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J6L\J6L-座框前横梁-落料冲孔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模板材料请购单!$B$2:$L$18</definedName>
  </definedNames>
  <calcPr calcId="152511"/>
</workbook>
</file>

<file path=xl/calcChain.xml><?xml version="1.0" encoding="utf-8"?>
<calcChain xmlns="http://schemas.openxmlformats.org/spreadsheetml/2006/main">
  <c r="I15" i="1" l="1"/>
  <c r="I13" i="1"/>
  <c r="I14" i="1" l="1"/>
  <c r="I12" i="1"/>
  <c r="I11" i="1"/>
  <c r="I10" i="1"/>
  <c r="I9" i="1"/>
  <c r="I16" i="1" l="1"/>
  <c r="I8" i="1"/>
  <c r="I7" i="1"/>
</calcChain>
</file>

<file path=xl/sharedStrings.xml><?xml version="1.0" encoding="utf-8"?>
<sst xmlns="http://schemas.openxmlformats.org/spreadsheetml/2006/main" count="55" uniqueCount="42">
  <si>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</si>
  <si>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</si>
  <si>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</si>
  <si>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</si>
  <si>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</si>
  <si>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</si>
  <si>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</si>
  <si>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</si>
  <si>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</si>
  <si>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</si>
  <si>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</si>
  <si>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</si>
  <si>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</si>
  <si>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</si>
  <si>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</si>
  <si>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</si>
  <si>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</si>
  <si>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</si>
  <si>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</si>
  <si>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</si>
  <si>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</si>
  <si>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</si>
  <si>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0" type="noConversion"/>
  </si>
  <si>
    <t>上模座</t>
    <phoneticPr fontId="10" type="noConversion"/>
  </si>
  <si>
    <t>上垫板</t>
    <phoneticPr fontId="10" type="noConversion"/>
  </si>
  <si>
    <t>上夹板</t>
    <phoneticPr fontId="10" type="noConversion"/>
  </si>
  <si>
    <t>36-40HRC</t>
    <phoneticPr fontId="10" type="noConversion"/>
  </si>
  <si>
    <t>上模板</t>
    <phoneticPr fontId="10" type="noConversion"/>
  </si>
  <si>
    <t>DC53</t>
    <phoneticPr fontId="10" type="noConversion"/>
  </si>
  <si>
    <t>58-62HRC</t>
    <phoneticPr fontId="10" type="noConversion"/>
  </si>
  <si>
    <t>卸料板</t>
    <phoneticPr fontId="10" type="noConversion"/>
  </si>
  <si>
    <t>凸模</t>
    <phoneticPr fontId="10" type="noConversion"/>
  </si>
  <si>
    <t>下垫板</t>
    <phoneticPr fontId="10" type="noConversion"/>
  </si>
  <si>
    <t>DC53</t>
    <phoneticPr fontId="10" type="noConversion"/>
  </si>
  <si>
    <t>/</t>
    <phoneticPr fontId="10" type="noConversion"/>
  </si>
  <si>
    <t>下垫脚</t>
    <phoneticPr fontId="10" type="noConversion"/>
  </si>
  <si>
    <t>下托板</t>
    <phoneticPr fontId="10" type="noConversion"/>
  </si>
  <si>
    <t>周边倒角C2</t>
    <phoneticPr fontId="10" type="noConversion"/>
  </si>
  <si>
    <t>J6L</t>
    <phoneticPr fontId="10" type="noConversion"/>
  </si>
  <si>
    <t>2024.04.20</t>
    <phoneticPr fontId="10" type="noConversion"/>
  </si>
  <si>
    <t>2024.04.27</t>
    <phoneticPr fontId="10" type="noConversion"/>
  </si>
  <si>
    <t>厚度149等高平磨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</si>
</sst>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tabSelected="1" view="pageBreakPreview" topLeftCell="B1" zoomScaleNormal="100" workbookViewId="0">
      <selection activeCell="H16" sqref="H16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6"/>
    </row>
    <row r="3" spans="2:21" ht="21" customHeight="1" x14ac:dyDescent="0.15">
      <c r="B3" s="26" t="s">
        <v>1</v>
      </c>
      <c r="C3" s="26"/>
      <c r="D3" s="26"/>
      <c r="E3" s="26"/>
      <c r="F3" s="26"/>
      <c r="G3" s="26"/>
      <c r="H3" s="27" t="s">
        <v>2</v>
      </c>
      <c r="I3" s="28"/>
      <c r="J3" s="29" t="s">
        <v>39</v>
      </c>
      <c r="K3" s="27"/>
      <c r="L3" s="28"/>
      <c r="M3" s="7"/>
    </row>
    <row r="4" spans="2:21" ht="21" customHeight="1" x14ac:dyDescent="0.15">
      <c r="B4" s="26" t="s">
        <v>3</v>
      </c>
      <c r="C4" s="26"/>
      <c r="D4" s="26" t="s">
        <v>38</v>
      </c>
      <c r="E4" s="26"/>
      <c r="F4" s="26"/>
      <c r="G4" s="26"/>
      <c r="H4" s="27" t="s">
        <v>4</v>
      </c>
      <c r="I4" s="28"/>
      <c r="J4" s="29" t="s">
        <v>40</v>
      </c>
      <c r="K4" s="27"/>
      <c r="L4" s="28"/>
      <c r="M4" s="8"/>
    </row>
    <row r="5" spans="2:21" ht="20.100000000000001" customHeight="1" x14ac:dyDescent="0.15">
      <c r="B5" s="30" t="s">
        <v>5</v>
      </c>
      <c r="C5" s="31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32" t="s">
        <v>10</v>
      </c>
      <c r="J5" s="34" t="s">
        <v>11</v>
      </c>
      <c r="K5" s="32" t="s">
        <v>12</v>
      </c>
      <c r="L5" s="34" t="s">
        <v>13</v>
      </c>
      <c r="M5" s="9"/>
      <c r="N5" s="6"/>
    </row>
    <row r="6" spans="2:21" ht="20.100000000000001" customHeight="1" x14ac:dyDescent="0.15">
      <c r="B6" s="30"/>
      <c r="C6" s="31"/>
      <c r="D6" s="30"/>
      <c r="E6" s="30"/>
      <c r="F6" s="2" t="s">
        <v>14</v>
      </c>
      <c r="G6" s="2" t="s">
        <v>15</v>
      </c>
      <c r="H6" s="2" t="s">
        <v>16</v>
      </c>
      <c r="I6" s="33"/>
      <c r="J6" s="35"/>
      <c r="K6" s="33"/>
      <c r="L6" s="35"/>
      <c r="M6" s="9"/>
      <c r="N6" s="6"/>
    </row>
    <row r="7" spans="2:21" s="1" customFormat="1" ht="18" customHeight="1" x14ac:dyDescent="0.15">
      <c r="B7" s="36"/>
      <c r="C7" s="37"/>
      <c r="D7" s="3" t="s">
        <v>23</v>
      </c>
      <c r="E7" s="4" t="s">
        <v>17</v>
      </c>
      <c r="F7" s="5">
        <v>670</v>
      </c>
      <c r="G7" s="5">
        <v>385</v>
      </c>
      <c r="H7" s="5">
        <v>49</v>
      </c>
      <c r="I7" s="10">
        <f t="shared" ref="I7:I16" si="0">F7*G7*H7*0.00000785</f>
        <v>99.220467499999998</v>
      </c>
      <c r="J7" s="4" t="s">
        <v>18</v>
      </c>
      <c r="K7" s="4">
        <v>1</v>
      </c>
      <c r="L7" s="38" t="s">
        <v>37</v>
      </c>
      <c r="M7" s="11"/>
      <c r="N7" s="11"/>
      <c r="P7" s="12"/>
      <c r="R7" s="15"/>
      <c r="U7" s="15"/>
    </row>
    <row r="8" spans="2:21" s="1" customFormat="1" ht="18" customHeight="1" x14ac:dyDescent="0.15">
      <c r="B8" s="36"/>
      <c r="C8" s="37"/>
      <c r="D8" s="3" t="s">
        <v>24</v>
      </c>
      <c r="E8" s="4" t="s">
        <v>17</v>
      </c>
      <c r="F8" s="5">
        <v>510</v>
      </c>
      <c r="G8" s="5">
        <v>285</v>
      </c>
      <c r="H8" s="5">
        <v>19</v>
      </c>
      <c r="I8" s="10">
        <f t="shared" si="0"/>
        <v>21.678952499999998</v>
      </c>
      <c r="J8" s="4" t="s">
        <v>19</v>
      </c>
      <c r="K8" s="4">
        <v>1</v>
      </c>
      <c r="L8" s="38"/>
      <c r="M8" s="11"/>
      <c r="N8" s="11"/>
      <c r="P8" s="12"/>
      <c r="R8" s="15"/>
      <c r="U8" s="15"/>
    </row>
    <row r="9" spans="2:21" s="1" customFormat="1" ht="18" customHeight="1" x14ac:dyDescent="0.15">
      <c r="B9" s="36"/>
      <c r="C9" s="37"/>
      <c r="D9" s="3" t="s">
        <v>25</v>
      </c>
      <c r="E9" s="4" t="s">
        <v>17</v>
      </c>
      <c r="F9" s="5">
        <v>510</v>
      </c>
      <c r="G9" s="5">
        <v>285</v>
      </c>
      <c r="H9" s="5">
        <v>24</v>
      </c>
      <c r="I9" s="10">
        <f t="shared" si="0"/>
        <v>27.383939999999999</v>
      </c>
      <c r="J9" s="4" t="s">
        <v>26</v>
      </c>
      <c r="K9" s="4">
        <v>1</v>
      </c>
      <c r="L9" s="38"/>
      <c r="M9" s="11"/>
      <c r="N9" s="11"/>
      <c r="P9" s="12"/>
      <c r="R9" s="15"/>
      <c r="U9" s="15"/>
    </row>
    <row r="10" spans="2:21" s="1" customFormat="1" ht="18" customHeight="1" x14ac:dyDescent="0.15">
      <c r="B10" s="36"/>
      <c r="C10" s="37"/>
      <c r="D10" s="3" t="s">
        <v>27</v>
      </c>
      <c r="E10" s="4" t="s">
        <v>28</v>
      </c>
      <c r="F10" s="5">
        <v>510</v>
      </c>
      <c r="G10" s="5">
        <v>285</v>
      </c>
      <c r="H10" s="5">
        <v>39</v>
      </c>
      <c r="I10" s="10">
        <f t="shared" si="0"/>
        <v>44.4989025</v>
      </c>
      <c r="J10" s="4" t="s">
        <v>29</v>
      </c>
      <c r="K10" s="4">
        <v>1</v>
      </c>
      <c r="L10" s="38"/>
      <c r="M10" s="11"/>
      <c r="N10" s="11"/>
      <c r="P10" s="12"/>
      <c r="R10" s="15"/>
      <c r="U10" s="15"/>
    </row>
    <row r="11" spans="2:21" s="1" customFormat="1" ht="18" customHeight="1" x14ac:dyDescent="0.15">
      <c r="B11" s="36"/>
      <c r="C11" s="37"/>
      <c r="D11" s="3" t="s">
        <v>30</v>
      </c>
      <c r="E11" s="4" t="s">
        <v>17</v>
      </c>
      <c r="F11" s="5">
        <v>510</v>
      </c>
      <c r="G11" s="5">
        <v>285</v>
      </c>
      <c r="H11" s="5">
        <v>29</v>
      </c>
      <c r="I11" s="10">
        <f t="shared" si="0"/>
        <v>33.088927499999997</v>
      </c>
      <c r="J11" s="4" t="s">
        <v>19</v>
      </c>
      <c r="K11" s="4">
        <v>1</v>
      </c>
      <c r="L11" s="38"/>
      <c r="M11" s="11"/>
      <c r="N11" s="11"/>
      <c r="P11" s="12"/>
      <c r="R11" s="15"/>
      <c r="U11" s="15"/>
    </row>
    <row r="12" spans="2:21" s="1" customFormat="1" ht="18" customHeight="1" x14ac:dyDescent="0.15">
      <c r="B12" s="36"/>
      <c r="C12" s="37"/>
      <c r="D12" s="3" t="s">
        <v>31</v>
      </c>
      <c r="E12" s="4" t="s">
        <v>33</v>
      </c>
      <c r="F12" s="5">
        <v>389</v>
      </c>
      <c r="G12" s="5">
        <v>164</v>
      </c>
      <c r="H12" s="5">
        <v>53</v>
      </c>
      <c r="I12" s="10">
        <f t="shared" si="0"/>
        <v>26.542325799999997</v>
      </c>
      <c r="J12" s="4" t="s">
        <v>29</v>
      </c>
      <c r="K12" s="4">
        <v>1</v>
      </c>
      <c r="L12" s="38"/>
      <c r="M12" s="11"/>
      <c r="N12" s="11"/>
      <c r="P12" s="12"/>
      <c r="R12" s="15"/>
      <c r="U12" s="15"/>
    </row>
    <row r="13" spans="2:21" s="1" customFormat="1" ht="18" customHeight="1" x14ac:dyDescent="0.15">
      <c r="B13" s="36"/>
      <c r="C13" s="37"/>
      <c r="D13" s="3" t="s">
        <v>32</v>
      </c>
      <c r="E13" s="4" t="s">
        <v>17</v>
      </c>
      <c r="F13" s="5">
        <v>510</v>
      </c>
      <c r="G13" s="5">
        <v>285</v>
      </c>
      <c r="H13" s="5">
        <v>24</v>
      </c>
      <c r="I13" s="10">
        <f t="shared" si="0"/>
        <v>27.383939999999999</v>
      </c>
      <c r="J13" s="4" t="s">
        <v>26</v>
      </c>
      <c r="K13" s="4">
        <v>1</v>
      </c>
      <c r="L13" s="38"/>
      <c r="M13" s="11"/>
      <c r="N13" s="11"/>
      <c r="P13" s="12"/>
      <c r="R13" s="15"/>
      <c r="U13" s="15"/>
    </row>
    <row r="14" spans="2:21" s="1" customFormat="1" ht="18" customHeight="1" x14ac:dyDescent="0.15">
      <c r="B14" s="36"/>
      <c r="C14" s="37"/>
      <c r="D14" s="18" t="s">
        <v>22</v>
      </c>
      <c r="E14" s="4" t="s">
        <v>17</v>
      </c>
      <c r="F14" s="5">
        <v>670</v>
      </c>
      <c r="G14" s="5">
        <v>345</v>
      </c>
      <c r="H14" s="5">
        <v>49</v>
      </c>
      <c r="I14" s="10">
        <f t="shared" si="0"/>
        <v>88.911847499999993</v>
      </c>
      <c r="J14" s="4" t="s">
        <v>34</v>
      </c>
      <c r="K14" s="4">
        <v>1</v>
      </c>
      <c r="L14" s="38"/>
      <c r="M14" s="11"/>
      <c r="N14" s="11"/>
      <c r="P14" s="12"/>
      <c r="R14" s="15"/>
      <c r="U14" s="15"/>
    </row>
    <row r="15" spans="2:21" s="1" customFormat="1" ht="18" customHeight="1" x14ac:dyDescent="0.15">
      <c r="B15" s="36"/>
      <c r="C15" s="37"/>
      <c r="D15" s="3" t="s">
        <v>35</v>
      </c>
      <c r="E15" s="4" t="s">
        <v>17</v>
      </c>
      <c r="F15" s="5">
        <v>345</v>
      </c>
      <c r="G15" s="5">
        <v>39</v>
      </c>
      <c r="H15" s="5">
        <v>149</v>
      </c>
      <c r="I15" s="10">
        <f t="shared" si="0"/>
        <v>15.737640749999999</v>
      </c>
      <c r="J15" s="4" t="s">
        <v>34</v>
      </c>
      <c r="K15" s="4">
        <v>4</v>
      </c>
      <c r="L15" s="20" t="s">
        <v>41</v>
      </c>
      <c r="M15" s="11"/>
      <c r="N15" s="11"/>
      <c r="P15" s="12"/>
      <c r="R15" s="15"/>
      <c r="U15" s="15"/>
    </row>
    <row r="16" spans="2:21" s="1" customFormat="1" ht="18" customHeight="1" x14ac:dyDescent="0.15">
      <c r="B16" s="36"/>
      <c r="C16" s="37"/>
      <c r="D16" s="3" t="s">
        <v>36</v>
      </c>
      <c r="E16" s="4" t="s">
        <v>17</v>
      </c>
      <c r="F16" s="5">
        <v>670</v>
      </c>
      <c r="G16" s="5">
        <v>345</v>
      </c>
      <c r="H16" s="5">
        <v>26</v>
      </c>
      <c r="I16" s="10">
        <f t="shared" si="0"/>
        <v>47.177714999999999</v>
      </c>
      <c r="J16" s="4" t="s">
        <v>18</v>
      </c>
      <c r="K16" s="4">
        <v>1</v>
      </c>
      <c r="L16" s="19" t="s">
        <v>37</v>
      </c>
      <c r="M16" s="11"/>
      <c r="N16" s="11"/>
      <c r="P16" s="12"/>
      <c r="R16" s="15"/>
      <c r="U16" s="15"/>
    </row>
    <row r="17" spans="2:22" ht="86.1" customHeight="1" x14ac:dyDescent="0.15">
      <c r="B17" s="21" t="s">
        <v>20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3"/>
      <c r="R17" s="16"/>
      <c r="S17" s="17"/>
      <c r="U17" s="17"/>
      <c r="V17" s="17"/>
    </row>
    <row r="18" spans="2:22" ht="42.75" customHeight="1" x14ac:dyDescent="0.15">
      <c r="B18" s="23" t="s">
        <v>21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4"/>
    </row>
  </sheetData>
  <mergeCells count="23">
    <mergeCell ref="C7:C16"/>
    <mergeCell ref="L7:L14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B17:L17"/>
    <mergeCell ref="B18:L18"/>
    <mergeCell ref="B7:B16"/>
  </mergeCells>
  <phoneticPr fontId="10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2024-04-20T08:35:19Z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