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申请表" sheetId="4" r:id="rId1"/>
  </sheets>
  <definedNames>
    <definedName name="_xlnm.Print_Area" localSheetId="0">申请表!$B$2:$N$5</definedName>
    <definedName name="_xlnm.Print_Titles" localSheetId="0">申请表!$4:$4</definedName>
  </definedNames>
  <calcPr calcId="124519"/>
</workbook>
</file>

<file path=xl/calcChain.xml><?xml version="1.0" encoding="utf-8"?>
<calcChain xmlns="http://schemas.openxmlformats.org/spreadsheetml/2006/main">
  <c r="P5" i="4"/>
  <c r="P14" l="1"/>
</calcChain>
</file>

<file path=xl/sharedStrings.xml><?xml version="1.0" encoding="utf-8"?>
<sst xmlns="http://schemas.openxmlformats.org/spreadsheetml/2006/main" count="43" uniqueCount="37">
  <si>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</si>
  <si>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</si>
  <si>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</si>
  <si>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</si>
  <si>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</si>
  <si>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</si>
  <si>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</si>
  <si>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</si>
  <si>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</si>
  <si>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申请人：姚明阳</t>
    <phoneticPr fontId="3" type="noConversion"/>
  </si>
  <si>
    <t>用途</t>
    <phoneticPr fontId="3" type="noConversion"/>
  </si>
  <si>
    <t>图示</t>
    <phoneticPr fontId="3" type="noConversion"/>
  </si>
  <si>
    <t>单价</t>
    <phoneticPr fontId="3" type="noConversion"/>
  </si>
  <si>
    <t>总价</t>
    <phoneticPr fontId="3" type="noConversion"/>
  </si>
  <si>
    <t>推荐供应商</t>
    <phoneticPr fontId="3" type="noConversion"/>
  </si>
  <si>
    <t>台</t>
    <phoneticPr fontId="3" type="noConversion"/>
  </si>
  <si>
    <t>备注</t>
    <phoneticPr fontId="3" type="noConversion"/>
  </si>
  <si>
    <t>电动滑台模组</t>
    <phoneticPr fontId="3" type="noConversion"/>
  </si>
  <si>
    <t>PA400-Z</t>
    <phoneticPr fontId="3" type="noConversion"/>
  </si>
  <si>
    <t>驱动器</t>
    <phoneticPr fontId="3" type="noConversion"/>
  </si>
  <si>
    <t>个</t>
    <phoneticPr fontId="3" type="noConversion"/>
  </si>
  <si>
    <t>安路普气囊线改造用电动滑台、驱动器、机加件采购申请-（第五部分）-2024.04.30</t>
    <phoneticPr fontId="3" type="noConversion"/>
  </si>
  <si>
    <t>AG105.01_V1</t>
    <phoneticPr fontId="3" type="noConversion"/>
  </si>
  <si>
    <t>台面板</t>
    <phoneticPr fontId="3" type="noConversion"/>
  </si>
  <si>
    <t>背板</t>
    <phoneticPr fontId="3" type="noConversion"/>
  </si>
  <si>
    <t>AG105.03_V1</t>
    <phoneticPr fontId="3" type="noConversion"/>
  </si>
  <si>
    <t>滑台安装座</t>
    <phoneticPr fontId="3" type="noConversion"/>
  </si>
  <si>
    <t>AG105.16_V1</t>
    <phoneticPr fontId="3" type="noConversion"/>
  </si>
  <si>
    <t>滑台连接板</t>
    <phoneticPr fontId="3" type="noConversion"/>
  </si>
  <si>
    <t>AG105.07_V1</t>
    <phoneticPr fontId="3" type="noConversion"/>
  </si>
  <si>
    <t>治具连接板</t>
    <phoneticPr fontId="3" type="noConversion"/>
  </si>
  <si>
    <t>AG105.17_V1</t>
    <phoneticPr fontId="3" type="noConversion"/>
  </si>
  <si>
    <t>气囊治具</t>
    <phoneticPr fontId="3" type="noConversion"/>
  </si>
  <si>
    <t>AG105.11_V1</t>
    <phoneticPr fontId="3" type="noConversion"/>
  </si>
  <si>
    <t>要求到货日期：2024.05.15前</t>
    <phoneticPr fontId="3" type="noConversion"/>
  </si>
  <si>
    <t>北京卓立汉光仪器有限公司
刘福堂 17812736557</t>
    <phoneticPr fontId="3" type="noConversion"/>
  </si>
  <si>
    <t>SR4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</si>
</sst>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8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u/>
      <sz val="16"/>
      <color theme="10"/>
      <name val="宋体"/>
      <family val="3"/>
      <charset val="134"/>
      <scheme val="minor"/>
    </font>
    <font>
      <b/>
      <u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176" fontId="1" fillId="0" borderId="11" xfId="0" applyNumberFormat="1" applyFont="1" applyFill="1" applyBorder="1" applyAlignment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2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74839</xdr:colOff>
      <xdr:row>4</xdr:row>
      <xdr:rowOff>146279</xdr:rowOff>
    </xdr:from>
    <xdr:to>
      <xdr:col>11</xdr:col>
      <xdr:colOff>1673678</xdr:colOff>
      <xdr:row>4</xdr:row>
      <xdr:rowOff>1166848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1773" t="19981" r="39995" b="36803"/>
        <a:stretch>
          <a:fillRect/>
        </a:stretch>
      </xdr:blipFill>
      <xdr:spPr bwMode="auto">
        <a:xfrm>
          <a:off x="6184446" y="1697493"/>
          <a:ext cx="1598839" cy="10205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103910</xdr:colOff>
      <xdr:row>11</xdr:row>
      <xdr:rowOff>51956</xdr:rowOff>
    </xdr:from>
    <xdr:to>
      <xdr:col>11</xdr:col>
      <xdr:colOff>1683848</xdr:colOff>
      <xdr:row>11</xdr:row>
      <xdr:rowOff>1212273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5694" t="16983" r="27701" b="21641"/>
        <a:stretch>
          <a:fillRect/>
        </a:stretch>
      </xdr:blipFill>
      <xdr:spPr bwMode="auto">
        <a:xfrm>
          <a:off x="6217228" y="10442865"/>
          <a:ext cx="1579938" cy="11603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215241</xdr:colOff>
      <xdr:row>6</xdr:row>
      <xdr:rowOff>112569</xdr:rowOff>
    </xdr:from>
    <xdr:to>
      <xdr:col>11</xdr:col>
      <xdr:colOff>1584499</xdr:colOff>
      <xdr:row>6</xdr:row>
      <xdr:rowOff>1143001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5571" t="15997" r="27716" b="20732"/>
        <a:stretch>
          <a:fillRect/>
        </a:stretch>
      </xdr:blipFill>
      <xdr:spPr bwMode="auto">
        <a:xfrm>
          <a:off x="6324848" y="4194712"/>
          <a:ext cx="1369258" cy="10304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155864</xdr:colOff>
      <xdr:row>7</xdr:row>
      <xdr:rowOff>51955</xdr:rowOff>
    </xdr:from>
    <xdr:to>
      <xdr:col>11</xdr:col>
      <xdr:colOff>1645228</xdr:colOff>
      <xdr:row>7</xdr:row>
      <xdr:rowOff>1177682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30836" t="23037" r="32970" b="28031"/>
        <a:stretch>
          <a:fillRect/>
        </a:stretch>
      </xdr:blipFill>
      <xdr:spPr bwMode="auto">
        <a:xfrm>
          <a:off x="6269182" y="5385955"/>
          <a:ext cx="1489364" cy="11257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346365</xdr:colOff>
      <xdr:row>8</xdr:row>
      <xdr:rowOff>155863</xdr:rowOff>
    </xdr:from>
    <xdr:to>
      <xdr:col>11</xdr:col>
      <xdr:colOff>1397780</xdr:colOff>
      <xdr:row>8</xdr:row>
      <xdr:rowOff>1143000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27569" t="12759" r="29483" b="15051"/>
        <a:stretch>
          <a:fillRect/>
        </a:stretch>
      </xdr:blipFill>
      <xdr:spPr bwMode="auto">
        <a:xfrm>
          <a:off x="6459683" y="6754090"/>
          <a:ext cx="1051415" cy="9871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207819</xdr:colOff>
      <xdr:row>9</xdr:row>
      <xdr:rowOff>155863</xdr:rowOff>
    </xdr:from>
    <xdr:to>
      <xdr:col>11</xdr:col>
      <xdr:colOff>1593273</xdr:colOff>
      <xdr:row>9</xdr:row>
      <xdr:rowOff>1194954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27101" t="18749" r="29388" b="22993"/>
        <a:stretch>
          <a:fillRect/>
        </a:stretch>
      </xdr:blipFill>
      <xdr:spPr bwMode="auto">
        <a:xfrm>
          <a:off x="6321137" y="8018318"/>
          <a:ext cx="1385454" cy="10390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415636</xdr:colOff>
      <xdr:row>10</xdr:row>
      <xdr:rowOff>103909</xdr:rowOff>
    </xdr:from>
    <xdr:to>
      <xdr:col>11</xdr:col>
      <xdr:colOff>1558637</xdr:colOff>
      <xdr:row>10</xdr:row>
      <xdr:rowOff>1173542</xdr:rowOff>
    </xdr:to>
    <xdr:pic>
      <xdr:nvPicPr>
        <xdr:cNvPr id="1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30641" t="13001" r="26976" b="16193"/>
        <a:stretch>
          <a:fillRect/>
        </a:stretch>
      </xdr:blipFill>
      <xdr:spPr bwMode="auto">
        <a:xfrm>
          <a:off x="6528954" y="9230591"/>
          <a:ext cx="1143001" cy="10696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484909</xdr:colOff>
      <xdr:row>5</xdr:row>
      <xdr:rowOff>103911</xdr:rowOff>
    </xdr:from>
    <xdr:to>
      <xdr:col>11</xdr:col>
      <xdr:colOff>1316182</xdr:colOff>
      <xdr:row>5</xdr:row>
      <xdr:rowOff>1176133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10315" t="28290" r="76744" b="41736"/>
        <a:stretch>
          <a:fillRect/>
        </a:stretch>
      </xdr:blipFill>
      <xdr:spPr bwMode="auto">
        <a:xfrm>
          <a:off x="6598227" y="2909456"/>
          <a:ext cx="831273" cy="10722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P14"/>
  <sheetViews>
    <sheetView tabSelected="1" zoomScale="55" zoomScaleNormal="55" zoomScaleSheetLayoutView="70" zoomScalePageLayoutView="70" workbookViewId="0">
      <selection activeCell="T8" sqref="T8"/>
    </sheetView>
  </sheetViews>
  <sheetFormatPr defaultColWidth="9" defaultRowHeight="13.5"/>
  <cols>
    <col min="2" max="2" width="7.375" style="1" customWidth="1"/>
    <col min="3" max="3" width="22.125" customWidth="1"/>
    <col min="4" max="4" width="25.875" customWidth="1"/>
    <col min="5" max="5" width="8.625" customWidth="1"/>
    <col min="6" max="6" width="7.375" customWidth="1"/>
    <col min="7" max="7" width="41.625" hidden="1" customWidth="1"/>
    <col min="8" max="8" width="31.25" style="1" hidden="1" customWidth="1"/>
    <col min="9" max="9" width="18.875" hidden="1" customWidth="1"/>
    <col min="10" max="11" width="34.625" hidden="1" customWidth="1"/>
    <col min="12" max="12" width="23.375" customWidth="1"/>
    <col min="13" max="13" width="33.25" customWidth="1"/>
    <col min="14" max="14" width="29.5" customWidth="1"/>
  </cols>
  <sheetData>
    <row r="2" spans="2:16" ht="30" customHeight="1">
      <c r="B2" s="19" t="s">
        <v>21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2:16" ht="30" customHeight="1" thickBot="1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2:16" ht="48" customHeight="1" thickBot="1">
      <c r="B4" s="20" t="s">
        <v>0</v>
      </c>
      <c r="C4" s="22" t="s">
        <v>1</v>
      </c>
      <c r="D4" s="22" t="s">
        <v>2</v>
      </c>
      <c r="E4" s="22" t="s">
        <v>3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10</v>
      </c>
      <c r="L4" s="22" t="s">
        <v>11</v>
      </c>
      <c r="M4" s="23" t="s">
        <v>14</v>
      </c>
      <c r="N4" s="24" t="s">
        <v>16</v>
      </c>
      <c r="O4" s="10" t="s">
        <v>12</v>
      </c>
      <c r="P4" s="11" t="s">
        <v>13</v>
      </c>
    </row>
    <row r="5" spans="2:16" ht="99.95" customHeight="1">
      <c r="B5" s="12">
        <v>1</v>
      </c>
      <c r="C5" s="13" t="s">
        <v>17</v>
      </c>
      <c r="D5" s="14" t="s">
        <v>18</v>
      </c>
      <c r="E5" s="15" t="s">
        <v>15</v>
      </c>
      <c r="F5" s="15">
        <v>1</v>
      </c>
      <c r="G5" s="14"/>
      <c r="H5" s="14"/>
      <c r="I5" s="16"/>
      <c r="J5" s="17"/>
      <c r="K5" s="14"/>
      <c r="L5" s="18"/>
      <c r="M5" s="32" t="s">
        <v>35</v>
      </c>
      <c r="N5" s="34"/>
      <c r="O5">
        <v>7700</v>
      </c>
      <c r="P5">
        <f>O5*F5</f>
        <v>7700</v>
      </c>
    </row>
    <row r="6" spans="2:16" ht="99.95" customHeight="1">
      <c r="B6" s="30">
        <v>2</v>
      </c>
      <c r="C6" s="25" t="s">
        <v>19</v>
      </c>
      <c r="D6" s="26" t="s">
        <v>36</v>
      </c>
      <c r="E6" s="27" t="s">
        <v>20</v>
      </c>
      <c r="F6" s="27">
        <v>1</v>
      </c>
      <c r="G6" s="26"/>
      <c r="H6" s="26"/>
      <c r="I6" s="28"/>
      <c r="J6" s="29"/>
      <c r="K6" s="26"/>
      <c r="L6" s="21"/>
      <c r="M6" s="33"/>
      <c r="N6" s="35"/>
      <c r="O6">
        <v>550</v>
      </c>
    </row>
    <row r="7" spans="2:16" ht="99.95" customHeight="1">
      <c r="B7" s="30">
        <v>3</v>
      </c>
      <c r="C7" s="25" t="s">
        <v>23</v>
      </c>
      <c r="D7" s="26" t="s">
        <v>22</v>
      </c>
      <c r="E7" s="27" t="s">
        <v>20</v>
      </c>
      <c r="F7" s="27">
        <v>1</v>
      </c>
      <c r="G7" s="26"/>
      <c r="H7" s="26"/>
      <c r="I7" s="28"/>
      <c r="J7" s="29"/>
      <c r="K7" s="26"/>
      <c r="L7" s="21"/>
      <c r="M7" s="26"/>
      <c r="N7" s="31"/>
    </row>
    <row r="8" spans="2:16" ht="99.95" customHeight="1">
      <c r="B8" s="30">
        <v>4</v>
      </c>
      <c r="C8" s="25" t="s">
        <v>24</v>
      </c>
      <c r="D8" s="26" t="s">
        <v>25</v>
      </c>
      <c r="E8" s="27" t="s">
        <v>20</v>
      </c>
      <c r="F8" s="27">
        <v>2</v>
      </c>
      <c r="G8" s="26"/>
      <c r="H8" s="26"/>
      <c r="I8" s="28"/>
      <c r="J8" s="29"/>
      <c r="K8" s="26"/>
      <c r="L8" s="21"/>
      <c r="M8" s="26"/>
      <c r="N8" s="31"/>
    </row>
    <row r="9" spans="2:16" ht="99.95" customHeight="1">
      <c r="B9" s="30">
        <v>5</v>
      </c>
      <c r="C9" s="25" t="s">
        <v>26</v>
      </c>
      <c r="D9" s="26" t="s">
        <v>27</v>
      </c>
      <c r="E9" s="27" t="s">
        <v>20</v>
      </c>
      <c r="F9" s="27">
        <v>1</v>
      </c>
      <c r="G9" s="26"/>
      <c r="H9" s="26"/>
      <c r="I9" s="28"/>
      <c r="J9" s="29"/>
      <c r="K9" s="26"/>
      <c r="L9" s="21"/>
      <c r="M9" s="26"/>
      <c r="N9" s="31"/>
    </row>
    <row r="10" spans="2:16" ht="99.95" customHeight="1">
      <c r="B10" s="30">
        <v>6</v>
      </c>
      <c r="C10" s="25" t="s">
        <v>28</v>
      </c>
      <c r="D10" s="26" t="s">
        <v>29</v>
      </c>
      <c r="E10" s="27" t="s">
        <v>20</v>
      </c>
      <c r="F10" s="27">
        <v>1</v>
      </c>
      <c r="G10" s="26"/>
      <c r="H10" s="26"/>
      <c r="I10" s="28"/>
      <c r="J10" s="29"/>
      <c r="K10" s="26"/>
      <c r="L10" s="21"/>
      <c r="M10" s="26"/>
      <c r="N10" s="31"/>
    </row>
    <row r="11" spans="2:16" ht="99.95" customHeight="1">
      <c r="B11" s="30">
        <v>7</v>
      </c>
      <c r="C11" s="25" t="s">
        <v>30</v>
      </c>
      <c r="D11" s="26" t="s">
        <v>31</v>
      </c>
      <c r="E11" s="27" t="s">
        <v>20</v>
      </c>
      <c r="F11" s="27">
        <v>1</v>
      </c>
      <c r="G11" s="26"/>
      <c r="H11" s="26"/>
      <c r="I11" s="28"/>
      <c r="J11" s="29"/>
      <c r="K11" s="26"/>
      <c r="L11" s="21"/>
      <c r="M11" s="26"/>
      <c r="N11" s="31"/>
    </row>
    <row r="12" spans="2:16" ht="99.95" customHeight="1">
      <c r="B12" s="30">
        <v>8</v>
      </c>
      <c r="C12" s="25" t="s">
        <v>32</v>
      </c>
      <c r="D12" s="26" t="s">
        <v>33</v>
      </c>
      <c r="E12" s="27" t="s">
        <v>20</v>
      </c>
      <c r="F12" s="27">
        <v>1</v>
      </c>
      <c r="G12" s="26"/>
      <c r="H12" s="26"/>
      <c r="I12" s="28"/>
      <c r="J12" s="29"/>
      <c r="K12" s="26"/>
      <c r="L12" s="21"/>
      <c r="M12" s="26"/>
      <c r="N12" s="31"/>
    </row>
    <row r="13" spans="2:16" ht="29.1" customHeight="1">
      <c r="B13" s="2" t="s">
        <v>9</v>
      </c>
      <c r="C13" s="3"/>
      <c r="D13" s="3"/>
      <c r="E13" s="3"/>
      <c r="F13" s="3"/>
      <c r="G13" s="3"/>
      <c r="H13" s="3"/>
      <c r="I13" s="3"/>
      <c r="J13" s="3"/>
      <c r="K13" s="6"/>
      <c r="L13" s="6"/>
      <c r="M13" s="6"/>
      <c r="N13" s="9"/>
    </row>
    <row r="14" spans="2:16" ht="29.25" customHeight="1" thickBot="1">
      <c r="B14" s="4" t="s">
        <v>34</v>
      </c>
      <c r="C14" s="5"/>
      <c r="D14" s="5"/>
      <c r="E14" s="5"/>
      <c r="F14" s="5"/>
      <c r="G14" s="5"/>
      <c r="H14" s="5"/>
      <c r="I14" s="5"/>
      <c r="J14" s="5"/>
      <c r="K14" s="7"/>
      <c r="L14" s="7"/>
      <c r="M14" s="7"/>
      <c r="N14" s="8"/>
      <c r="P14">
        <f>SUM(P5:P5)</f>
        <v>7700</v>
      </c>
    </row>
  </sheetData>
  <mergeCells count="3">
    <mergeCell ref="B2:N3"/>
    <mergeCell ref="M5:M6"/>
    <mergeCell ref="N5:N6"/>
  </mergeCells>
  <phoneticPr fontId="3" type="noConversion"/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85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申请表</vt:lpstr>
      <vt:lpstr>申请表!Print_Area</vt:lpstr>
      <vt:lpstr>申请表!Print_Titles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2022-07-04T07:35:47Z</cp:lastPrinted>
  <dcterms:created xsi:type="dcterms:W3CDTF">2006-09-13T11:21:00Z</dcterms:created>
  <dcterms:modified xsi:type="dcterms:W3CDTF">2024-04-30T05:10:49Z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