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<sst xmlns="http://schemas.openxmlformats.org/spreadsheetml/2006/main" count="17" uniqueCount="17">
  <si>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</si>
  <si>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</si>
  <si>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</si>
  <si>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</si>
  <si>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</si>
  <si>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</si>
  <si>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</si>
  <si>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</si>
  <si>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</si>
  <si>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河北新强力机械制造有限公司</t>
  </si>
  <si>
    <t>黄骅市汇铭汽车部件有限公司</t>
  </si>
  <si>
    <t>湘乡简美新材料科技有限公司</t>
  </si>
  <si>
    <t>湖北伟士通汽车零件有限公司</t>
  </si>
  <si>
    <t>泉州市福兴塑料五金有限公司</t>
  </si>
  <si>
    <t>合计</t>
  </si>
  <si>
    <t>制表：罗让平</t>
  </si>
  <si>
    <t>日期：2024.4.30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</si>
</sst>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0_ "/>
    <numFmt numFmtId="179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right" vertical="center"/>
    </xf>
    <xf numFmtId="179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"/>
  <sheetViews>
    <sheetView tabSelected="1" workbookViewId="0">
      <selection activeCell="H5" sqref="H5"/>
    </sheetView>
  </sheetViews>
  <sheetFormatPr defaultColWidth="9" defaultRowHeight="16.5"/>
  <cols>
    <col min="1" max="1" width="4.375" style="7" customWidth="1"/>
    <col min="2" max="2" width="31.75" style="8" customWidth="1"/>
    <col min="3" max="3" width="15.4583333333333" style="4" customWidth="1"/>
    <col min="4" max="4" width="5.60833333333333" style="4" customWidth="1"/>
    <col min="5" max="5" width="12.35" style="4" customWidth="1"/>
    <col min="6" max="6" width="16.7166666666667" style="4" customWidth="1"/>
    <col min="7" max="7" width="12.1083333333333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100000</v>
      </c>
      <c r="D4" s="23">
        <v>0.03</v>
      </c>
      <c r="E4" s="24">
        <f>C4*D4</f>
        <v>3000</v>
      </c>
      <c r="F4" s="22">
        <f>C4-E4</f>
        <v>97000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4"/>
    </row>
    <row r="5" s="3" customFormat="1" ht="21" customHeight="1" spans="1:16383">
      <c r="A5" s="20">
        <v>2</v>
      </c>
      <c r="B5" s="21" t="s">
        <v>9</v>
      </c>
      <c r="C5" s="22">
        <v>100000</v>
      </c>
      <c r="D5" s="23">
        <v>0.03</v>
      </c>
      <c r="E5" s="24">
        <f>C5*D5</f>
        <v>3000</v>
      </c>
      <c r="F5" s="22">
        <f>C5-E5</f>
        <v>97000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4"/>
    </row>
    <row r="6" s="3" customFormat="1" ht="21" customHeight="1" spans="1:16383">
      <c r="A6" s="20">
        <v>3</v>
      </c>
      <c r="B6" s="21" t="s">
        <v>10</v>
      </c>
      <c r="C6" s="22">
        <v>50000</v>
      </c>
      <c r="D6" s="23">
        <v>0.03</v>
      </c>
      <c r="E6" s="24">
        <f>C6*D6</f>
        <v>1500</v>
      </c>
      <c r="F6" s="22">
        <f>C6-E6</f>
        <v>48500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4"/>
    </row>
    <row r="7" s="3" customFormat="1" ht="21" customHeight="1" spans="1:16383">
      <c r="A7" s="20">
        <v>4</v>
      </c>
      <c r="B7" s="21" t="s">
        <v>11</v>
      </c>
      <c r="C7" s="22">
        <v>100000</v>
      </c>
      <c r="D7" s="23">
        <v>0.02</v>
      </c>
      <c r="E7" s="24">
        <f>C7*D7</f>
        <v>2000</v>
      </c>
      <c r="F7" s="22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4"/>
    </row>
    <row r="8" s="3" customFormat="1" ht="21" customHeight="1" spans="1:16383">
      <c r="A8" s="20">
        <v>5</v>
      </c>
      <c r="B8" s="21" t="s">
        <v>12</v>
      </c>
      <c r="C8" s="22">
        <v>100000</v>
      </c>
      <c r="D8" s="23">
        <v>0.02</v>
      </c>
      <c r="E8" s="24">
        <f>C8*D8</f>
        <v>2000</v>
      </c>
      <c r="F8" s="22">
        <f>C8-E8</f>
        <v>98000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4"/>
    </row>
    <row r="9" s="3" customFormat="1" ht="21" customHeight="1" spans="1:16383">
      <c r="A9" s="20">
        <v>6</v>
      </c>
      <c r="B9" s="21" t="s">
        <v>13</v>
      </c>
      <c r="C9" s="22">
        <v>100000</v>
      </c>
      <c r="D9" s="23">
        <v>0</v>
      </c>
      <c r="E9" s="24">
        <f>C9*D9</f>
        <v>0</v>
      </c>
      <c r="F9" s="22">
        <f>C9-E9</f>
        <v>100000</v>
      </c>
      <c r="G9" s="25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34"/>
    </row>
    <row r="10" s="4" customFormat="1" ht="21" customHeight="1" spans="1:7">
      <c r="A10" s="27">
        <v>9</v>
      </c>
      <c r="B10" s="28" t="s">
        <v>14</v>
      </c>
      <c r="C10" s="29">
        <f>SUM(C4:C9)</f>
        <v>550000</v>
      </c>
      <c r="D10" s="30"/>
      <c r="E10" s="30">
        <f>SUM(E4:E9)</f>
        <v>11500</v>
      </c>
      <c r="F10" s="29">
        <f>SUM(F4:F9)</f>
        <v>538500</v>
      </c>
      <c r="G10" s="31"/>
    </row>
    <row r="11" s="5" customFormat="1" ht="24" customHeight="1" spans="1:7">
      <c r="A11" s="32" t="s">
        <v>15</v>
      </c>
      <c r="B11" s="32"/>
      <c r="F11" s="33" t="s">
        <v>16</v>
      </c>
      <c r="G11" s="33"/>
    </row>
    <row r="12" customFormat="1"/>
    <row r="13" customFormat="1"/>
    <row r="14" customFormat="1"/>
    <row r="15" s="6" customFormat="1"/>
    <row r="16" s="6" customFormat="1"/>
    <row r="17" s="6" customFormat="1"/>
    <row r="18" s="6" customFormat="1"/>
    <row r="19" s="6" customFormat="1"/>
    <row r="20" s="6" customFormat="1"/>
    <row r="21" s="6" customFormat="1"/>
    <row r="22" s="7" customFormat="1" spans="2:16383">
      <c r="B22" s="8"/>
      <c r="C22" s="4"/>
      <c r="D22" s="4"/>
      <c r="E22" s="4"/>
      <c r="F22" s="4"/>
      <c r="G22" s="9"/>
      <c r="H22" s="4"/>
      <c r="XFC22" s="10"/>
    </row>
    <row r="23" s="7" customFormat="1" spans="2:16383">
      <c r="B23" s="8"/>
      <c r="C23" s="4"/>
      <c r="D23" s="4"/>
      <c r="E23" s="4"/>
      <c r="F23" s="4"/>
      <c r="G23" s="9"/>
      <c r="H23" s="4"/>
      <c r="XFC23" s="10"/>
    </row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7" customFormat="1" spans="2:16383">
      <c r="B25" s="8"/>
      <c r="C25" s="4"/>
      <c r="D25" s="4"/>
      <c r="E25" s="4"/>
      <c r="F25" s="4"/>
      <c r="G25" s="9"/>
      <c r="H25" s="4"/>
      <c r="XFC25" s="10"/>
    </row>
    <row r="26" s="7" customFormat="1" spans="2:16383">
      <c r="B26" s="8"/>
      <c r="C26" s="4"/>
      <c r="D26" s="4"/>
      <c r="E26" s="4"/>
      <c r="F26" s="4"/>
      <c r="G26" s="9"/>
      <c r="H26" s="4"/>
      <c r="XFC26" s="10"/>
    </row>
    <row r="27" s="4" customFormat="1" spans="1:16383">
      <c r="A27" s="7"/>
      <c r="B27" s="8"/>
      <c r="G27" s="9"/>
      <c r="XFC27" s="10"/>
    </row>
    <row r="28" s="5" customFormat="1" ht="18" spans="1:16383">
      <c r="A28" s="7"/>
      <c r="B28" s="8"/>
      <c r="C28" s="4"/>
      <c r="D28" s="4"/>
      <c r="E28" s="4"/>
      <c r="F28" s="4"/>
      <c r="G28" s="9"/>
      <c r="H28" s="4"/>
      <c r="XFC28" s="10"/>
    </row>
  </sheetData>
  <autoFilter ref="A3:XFD17">
    <sortState ref="3:17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2024-04-30T06:03:53Z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2052-12.1.0.16729</vt:lpwstr>
  </property>
</Properties>
</file>