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28800" windowHeight="12450"/>
  </bookViews>
  <sheets>
    <sheet name="Sheet1" sheetId="4" r:id="rId1"/>
  </sheets>
  <definedNames>
    <definedName name="_xlnm._FilterDatabase" localSheetId="0" hidden="1">Sheet1!$A$4:$V$27</definedName>
    <definedName name="_xlnm.Print_Area" localSheetId="0">Sheet1!$A$2:$J$28</definedName>
  </definedNames>
  <calcPr calcId="145621"/>
</workbook>
</file>

<file path=xl/calcChain.xml><?xml version="1.0" encoding="utf-8"?>
<calcChain xmlns="http://schemas.openxmlformats.org/spreadsheetml/2006/main">
  <c r="F29" i="4" l="1"/>
</calcChain>
</file>

<file path=xl/sharedStrings.xml><?xml version="1.0" encoding="utf-8"?>
<sst xmlns="http://schemas.openxmlformats.org/spreadsheetml/2006/main" count="151" uniqueCount="76">
  <si>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</si>
  <si>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</si>
  <si>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</si>
  <si>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</si>
  <si>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</si>
  <si>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</si>
  <si>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</si>
  <si>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</si>
  <si>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</si>
  <si>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</si>
  <si>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</si>
  <si>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2024.01.09</t>
  </si>
  <si>
    <t>试验设备维修</t>
  </si>
  <si>
    <t>孙国</t>
  </si>
  <si>
    <t>米思米</t>
  </si>
  <si>
    <t>2024.02.18</t>
  </si>
  <si>
    <t>牛皮磨头</t>
  </si>
  <si>
    <t>处理阀杆凹槽</t>
  </si>
  <si>
    <t>淘宝</t>
  </si>
  <si>
    <t>2024.02.19</t>
  </si>
  <si>
    <t>抛光磨头</t>
  </si>
  <si>
    <t>2024.03.02</t>
  </si>
  <si>
    <t>3D打印件</t>
  </si>
  <si>
    <t>悬浮阀功能验证</t>
  </si>
  <si>
    <t>魔猴</t>
  </si>
  <si>
    <t>2024.03.05</t>
  </si>
  <si>
    <t>3D打印样件</t>
  </si>
  <si>
    <t>端盖、阀体验证</t>
  </si>
  <si>
    <t>2024.03.09</t>
  </si>
  <si>
    <t>阀总成方案验证</t>
  </si>
  <si>
    <t>阀杆沟槽验证</t>
  </si>
  <si>
    <t>2024.03.11</t>
  </si>
  <si>
    <t>验证功能</t>
  </si>
  <si>
    <t>2024.03.16</t>
  </si>
  <si>
    <t>3D打印</t>
  </si>
  <si>
    <t>方案验证</t>
  </si>
  <si>
    <t>2024.03.26</t>
  </si>
  <si>
    <t>按钮帽验证</t>
  </si>
  <si>
    <t>2024.02.25</t>
  </si>
  <si>
    <t>3D打印VDC阀样件</t>
  </si>
  <si>
    <t>无孔导向杆、唇形圈阀体、支撑圈、装配垫块</t>
  </si>
  <si>
    <t>张加</t>
  </si>
  <si>
    <t>2024.03.18</t>
  </si>
  <si>
    <t>油水分离器</t>
  </si>
  <si>
    <t>气阀试验过滤气源中的水分</t>
  </si>
  <si>
    <t>魔猴网</t>
  </si>
  <si>
    <t>方腰托开关面板打标工装3D打印件/1个</t>
  </si>
  <si>
    <t>腰托开关激光标记</t>
  </si>
  <si>
    <t>姚明阳</t>
  </si>
  <si>
    <t>轻卡腰托开关面板打标工装3D打印件/1个</t>
  </si>
  <si>
    <t>腰托开关四联装面板打钉治具/1个</t>
  </si>
  <si>
    <t>腰托开关面板打钉</t>
  </si>
  <si>
    <t>滚珠丝杠C-TBSE2005-350-RLC</t>
  </si>
  <si>
    <t>深沟球轴承6002-2RSH</t>
  </si>
  <si>
    <t>2024.03.07</t>
  </si>
  <si>
    <t>A6项目座椅气路验证失效使用</t>
  </si>
  <si>
    <t>付成野</t>
  </si>
  <si>
    <t>黑龙江省漠河县跃林电器材料商店采购</t>
  </si>
  <si>
    <t>Φ12钻头2件</t>
  </si>
  <si>
    <t>Φ13钻头1件</t>
  </si>
  <si>
    <t>Φ4-Φ4转换头5件</t>
  </si>
  <si>
    <t>Φ14钻头1件</t>
  </si>
  <si>
    <t>黑龙江省漠河市张三五金商店采购</t>
  </si>
  <si>
    <t>Φ16钻头1件</t>
  </si>
  <si>
    <t>2024.04.17</t>
  </si>
  <si>
    <t>Φ8*200锉刀1把</t>
  </si>
  <si>
    <t>湖北省襄阳市试车现场G3项目座椅处理与车体连接安装孔扩孔使用</t>
  </si>
  <si>
    <t>小茅电动工具</t>
  </si>
  <si>
    <t>LED头灯1套</t>
    <phoneticPr fontId="5" type="noConversion"/>
  </si>
  <si>
    <t>合计</t>
    <phoneticPr fontId="5" type="noConversion"/>
  </si>
  <si>
    <r>
      <t xml:space="preserve"> 北京光华荣昌汽车部件有限公司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临时采购申请表—2024年1~3月</t>
    </r>
    <phoneticPr fontId="3" type="noConversion"/>
  </si>
  <si>
    <t>样件</t>
    <phoneticPr fontId="5" type="noConversion"/>
  </si>
  <si>
    <t>工装</t>
    <phoneticPr fontId="5" type="noConversion"/>
  </si>
  <si>
    <t>ZY2124 气阀模块-VDC阀</t>
    <phoneticPr fontId="5" type="noConversion"/>
  </si>
  <si>
    <t>ZY2248 福田A6项目</t>
    <phoneticPr fontId="5" type="noConversion"/>
  </si>
  <si>
    <t>ZY2207 吉利G3项目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</si>
</sst>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5">
    <dxf>
      <fill>
        <patternFill patternType="none">
          <fgColor indexed="64"/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403412</xdr:colOff>
      <xdr:row>1</xdr:row>
      <xdr:rowOff>89647</xdr:rowOff>
    </xdr:from>
    <xdr:to>
      <xdr:col>9</xdr:col>
      <xdr:colOff>1210237</xdr:colOff>
      <xdr:row>1</xdr:row>
      <xdr:rowOff>437029</xdr:rowOff>
    </xdr:to>
    <xdr:sp macro="" textlink="">
      <xdr:nvSpPr>
        <xdr:cNvPr id="3" name="TextBox 2"/>
        <xdr:cNvSpPr txBox="1"/>
      </xdr:nvSpPr>
      <xdr:spPr>
        <a:xfrm>
          <a:off x="6981265" y="593912"/>
          <a:ext cx="3339354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 北京光华荣昌汽车部件有限公司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133350</xdr:rowOff>
    </xdr:to>
    <xdr:pic>
      <xdr:nvPicPr>
        <xdr:cNvPr id="46" name="图片 100039" descr="说明: _scroll_external\attachments\image2024-2-19_8-45-14-069acb8f5ece1d91d04653e3b6b6e88ab67fde6875708a9f41d0d74e85f3bb0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4543425"/>
          <a:ext cx="571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2"/>
  <sheetViews>
    <sheetView tabSelected="1" zoomScale="85" zoomScaleNormal="85" workbookViewId="0">
      <selection activeCell="F27" sqref="F27"/>
    </sheetView>
  </sheetViews>
  <sheetFormatPr defaultColWidth="9" defaultRowHeight="39.950000000000003" customHeight="1" x14ac:dyDescent="0.1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9.625" style="6" customWidth="1"/>
    <col min="7" max="7" width="16.875" style="2" customWidth="1"/>
    <col min="8" max="8" width="12.5" style="2" customWidth="1"/>
    <col min="9" max="9" width="20.75" style="2" customWidth="1"/>
    <col min="10" max="10" width="16.75" style="2" customWidth="1"/>
    <col min="12" max="12" width="18.25" customWidth="1"/>
    <col min="13" max="13" width="18.75" customWidth="1"/>
  </cols>
  <sheetData>
    <row r="2" spans="1:13" ht="39.950000000000003" customHeight="1" x14ac:dyDescent="0.15">
      <c r="A2" s="36" t="s">
        <v>70</v>
      </c>
      <c r="B2" s="36"/>
      <c r="C2" s="36"/>
      <c r="D2" s="36"/>
      <c r="E2" s="36"/>
      <c r="F2" s="36"/>
      <c r="G2" s="36"/>
      <c r="H2" s="36"/>
      <c r="I2" s="36"/>
      <c r="J2" s="36"/>
    </row>
    <row r="3" spans="1:13" ht="39.950000000000003" customHeight="1" thickBo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3" s="4" customFormat="1" ht="39.950000000000003" customHeight="1" thickBot="1" x14ac:dyDescent="0.2">
      <c r="A4" s="13" t="s">
        <v>0</v>
      </c>
      <c r="B4" s="14" t="s">
        <v>4</v>
      </c>
      <c r="C4" s="15" t="s">
        <v>1</v>
      </c>
      <c r="D4" s="15" t="s">
        <v>7</v>
      </c>
      <c r="E4" s="15" t="s">
        <v>8</v>
      </c>
      <c r="F4" s="16" t="s">
        <v>5</v>
      </c>
      <c r="G4" s="15" t="s">
        <v>2</v>
      </c>
      <c r="H4" s="15" t="s">
        <v>9</v>
      </c>
      <c r="I4" s="15" t="s">
        <v>10</v>
      </c>
      <c r="J4" s="17" t="s">
        <v>6</v>
      </c>
    </row>
    <row r="5" spans="1:13" s="7" customFormat="1" ht="39.950000000000003" customHeight="1" x14ac:dyDescent="0.15">
      <c r="A5" s="20">
        <v>1</v>
      </c>
      <c r="B5" s="21" t="s">
        <v>52</v>
      </c>
      <c r="C5" s="21"/>
      <c r="D5" s="21"/>
      <c r="E5" s="21"/>
      <c r="F5" s="30">
        <v>316.95</v>
      </c>
      <c r="G5" s="21" t="s">
        <v>14</v>
      </c>
      <c r="H5" s="21" t="s">
        <v>13</v>
      </c>
      <c r="I5" s="21" t="s">
        <v>12</v>
      </c>
      <c r="J5" s="30" t="s">
        <v>73</v>
      </c>
      <c r="L5" s="7" t="s">
        <v>11</v>
      </c>
      <c r="M5" s="7" t="s">
        <v>71</v>
      </c>
    </row>
    <row r="6" spans="1:13" s="7" customFormat="1" ht="39.950000000000003" customHeight="1" x14ac:dyDescent="0.15">
      <c r="A6" s="22">
        <v>2</v>
      </c>
      <c r="B6" s="21" t="s">
        <v>53</v>
      </c>
      <c r="C6" s="21"/>
      <c r="D6" s="21"/>
      <c r="E6" s="21"/>
      <c r="F6" s="31"/>
      <c r="G6" s="21" t="s">
        <v>14</v>
      </c>
      <c r="H6" s="21" t="s">
        <v>13</v>
      </c>
      <c r="I6" s="21" t="s">
        <v>12</v>
      </c>
      <c r="J6" s="32"/>
      <c r="L6" s="7" t="s">
        <v>11</v>
      </c>
      <c r="M6" s="7" t="s">
        <v>71</v>
      </c>
    </row>
    <row r="7" spans="1:13" s="7" customFormat="1" ht="39.950000000000003" customHeight="1" x14ac:dyDescent="0.15">
      <c r="A7" s="23">
        <v>3</v>
      </c>
      <c r="B7" s="21" t="s">
        <v>16</v>
      </c>
      <c r="C7" s="21"/>
      <c r="D7" s="21"/>
      <c r="E7" s="21"/>
      <c r="F7" s="24">
        <v>33</v>
      </c>
      <c r="G7" s="21" t="s">
        <v>18</v>
      </c>
      <c r="H7" s="21" t="s">
        <v>13</v>
      </c>
      <c r="I7" s="21" t="s">
        <v>17</v>
      </c>
      <c r="J7" s="32"/>
      <c r="L7" s="7" t="s">
        <v>15</v>
      </c>
      <c r="M7" s="7" t="s">
        <v>71</v>
      </c>
    </row>
    <row r="8" spans="1:13" s="7" customFormat="1" ht="39.950000000000003" customHeight="1" x14ac:dyDescent="0.15">
      <c r="A8" s="23">
        <v>4</v>
      </c>
      <c r="B8" s="21" t="s">
        <v>20</v>
      </c>
      <c r="C8" s="21"/>
      <c r="D8" s="21"/>
      <c r="E8" s="21"/>
      <c r="F8" s="24">
        <v>79.06</v>
      </c>
      <c r="G8" s="21" t="s">
        <v>18</v>
      </c>
      <c r="H8" s="21" t="s">
        <v>13</v>
      </c>
      <c r="I8" s="21" t="s">
        <v>17</v>
      </c>
      <c r="J8" s="32"/>
      <c r="L8" s="7" t="s">
        <v>19</v>
      </c>
      <c r="M8" s="7" t="s">
        <v>71</v>
      </c>
    </row>
    <row r="9" spans="1:13" s="7" customFormat="1" ht="39.950000000000003" customHeight="1" x14ac:dyDescent="0.15">
      <c r="A9" s="23">
        <v>5</v>
      </c>
      <c r="B9" s="21" t="s">
        <v>22</v>
      </c>
      <c r="C9" s="21"/>
      <c r="D9" s="21"/>
      <c r="E9" s="21"/>
      <c r="F9" s="24">
        <v>64</v>
      </c>
      <c r="G9" s="21" t="s">
        <v>24</v>
      </c>
      <c r="H9" s="21" t="s">
        <v>13</v>
      </c>
      <c r="I9" s="21" t="s">
        <v>23</v>
      </c>
      <c r="J9" s="32"/>
      <c r="L9" s="7" t="s">
        <v>21</v>
      </c>
      <c r="M9" s="7" t="s">
        <v>71</v>
      </c>
    </row>
    <row r="10" spans="1:13" s="7" customFormat="1" ht="39.950000000000003" customHeight="1" x14ac:dyDescent="0.15">
      <c r="A10" s="23">
        <v>6</v>
      </c>
      <c r="B10" s="21" t="s">
        <v>26</v>
      </c>
      <c r="C10" s="21"/>
      <c r="D10" s="21"/>
      <c r="E10" s="21"/>
      <c r="F10" s="24">
        <v>29</v>
      </c>
      <c r="G10" s="21" t="s">
        <v>24</v>
      </c>
      <c r="H10" s="21" t="s">
        <v>13</v>
      </c>
      <c r="I10" s="21" t="s">
        <v>27</v>
      </c>
      <c r="J10" s="32"/>
      <c r="L10" s="7" t="s">
        <v>25</v>
      </c>
      <c r="M10" s="7" t="s">
        <v>71</v>
      </c>
    </row>
    <row r="11" spans="1:13" s="7" customFormat="1" ht="39.950000000000003" customHeight="1" x14ac:dyDescent="0.15">
      <c r="A11" s="23">
        <v>7</v>
      </c>
      <c r="B11" s="21" t="s">
        <v>26</v>
      </c>
      <c r="C11" s="21"/>
      <c r="D11" s="21"/>
      <c r="E11" s="21"/>
      <c r="F11" s="24">
        <v>35</v>
      </c>
      <c r="G11" s="21" t="s">
        <v>24</v>
      </c>
      <c r="H11" s="21" t="s">
        <v>13</v>
      </c>
      <c r="I11" s="21" t="s">
        <v>29</v>
      </c>
      <c r="J11" s="32"/>
      <c r="L11" s="7" t="s">
        <v>28</v>
      </c>
      <c r="M11" s="7" t="s">
        <v>71</v>
      </c>
    </row>
    <row r="12" spans="1:13" s="7" customFormat="1" ht="39.950000000000003" customHeight="1" x14ac:dyDescent="0.15">
      <c r="A12" s="23">
        <v>8</v>
      </c>
      <c r="B12" s="21" t="s">
        <v>26</v>
      </c>
      <c r="C12" s="21"/>
      <c r="D12" s="21"/>
      <c r="E12" s="21"/>
      <c r="F12" s="24">
        <v>28</v>
      </c>
      <c r="G12" s="21" t="s">
        <v>24</v>
      </c>
      <c r="H12" s="21" t="s">
        <v>13</v>
      </c>
      <c r="I12" s="21" t="s">
        <v>30</v>
      </c>
      <c r="J12" s="32"/>
      <c r="L12" s="7" t="s">
        <v>28</v>
      </c>
      <c r="M12" s="7" t="s">
        <v>71</v>
      </c>
    </row>
    <row r="13" spans="1:13" s="7" customFormat="1" ht="39.950000000000003" customHeight="1" x14ac:dyDescent="0.15">
      <c r="A13" s="23">
        <v>9</v>
      </c>
      <c r="B13" s="21" t="s">
        <v>22</v>
      </c>
      <c r="C13" s="21"/>
      <c r="D13" s="21"/>
      <c r="E13" s="21"/>
      <c r="F13" s="24">
        <v>58</v>
      </c>
      <c r="G13" s="21" t="s">
        <v>24</v>
      </c>
      <c r="H13" s="21" t="s">
        <v>13</v>
      </c>
      <c r="I13" s="21" t="s">
        <v>32</v>
      </c>
      <c r="J13" s="32"/>
      <c r="L13" s="7" t="s">
        <v>31</v>
      </c>
      <c r="M13" s="7" t="s">
        <v>71</v>
      </c>
    </row>
    <row r="14" spans="1:13" s="7" customFormat="1" ht="39.950000000000003" customHeight="1" x14ac:dyDescent="0.15">
      <c r="A14" s="23">
        <v>10</v>
      </c>
      <c r="B14" s="21" t="s">
        <v>34</v>
      </c>
      <c r="C14" s="21"/>
      <c r="D14" s="21"/>
      <c r="E14" s="21"/>
      <c r="F14" s="24">
        <v>29</v>
      </c>
      <c r="G14" s="21" t="s">
        <v>24</v>
      </c>
      <c r="H14" s="21" t="s">
        <v>13</v>
      </c>
      <c r="I14" s="21" t="s">
        <v>35</v>
      </c>
      <c r="J14" s="32"/>
      <c r="L14" s="7" t="s">
        <v>33</v>
      </c>
      <c r="M14" s="7" t="s">
        <v>71</v>
      </c>
    </row>
    <row r="15" spans="1:13" s="7" customFormat="1" ht="39.950000000000003" customHeight="1" x14ac:dyDescent="0.15">
      <c r="A15" s="23">
        <v>11</v>
      </c>
      <c r="B15" s="21" t="s">
        <v>34</v>
      </c>
      <c r="C15" s="21"/>
      <c r="D15" s="21"/>
      <c r="E15" s="21"/>
      <c r="F15" s="24">
        <v>46</v>
      </c>
      <c r="G15" s="21" t="s">
        <v>24</v>
      </c>
      <c r="H15" s="21" t="s">
        <v>13</v>
      </c>
      <c r="I15" s="21" t="s">
        <v>37</v>
      </c>
      <c r="J15" s="32"/>
      <c r="L15" s="7" t="s">
        <v>36</v>
      </c>
      <c r="M15" s="7" t="s">
        <v>71</v>
      </c>
    </row>
    <row r="16" spans="1:13" s="7" customFormat="1" ht="39.950000000000003" customHeight="1" x14ac:dyDescent="0.15">
      <c r="A16" s="23">
        <v>12</v>
      </c>
      <c r="B16" s="21" t="s">
        <v>39</v>
      </c>
      <c r="C16" s="21"/>
      <c r="D16" s="21"/>
      <c r="E16" s="21"/>
      <c r="F16" s="24">
        <v>147</v>
      </c>
      <c r="G16" s="21" t="s">
        <v>24</v>
      </c>
      <c r="H16" s="21" t="s">
        <v>41</v>
      </c>
      <c r="I16" s="21" t="s">
        <v>40</v>
      </c>
      <c r="J16" s="32"/>
      <c r="L16" s="7" t="s">
        <v>38</v>
      </c>
      <c r="M16" s="7" t="s">
        <v>71</v>
      </c>
    </row>
    <row r="17" spans="1:22" s="7" customFormat="1" ht="39.950000000000003" customHeight="1" x14ac:dyDescent="0.15">
      <c r="A17" s="23">
        <v>13</v>
      </c>
      <c r="B17" s="21" t="s">
        <v>43</v>
      </c>
      <c r="C17" s="21"/>
      <c r="D17" s="21"/>
      <c r="E17" s="21"/>
      <c r="F17" s="24">
        <v>217</v>
      </c>
      <c r="G17" s="21" t="s">
        <v>18</v>
      </c>
      <c r="H17" s="21" t="s">
        <v>41</v>
      </c>
      <c r="I17" s="21" t="s">
        <v>44</v>
      </c>
      <c r="J17" s="32"/>
      <c r="L17" s="7" t="s">
        <v>42</v>
      </c>
      <c r="M17" s="7" t="s">
        <v>71</v>
      </c>
    </row>
    <row r="18" spans="1:22" s="7" customFormat="1" ht="39.950000000000003" customHeight="1" x14ac:dyDescent="0.15">
      <c r="A18" s="23">
        <v>14</v>
      </c>
      <c r="B18" s="21" t="s">
        <v>46</v>
      </c>
      <c r="C18" s="21"/>
      <c r="D18" s="21"/>
      <c r="E18" s="21"/>
      <c r="F18" s="24">
        <v>65</v>
      </c>
      <c r="G18" s="21" t="s">
        <v>45</v>
      </c>
      <c r="H18" s="21" t="s">
        <v>48</v>
      </c>
      <c r="I18" s="21" t="s">
        <v>47</v>
      </c>
      <c r="J18" s="32"/>
      <c r="L18" s="19">
        <v>45278</v>
      </c>
      <c r="M18" s="7" t="s">
        <v>72</v>
      </c>
    </row>
    <row r="19" spans="1:22" s="7" customFormat="1" ht="39.950000000000003" customHeight="1" x14ac:dyDescent="0.15">
      <c r="A19" s="23">
        <v>15</v>
      </c>
      <c r="B19" s="21" t="s">
        <v>49</v>
      </c>
      <c r="C19" s="21"/>
      <c r="D19" s="21"/>
      <c r="E19" s="21"/>
      <c r="F19" s="24">
        <v>64</v>
      </c>
      <c r="G19" s="21" t="s">
        <v>45</v>
      </c>
      <c r="H19" s="21" t="s">
        <v>48</v>
      </c>
      <c r="I19" s="21" t="s">
        <v>47</v>
      </c>
      <c r="J19" s="32"/>
      <c r="L19" s="19">
        <v>45306</v>
      </c>
      <c r="M19" s="7" t="s">
        <v>72</v>
      </c>
    </row>
    <row r="20" spans="1:22" s="7" customFormat="1" ht="39.950000000000003" customHeight="1" x14ac:dyDescent="0.15">
      <c r="A20" s="23">
        <v>16</v>
      </c>
      <c r="B20" s="21" t="s">
        <v>50</v>
      </c>
      <c r="C20" s="21"/>
      <c r="D20" s="21"/>
      <c r="E20" s="21"/>
      <c r="F20" s="24">
        <v>155</v>
      </c>
      <c r="G20" s="21" t="s">
        <v>45</v>
      </c>
      <c r="H20" s="21" t="s">
        <v>48</v>
      </c>
      <c r="I20" s="21" t="s">
        <v>51</v>
      </c>
      <c r="J20" s="31"/>
      <c r="L20" s="19">
        <v>45382</v>
      </c>
      <c r="M20" s="7" t="s">
        <v>72</v>
      </c>
    </row>
    <row r="21" spans="1:22" s="7" customFormat="1" ht="39.950000000000003" customHeight="1" x14ac:dyDescent="0.15">
      <c r="A21" s="25">
        <v>17</v>
      </c>
      <c r="B21" s="26" t="s">
        <v>68</v>
      </c>
      <c r="C21" s="26"/>
      <c r="D21" s="26"/>
      <c r="E21" s="26"/>
      <c r="F21" s="27">
        <v>30</v>
      </c>
      <c r="G21" s="26" t="s">
        <v>57</v>
      </c>
      <c r="H21" s="26" t="s">
        <v>56</v>
      </c>
      <c r="I21" s="26" t="s">
        <v>55</v>
      </c>
      <c r="J21" s="33" t="s">
        <v>74</v>
      </c>
      <c r="L21" s="7" t="s">
        <v>54</v>
      </c>
      <c r="M21" s="7" t="s">
        <v>71</v>
      </c>
    </row>
    <row r="22" spans="1:22" s="7" customFormat="1" ht="39.950000000000003" customHeight="1" x14ac:dyDescent="0.15">
      <c r="A22" s="25">
        <v>18</v>
      </c>
      <c r="B22" s="26" t="s">
        <v>58</v>
      </c>
      <c r="C22" s="26"/>
      <c r="D22" s="26"/>
      <c r="E22" s="26"/>
      <c r="F22" s="27">
        <v>70</v>
      </c>
      <c r="G22" s="26" t="s">
        <v>57</v>
      </c>
      <c r="H22" s="26" t="s">
        <v>56</v>
      </c>
      <c r="I22" s="26" t="s">
        <v>55</v>
      </c>
      <c r="J22" s="34"/>
      <c r="L22" s="7" t="s">
        <v>54</v>
      </c>
      <c r="M22" s="7" t="s">
        <v>71</v>
      </c>
    </row>
    <row r="23" spans="1:22" s="7" customFormat="1" ht="39.950000000000003" customHeight="1" x14ac:dyDescent="0.15">
      <c r="A23" s="25">
        <v>19</v>
      </c>
      <c r="B23" s="26" t="s">
        <v>59</v>
      </c>
      <c r="C23" s="26"/>
      <c r="D23" s="26"/>
      <c r="E23" s="26"/>
      <c r="F23" s="27">
        <v>30</v>
      </c>
      <c r="G23" s="26" t="s">
        <v>57</v>
      </c>
      <c r="H23" s="26" t="s">
        <v>56</v>
      </c>
      <c r="I23" s="26" t="s">
        <v>55</v>
      </c>
      <c r="J23" s="34"/>
      <c r="L23" s="7" t="s">
        <v>54</v>
      </c>
      <c r="M23" s="7" t="s">
        <v>71</v>
      </c>
    </row>
    <row r="24" spans="1:22" s="7" customFormat="1" ht="39.950000000000003" customHeight="1" x14ac:dyDescent="0.15">
      <c r="A24" s="25">
        <v>20</v>
      </c>
      <c r="B24" s="26" t="s">
        <v>60</v>
      </c>
      <c r="C24" s="26"/>
      <c r="D24" s="26"/>
      <c r="E24" s="26"/>
      <c r="F24" s="27">
        <v>30</v>
      </c>
      <c r="G24" s="26" t="s">
        <v>57</v>
      </c>
      <c r="H24" s="26" t="s">
        <v>56</v>
      </c>
      <c r="I24" s="26" t="s">
        <v>55</v>
      </c>
      <c r="J24" s="34"/>
      <c r="L24" s="7" t="s">
        <v>54</v>
      </c>
      <c r="M24" s="7" t="s">
        <v>71</v>
      </c>
    </row>
    <row r="25" spans="1:22" s="7" customFormat="1" ht="39.950000000000003" customHeight="1" x14ac:dyDescent="0.15">
      <c r="A25" s="25">
        <v>21</v>
      </c>
      <c r="B25" s="26" t="s">
        <v>61</v>
      </c>
      <c r="C25" s="26"/>
      <c r="D25" s="26"/>
      <c r="E25" s="26"/>
      <c r="F25" s="27">
        <v>50</v>
      </c>
      <c r="G25" s="26" t="s">
        <v>62</v>
      </c>
      <c r="H25" s="26" t="s">
        <v>56</v>
      </c>
      <c r="I25" s="26" t="s">
        <v>55</v>
      </c>
      <c r="J25" s="34"/>
      <c r="L25" s="7" t="s">
        <v>54</v>
      </c>
      <c r="M25" s="7" t="s">
        <v>71</v>
      </c>
    </row>
    <row r="26" spans="1:22" s="7" customFormat="1" ht="39.950000000000003" customHeight="1" x14ac:dyDescent="0.15">
      <c r="A26" s="25">
        <v>22</v>
      </c>
      <c r="B26" s="26" t="s">
        <v>63</v>
      </c>
      <c r="C26" s="26"/>
      <c r="D26" s="26"/>
      <c r="E26" s="26"/>
      <c r="F26" s="27">
        <v>50</v>
      </c>
      <c r="G26" s="26" t="s">
        <v>62</v>
      </c>
      <c r="H26" s="26" t="s">
        <v>56</v>
      </c>
      <c r="I26" s="26" t="s">
        <v>55</v>
      </c>
      <c r="J26" s="35"/>
      <c r="L26" s="7" t="s">
        <v>54</v>
      </c>
      <c r="M26" s="7" t="s">
        <v>71</v>
      </c>
    </row>
    <row r="27" spans="1:22" s="7" customFormat="1" ht="39.950000000000003" customHeight="1" x14ac:dyDescent="0.15">
      <c r="A27" s="9">
        <v>23</v>
      </c>
      <c r="B27" t="s">
        <v>65</v>
      </c>
      <c r="C27" s="18"/>
      <c r="D27" s="18"/>
      <c r="E27" s="18"/>
      <c r="F27" s="8">
        <v>15</v>
      </c>
      <c r="G27" s="18" t="s">
        <v>67</v>
      </c>
      <c r="H27" s="18" t="s">
        <v>56</v>
      </c>
      <c r="I27" s="18" t="s">
        <v>66</v>
      </c>
      <c r="J27" s="18" t="s">
        <v>75</v>
      </c>
      <c r="L27" s="7" t="s">
        <v>64</v>
      </c>
      <c r="M27" s="7" t="s">
        <v>71</v>
      </c>
      <c r="N27"/>
    </row>
    <row r="28" spans="1:22" s="7" customFormat="1" ht="39.950000000000003" customHeight="1" x14ac:dyDescent="0.15">
      <c r="A28" s="10"/>
      <c r="B28" s="11"/>
      <c r="C28" s="11"/>
      <c r="D28" s="11"/>
      <c r="E28" s="11"/>
      <c r="F28" s="12"/>
      <c r="G28" s="11"/>
      <c r="H28" s="11"/>
      <c r="I28" s="11"/>
      <c r="J28" s="11"/>
      <c r="L28"/>
      <c r="M28"/>
      <c r="N28"/>
      <c r="O28"/>
      <c r="P28"/>
      <c r="Q28"/>
      <c r="R28"/>
      <c r="S28"/>
      <c r="T28"/>
      <c r="U28"/>
      <c r="V28"/>
    </row>
    <row r="29" spans="1:22" ht="39.950000000000003" customHeight="1" x14ac:dyDescent="0.15">
      <c r="B29" s="28" t="s">
        <v>69</v>
      </c>
      <c r="C29" s="29"/>
      <c r="D29" s="29"/>
      <c r="E29" s="29"/>
      <c r="F29" s="37">
        <f>SUM(F5:F27)</f>
        <v>1641.01</v>
      </c>
      <c r="G29" s="37"/>
      <c r="H29" s="37"/>
    </row>
    <row r="32" spans="1:22" ht="39.950000000000003" customHeight="1" x14ac:dyDescent="0.15">
      <c r="B32" s="2"/>
    </row>
    <row r="34" spans="7:8" ht="39.950000000000003" customHeight="1" x14ac:dyDescent="0.15">
      <c r="G34" s="3"/>
      <c r="H34" s="3"/>
    </row>
    <row r="42" spans="7:8" ht="39.950000000000003" customHeight="1" x14ac:dyDescent="0.15">
      <c r="G42" s="2" t="s">
        <v>3</v>
      </c>
    </row>
  </sheetData>
  <mergeCells count="5">
    <mergeCell ref="F5:F6"/>
    <mergeCell ref="J5:J20"/>
    <mergeCell ref="J21:J26"/>
    <mergeCell ref="A2:J3"/>
    <mergeCell ref="F29:H29"/>
  </mergeCells>
  <phoneticPr fontId="5" type="noConversion"/>
  <conditionalFormatting sqref="B5">
    <cfRule type="expression" dxfId="4" priority="31" stopIfTrue="1">
      <formula>#REF!&gt;0</formula>
    </cfRule>
  </conditionalFormatting>
  <conditionalFormatting sqref="F28">
    <cfRule type="expression" dxfId="3" priority="32" stopIfTrue="1">
      <formula>#REF!&gt;0</formula>
    </cfRule>
  </conditionalFormatting>
  <conditionalFormatting sqref="B5 B28">
    <cfRule type="expression" dxfId="2" priority="33" stopIfTrue="1">
      <formula>#REF!&gt;0</formula>
    </cfRule>
  </conditionalFormatting>
  <conditionalFormatting sqref="F28">
    <cfRule type="expression" dxfId="1" priority="35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2024-04-27T05:14:08Z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