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 sheetId="1" r:id="rId1"/>
  </sheets>
  <definedNames>
    <definedName name="_xlnm._FilterDatabase" localSheetId="0" hidden="1">采购订单模板!$A$10:$N$24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<sst xmlns="http://schemas.openxmlformats.org/spreadsheetml/2006/main" count="63" uniqueCount="62">
  <si>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</si>
  <si>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</si>
  <si>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</si>
  <si>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</si>
  <si>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</si>
  <si>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</si>
  <si>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IAA德国展车项目</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</si>
  <si>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</si>
  <si>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</si>
  <si>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</si>
  <si>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</si>
  <si>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</si>
  <si>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</si>
  <si>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</si>
  <si>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</si>
  <si>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</si>
  <si>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</si>
  <si>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</si>
  <si>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</si>
  <si>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</si>
  <si>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刘海英</t>
  </si>
  <si>
    <t>审核：</t>
  </si>
  <si>
    <t>批准：</t>
  </si>
  <si>
    <t>技术联系人：</t>
  </si>
  <si>
    <t>冯玉涛</t>
  </si>
  <si>
    <t>技术人员联系方式</t>
  </si>
  <si>
    <t>技术人员邮箱：</t>
  </si>
  <si>
    <t>fengyutao@bjghrc.com</t>
  </si>
  <si>
    <t>采购部门确认</t>
  </si>
  <si>
    <t>采购部长</t>
  </si>
  <si>
    <t>采购执行</t>
  </si>
  <si>
    <t>要求：</t>
  </si>
  <si>
    <r>
      <rPr>
        <sz val="12"/>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订单输入：
收货地址：
收货人：</t>
    </r>
  </si>
  <si>
    <t>序号</t>
  </si>
  <si>
    <t>零件号</t>
  </si>
  <si>
    <t>名称</t>
  </si>
  <si>
    <t>型号</t>
  </si>
  <si>
    <t>采购数量</t>
  </si>
  <si>
    <t>单位</t>
  </si>
  <si>
    <t>到货时间</t>
  </si>
  <si>
    <t>单件价格</t>
  </si>
  <si>
    <t>系数</t>
  </si>
  <si>
    <t>总价</t>
  </si>
  <si>
    <t>备注</t>
  </si>
  <si>
    <t>SLT0011260</t>
  </si>
  <si>
    <t>底座模块化总成</t>
  </si>
  <si>
    <t>欧马可</t>
  </si>
  <si>
    <t>个</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</si>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</sst>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sz val="12"/>
      <name val="宋体"/>
      <charset val="134"/>
    </font>
    <font>
      <b/>
      <sz val="11"/>
      <name val="宋体"/>
      <charset val="134"/>
      <scheme val="minor"/>
    </font>
    <font>
      <u/>
      <sz val="15.6"/>
      <color theme="10"/>
      <name val="宋体"/>
      <charset val="134"/>
    </font>
    <font>
      <b/>
      <sz val="10"/>
      <name val="宋体"/>
      <charset val="134"/>
      <scheme val="minor"/>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0" fillId="0" borderId="0" applyNumberFormat="0" applyFill="0" applyBorder="0">
      <protection locked="0"/>
    </xf>
    <xf numFmtId="0" fontId="13" fillId="0" borderId="0" applyNumberFormat="0" applyFill="0" applyBorder="0" applyAlignment="0" applyProtection="0">
      <alignment vertical="center"/>
    </xf>
    <xf numFmtId="0" fontId="12" fillId="3"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4" borderId="16" applyNumberFormat="0" applyAlignment="0" applyProtection="0">
      <alignment vertical="center"/>
    </xf>
    <xf numFmtId="0" fontId="21" fillId="5" borderId="17" applyNumberFormat="0" applyAlignment="0" applyProtection="0">
      <alignment vertical="center"/>
    </xf>
    <xf numFmtId="0" fontId="22" fillId="5" borderId="16" applyNumberFormat="0" applyAlignment="0" applyProtection="0">
      <alignment vertical="center"/>
    </xf>
    <xf numFmtId="0" fontId="23" fillId="6"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8"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8" fillId="0" borderId="0"/>
    <xf numFmtId="9" fontId="32" fillId="0" borderId="0" applyFont="0" applyFill="0" applyBorder="0" applyAlignment="0" applyProtection="0"/>
    <xf numFmtId="0" fontId="8" fillId="0" borderId="0"/>
    <xf numFmtId="0" fontId="8" fillId="0" borderId="0">
      <alignment vertical="center"/>
    </xf>
    <xf numFmtId="0" fontId="32" fillId="0" borderId="0"/>
    <xf numFmtId="0" fontId="8" fillId="0" borderId="0"/>
    <xf numFmtId="0" fontId="8" fillId="0" borderId="0"/>
    <xf numFmtId="0" fontId="32" fillId="0" borderId="0"/>
    <xf numFmtId="0" fontId="8" fillId="0" borderId="0"/>
  </cellStyleXfs>
  <cellXfs count="69">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Fill="1" applyBorder="1" applyAlignment="1">
      <alignment horizontal="center" vertical="center" wrapText="1"/>
    </xf>
    <xf numFmtId="176" fontId="5" fillId="0" borderId="1" xfId="55" applyNumberFormat="1" applyFont="1" applyFill="1" applyBorder="1" applyAlignment="1">
      <alignment horizontal="center" vertical="center"/>
    </xf>
    <xf numFmtId="0" fontId="6" fillId="0" borderId="1" xfId="62" applyFont="1" applyFill="1" applyBorder="1" applyAlignment="1">
      <alignment horizontal="center" vertical="center" wrapText="1"/>
    </xf>
    <xf numFmtId="0" fontId="6" fillId="2" borderId="1" xfId="62" applyFont="1" applyFill="1" applyBorder="1" applyAlignment="1">
      <alignment horizontal="center" vertical="center" wrapText="1"/>
    </xf>
    <xf numFmtId="31" fontId="6" fillId="0" borderId="1" xfId="49" applyNumberFormat="1" applyFont="1" applyFill="1" applyBorder="1" applyAlignment="1">
      <alignment horizontal="center" vertical="center"/>
    </xf>
    <xf numFmtId="31" fontId="6" fillId="2" borderId="1" xfId="49" applyNumberFormat="1" applyFont="1" applyFill="1" applyBorder="1" applyAlignment="1">
      <alignment horizontal="center" vertical="center"/>
    </xf>
    <xf numFmtId="0" fontId="6" fillId="0" borderId="1" xfId="62" applyFont="1" applyFill="1" applyBorder="1" applyAlignment="1">
      <alignment horizontal="center" vertical="center"/>
    </xf>
    <xf numFmtId="0" fontId="7" fillId="0" borderId="1" xfId="6" applyFont="1" applyFill="1" applyBorder="1" applyAlignment="1" applyProtection="1">
      <alignment horizontal="center" vertical="center"/>
    </xf>
    <xf numFmtId="0" fontId="6" fillId="2" borderId="1" xfId="49" applyFont="1" applyFill="1" applyBorder="1" applyAlignment="1">
      <alignment horizontal="center" vertical="center"/>
    </xf>
    <xf numFmtId="0" fontId="6" fillId="2" borderId="2" xfId="62" applyFont="1" applyFill="1" applyBorder="1" applyAlignment="1">
      <alignment horizontal="center" vertical="center"/>
    </xf>
    <xf numFmtId="0" fontId="6" fillId="2" borderId="3" xfId="62" applyFont="1" applyFill="1" applyBorder="1" applyAlignment="1">
      <alignment horizontal="center" vertical="center"/>
    </xf>
    <xf numFmtId="0" fontId="2" fillId="0" borderId="1" xfId="62" applyFont="1" applyFill="1" applyBorder="1" applyAlignment="1">
      <alignment horizontal="center" vertical="center" wrapText="1"/>
    </xf>
    <xf numFmtId="0" fontId="8" fillId="0" borderId="1" xfId="62" applyFont="1" applyFill="1" applyBorder="1" applyAlignment="1">
      <alignment horizontal="left" vertical="center" wrapText="1"/>
    </xf>
    <xf numFmtId="0" fontId="3" fillId="0" borderId="1" xfId="62"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3" fillId="0" borderId="1" xfId="49"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3" fillId="2" borderId="1" xfId="49" applyFont="1" applyFill="1" applyBorder="1" applyAlignment="1">
      <alignment horizontal="center" vertical="center"/>
    </xf>
    <xf numFmtId="14" fontId="3" fillId="2" borderId="1" xfId="49" applyNumberFormat="1" applyFont="1" applyFill="1" applyBorder="1" applyAlignment="1">
      <alignment horizontal="center" vertical="center"/>
    </xf>
    <xf numFmtId="43" fontId="3" fillId="0" borderId="1" xfId="49"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xf>
    <xf numFmtId="0" fontId="9" fillId="0" borderId="2"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9" fillId="0" borderId="5" xfId="49" applyFont="1" applyFill="1" applyBorder="1" applyAlignment="1">
      <alignment horizontal="center" vertical="center" wrapText="1"/>
    </xf>
    <xf numFmtId="0" fontId="9" fillId="0" borderId="6" xfId="49" applyFont="1" applyFill="1" applyBorder="1" applyAlignment="1">
      <alignment horizontal="center" vertical="center" wrapText="1"/>
    </xf>
    <xf numFmtId="0" fontId="9" fillId="0" borderId="7"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9" fillId="0" borderId="9" xfId="49" applyFont="1" applyFill="1" applyBorder="1" applyAlignment="1">
      <alignment horizontal="center" vertical="center" wrapText="1"/>
    </xf>
    <xf numFmtId="0" fontId="9" fillId="0" borderId="10" xfId="49" applyFont="1" applyFill="1" applyBorder="1" applyAlignment="1">
      <alignment horizontal="center" vertical="center" wrapText="1"/>
    </xf>
    <xf numFmtId="0" fontId="9" fillId="0" borderId="11" xfId="49" applyFont="1" applyFill="1" applyBorder="1" applyAlignment="1">
      <alignment horizontal="center" vertical="center" wrapText="1"/>
    </xf>
    <xf numFmtId="0" fontId="9" fillId="0" borderId="12" xfId="49" applyFont="1" applyFill="1" applyBorder="1" applyAlignment="1">
      <alignment horizontal="center" vertical="center" wrapText="1"/>
    </xf>
    <xf numFmtId="0" fontId="2" fillId="0" borderId="1" xfId="55" applyFont="1" applyFill="1" applyBorder="1" applyAlignment="1">
      <alignment horizontal="center" vertical="top"/>
    </xf>
    <xf numFmtId="0" fontId="2" fillId="0" borderId="1" xfId="55" applyFont="1" applyFill="1" applyBorder="1" applyAlignment="1">
      <alignment horizontal="left" vertical="center" wrapText="1"/>
    </xf>
    <xf numFmtId="0" fontId="2" fillId="0" borderId="1" xfId="55" applyFont="1" applyFill="1" applyBorder="1" applyAlignment="1">
      <alignment horizontal="left" wrapText="1"/>
    </xf>
    <xf numFmtId="0" fontId="2" fillId="0" borderId="1" xfId="55" applyFont="1" applyFill="1" applyBorder="1" applyAlignment="1">
      <alignment horizontal="center" vertical="center"/>
    </xf>
    <xf numFmtId="0" fontId="2" fillId="0" borderId="1" xfId="55" applyFont="1" applyFill="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Fill="1" applyBorder="1" applyAlignment="1">
      <alignment horizontal="center" vertical="center"/>
    </xf>
    <xf numFmtId="177" fontId="6" fillId="2" borderId="1" xfId="62"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10" fillId="2" borderId="0" xfId="6" applyFill="1">
      <protection locked="0"/>
    </xf>
    <xf numFmtId="0" fontId="7" fillId="2" borderId="0" xfId="0" applyFont="1" applyFill="1">
      <alignment vertical="center"/>
    </xf>
    <xf numFmtId="176" fontId="6" fillId="0" borderId="1" xfId="62" applyNumberFormat="1" applyFont="1" applyFill="1" applyBorder="1" applyAlignment="1">
      <alignment horizontal="center" vertical="center"/>
    </xf>
    <xf numFmtId="176" fontId="3" fillId="0"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9" fillId="0" borderId="3" xfId="49" applyFont="1" applyFill="1" applyBorder="1" applyAlignment="1">
      <alignment horizontal="center" vertical="center" wrapText="1"/>
    </xf>
    <xf numFmtId="43" fontId="9" fillId="0" borderId="1" xfId="49" applyNumberFormat="1" applyFont="1" applyFill="1" applyBorder="1" applyAlignment="1">
      <alignment vertical="center"/>
    </xf>
    <xf numFmtId="0" fontId="9" fillId="0" borderId="1" xfId="49" applyNumberFormat="1" applyFont="1" applyFill="1" applyBorder="1" applyAlignment="1">
      <alignment vertical="center"/>
    </xf>
    <xf numFmtId="0" fontId="11" fillId="0" borderId="6" xfId="49" applyFont="1" applyFill="1" applyBorder="1" applyAlignment="1">
      <alignment horizontal="center" vertical="center" wrapText="1"/>
    </xf>
    <xf numFmtId="0" fontId="11" fillId="0" borderId="7" xfId="49" applyFont="1" applyFill="1" applyBorder="1" applyAlignment="1">
      <alignment horizontal="center" vertical="center" wrapText="1"/>
    </xf>
    <xf numFmtId="0" fontId="11" fillId="0" borderId="8" xfId="49" applyFont="1" applyFill="1" applyBorder="1" applyAlignment="1">
      <alignment horizontal="center" vertical="center" wrapText="1"/>
    </xf>
    <xf numFmtId="0" fontId="11" fillId="0" borderId="10" xfId="49" applyFont="1" applyFill="1" applyBorder="1" applyAlignment="1">
      <alignment horizontal="center" vertical="center" wrapText="1"/>
    </xf>
    <xf numFmtId="0" fontId="11" fillId="0" borderId="11" xfId="49" applyFont="1" applyFill="1" applyBorder="1" applyAlignment="1">
      <alignment horizontal="center" vertical="center" wrapText="1"/>
    </xf>
    <xf numFmtId="0" fontId="11" fillId="0" borderId="12" xfId="49" applyFont="1" applyFill="1" applyBorder="1" applyAlignment="1">
      <alignment horizontal="center" vertical="center" wrapText="1"/>
    </xf>
    <xf numFmtId="176" fontId="2" fillId="0" borderId="1" xfId="55" applyNumberFormat="1" applyFont="1" applyFill="1" applyBorder="1" applyAlignment="1">
      <alignment horizontal="center" vertical="top"/>
    </xf>
    <xf numFmtId="176" fontId="2" fillId="0" borderId="1" xfId="55" applyNumberFormat="1" applyFont="1" applyFill="1" applyBorder="1" applyAlignment="1">
      <alignment horizontal="left" wrapText="1"/>
    </xf>
    <xf numFmtId="176" fontId="2" fillId="0" borderId="1" xfId="55" applyNumberFormat="1" applyFont="1" applyFill="1" applyBorder="1" applyAlignment="1">
      <alignment horizontal="center" vertical="center" wrapText="1"/>
    </xf>
    <xf numFmtId="176" fontId="2" fillId="0" borderId="1" xfId="55" applyNumberFormat="1" applyFont="1" applyFill="1" applyBorder="1" applyAlignment="1">
      <alignment vertical="center"/>
    </xf>
    <xf numFmtId="176" fontId="2" fillId="0" borderId="1" xfId="55"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view="pageBreakPreview" zoomScale="85" zoomScaleNormal="100" workbookViewId="0">
      <selection activeCell="J13" sqref="J13"/>
    </sheetView>
  </sheetViews>
  <sheetFormatPr defaultColWidth="9" defaultRowHeight="14.2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5"/>
      <c r="C1" s="5"/>
      <c r="D1" s="5"/>
      <c r="E1" s="5"/>
      <c r="F1" s="5"/>
      <c r="G1" s="5"/>
      <c r="H1" s="6" t="s">
        <v>1</v>
      </c>
      <c r="I1" s="6"/>
      <c r="J1" s="47" t="s">
        <v>2</v>
      </c>
      <c r="K1" s="47"/>
    </row>
    <row r="2" ht="30" customHeight="1" spans="1:11">
      <c r="A2" s="5"/>
      <c r="B2" s="5"/>
      <c r="C2" s="5"/>
      <c r="D2" s="5"/>
      <c r="E2" s="5"/>
      <c r="F2" s="5"/>
      <c r="G2" s="5"/>
      <c r="H2" s="6" t="s">
        <v>3</v>
      </c>
      <c r="I2" s="6"/>
      <c r="J2" s="6" t="s">
        <v>4</v>
      </c>
      <c r="K2" s="47"/>
    </row>
    <row r="3" s="1" customFormat="1" ht="28.5" customHeight="1" spans="1:11">
      <c r="A3" s="7" t="s">
        <v>5</v>
      </c>
      <c r="B3" s="8" t="s">
        <v>6</v>
      </c>
      <c r="C3" s="8"/>
      <c r="D3" s="9" t="s">
        <v>7</v>
      </c>
      <c r="E3" s="9"/>
      <c r="F3" s="10">
        <v>45432</v>
      </c>
      <c r="G3" s="10"/>
      <c r="H3" s="11" t="s">
        <v>8</v>
      </c>
      <c r="I3" s="11"/>
      <c r="J3" s="48">
        <v>45420</v>
      </c>
      <c r="K3" s="48"/>
    </row>
    <row r="4" s="1" customFormat="1" ht="28.5" customHeight="1" spans="1:11">
      <c r="A4" s="7" t="s">
        <v>9</v>
      </c>
      <c r="B4" s="11" t="s">
        <v>10</v>
      </c>
      <c r="C4" s="11"/>
      <c r="D4" s="11" t="s">
        <v>11</v>
      </c>
      <c r="E4" s="11"/>
      <c r="F4" s="11" t="s">
        <v>12</v>
      </c>
      <c r="G4" s="11"/>
      <c r="H4" s="11" t="s">
        <v>13</v>
      </c>
      <c r="I4" s="11"/>
      <c r="J4" s="11" t="s">
        <v>14</v>
      </c>
      <c r="K4" s="11"/>
    </row>
    <row r="5" s="1" customFormat="1" ht="28.5" customHeight="1" spans="1:11">
      <c r="A5" s="7"/>
      <c r="B5" s="7" t="s">
        <v>15</v>
      </c>
      <c r="C5" s="7"/>
      <c r="D5" s="8" t="s">
        <v>16</v>
      </c>
      <c r="E5" s="8"/>
      <c r="F5" s="7" t="s">
        <v>17</v>
      </c>
      <c r="G5" s="11"/>
      <c r="H5" s="12">
        <v>18231719229</v>
      </c>
      <c r="I5" s="12"/>
      <c r="J5" s="49" t="s">
        <v>18</v>
      </c>
      <c r="K5" s="49"/>
    </row>
    <row r="6" s="1" customFormat="1" ht="28.5" customHeight="1" spans="1:11">
      <c r="A6" s="7" t="s">
        <v>19</v>
      </c>
      <c r="B6" s="13" t="s">
        <v>20</v>
      </c>
      <c r="C6" s="13"/>
      <c r="D6" s="11" t="s">
        <v>21</v>
      </c>
      <c r="E6" s="11"/>
      <c r="F6" s="11"/>
      <c r="G6" s="11"/>
      <c r="H6" s="11" t="s">
        <v>22</v>
      </c>
      <c r="I6" s="11"/>
      <c r="J6" s="11"/>
      <c r="K6" s="11"/>
    </row>
    <row r="7" s="1" customFormat="1" ht="28.5" customHeight="1" spans="1:11">
      <c r="A7" s="7" t="s">
        <v>23</v>
      </c>
      <c r="B7" s="8" t="s">
        <v>24</v>
      </c>
      <c r="C7" s="8"/>
      <c r="D7" s="11" t="s">
        <v>25</v>
      </c>
      <c r="E7" s="11"/>
      <c r="F7" s="14">
        <v>13400335290</v>
      </c>
      <c r="G7" s="15"/>
      <c r="H7" s="11" t="s">
        <v>26</v>
      </c>
      <c r="I7" s="11"/>
      <c r="J7" s="50" t="s">
        <v>27</v>
      </c>
      <c r="K7" s="51"/>
    </row>
    <row r="8" s="1" customFormat="1" ht="28.5" customHeight="1" spans="1:11">
      <c r="A8" s="7" t="s">
        <v>28</v>
      </c>
      <c r="B8" s="7" t="s">
        <v>29</v>
      </c>
      <c r="C8" s="7"/>
      <c r="D8" s="11"/>
      <c r="E8" s="11"/>
      <c r="F8" s="11" t="s">
        <v>30</v>
      </c>
      <c r="G8" s="11"/>
      <c r="H8" s="11"/>
      <c r="I8" s="11"/>
      <c r="J8" s="52"/>
      <c r="K8" s="52"/>
    </row>
    <row r="9" s="1" customFormat="1" ht="127.5" customHeight="1" spans="1:11">
      <c r="A9" s="16" t="s">
        <v>31</v>
      </c>
      <c r="B9" s="17" t="s">
        <v>32</v>
      </c>
      <c r="C9" s="18"/>
      <c r="D9" s="18"/>
      <c r="E9" s="18"/>
      <c r="F9" s="18"/>
      <c r="G9" s="18"/>
      <c r="H9" s="18"/>
      <c r="I9" s="18"/>
      <c r="J9" s="53"/>
      <c r="K9" s="18"/>
    </row>
    <row r="10" s="1" customFormat="1" ht="42.75" customHeight="1" spans="1:11">
      <c r="A10" s="19" t="s">
        <v>33</v>
      </c>
      <c r="B10" s="19" t="s">
        <v>34</v>
      </c>
      <c r="C10" s="20" t="s">
        <v>35</v>
      </c>
      <c r="D10" s="20" t="s">
        <v>36</v>
      </c>
      <c r="E10" s="20" t="s">
        <v>37</v>
      </c>
      <c r="F10" s="20" t="s">
        <v>38</v>
      </c>
      <c r="G10" s="19" t="s">
        <v>39</v>
      </c>
      <c r="H10" s="19" t="s">
        <v>40</v>
      </c>
      <c r="I10" s="19" t="s">
        <v>41</v>
      </c>
      <c r="J10" s="54" t="s">
        <v>42</v>
      </c>
      <c r="K10" s="19" t="s">
        <v>43</v>
      </c>
    </row>
    <row r="11" s="1" customFormat="1" ht="27" customHeight="1" spans="1:11">
      <c r="A11" s="21">
        <v>1</v>
      </c>
      <c r="B11" s="22" t="s">
        <v>44</v>
      </c>
      <c r="C11" s="22" t="s">
        <v>45</v>
      </c>
      <c r="D11" s="23" t="s">
        <v>46</v>
      </c>
      <c r="E11" s="24">
        <v>2</v>
      </c>
      <c r="F11" s="24" t="s">
        <v>47</v>
      </c>
      <c r="G11" s="25">
        <v>45432</v>
      </c>
      <c r="H11" s="26"/>
      <c r="I11" s="29"/>
      <c r="J11" s="26">
        <f>E11*H11*I11</f>
        <v>0</v>
      </c>
      <c r="K11" s="21"/>
    </row>
    <row r="12" s="1" customFormat="1" ht="27" customHeight="1" spans="1:11">
      <c r="A12" s="21">
        <v>2</v>
      </c>
      <c r="B12" s="27"/>
      <c r="C12" s="27"/>
      <c r="D12" s="28"/>
      <c r="E12" s="29"/>
      <c r="F12" s="29"/>
      <c r="G12" s="29"/>
      <c r="H12" s="26"/>
      <c r="I12" s="29"/>
      <c r="J12" s="26">
        <f t="shared" ref="J12:J14" si="0">E12*H12*I12</f>
        <v>0</v>
      </c>
      <c r="K12" s="21"/>
    </row>
    <row r="13" s="1" customFormat="1" ht="27" customHeight="1" spans="1:11">
      <c r="A13" s="21">
        <v>3</v>
      </c>
      <c r="B13" s="27"/>
      <c r="C13" s="27"/>
      <c r="D13" s="28"/>
      <c r="E13" s="29"/>
      <c r="F13" s="29"/>
      <c r="G13" s="29"/>
      <c r="H13" s="26"/>
      <c r="I13" s="29"/>
      <c r="J13" s="26">
        <f t="shared" si="0"/>
        <v>0</v>
      </c>
      <c r="K13" s="21"/>
    </row>
    <row r="14" s="1" customFormat="1" ht="27" customHeight="1" spans="1:11">
      <c r="A14" s="21">
        <v>4</v>
      </c>
      <c r="B14" s="27"/>
      <c r="C14" s="27"/>
      <c r="D14" s="28"/>
      <c r="E14" s="29"/>
      <c r="F14" s="29"/>
      <c r="G14" s="29"/>
      <c r="H14" s="26"/>
      <c r="I14" s="29"/>
      <c r="J14" s="26">
        <f t="shared" si="0"/>
        <v>0</v>
      </c>
      <c r="K14" s="21"/>
    </row>
    <row r="15" s="1" customFormat="1" ht="30.75" customHeight="1" spans="1:11">
      <c r="A15" s="30" t="s">
        <v>48</v>
      </c>
      <c r="B15" s="31"/>
      <c r="C15" s="31"/>
      <c r="D15" s="31"/>
      <c r="E15" s="31"/>
      <c r="F15" s="31"/>
      <c r="G15" s="31"/>
      <c r="H15" s="31"/>
      <c r="I15" s="55"/>
      <c r="J15" s="56">
        <f>SUM(J11:J14)</f>
        <v>0</v>
      </c>
      <c r="K15" s="57"/>
    </row>
    <row r="16" s="1" customFormat="1" ht="21.75" customHeight="1" spans="1:11">
      <c r="A16" s="32" t="s">
        <v>49</v>
      </c>
      <c r="B16" s="33"/>
      <c r="C16" s="34"/>
      <c r="D16" s="35"/>
      <c r="E16" s="32" t="s">
        <v>50</v>
      </c>
      <c r="F16" s="33"/>
      <c r="G16" s="35"/>
      <c r="H16" s="32" t="s">
        <v>51</v>
      </c>
      <c r="I16" s="58"/>
      <c r="J16" s="59"/>
      <c r="K16" s="60"/>
    </row>
    <row r="17" s="1" customFormat="1" ht="21.75" customHeight="1" spans="1:11">
      <c r="A17" s="36"/>
      <c r="B17" s="37"/>
      <c r="C17" s="38"/>
      <c r="D17" s="39"/>
      <c r="E17" s="36"/>
      <c r="F17" s="37"/>
      <c r="G17" s="39"/>
      <c r="H17" s="36"/>
      <c r="I17" s="61"/>
      <c r="J17" s="62"/>
      <c r="K17" s="63"/>
    </row>
    <row r="18" s="1" customFormat="1" ht="17.1" customHeight="1" spans="1:11">
      <c r="A18" s="40" t="s">
        <v>52</v>
      </c>
      <c r="B18" s="40"/>
      <c r="C18" s="40"/>
      <c r="D18" s="40"/>
      <c r="E18" s="40"/>
      <c r="F18" s="40"/>
      <c r="G18" s="40"/>
      <c r="H18" s="40"/>
      <c r="I18" s="40"/>
      <c r="J18" s="64"/>
      <c r="K18" s="40"/>
    </row>
    <row r="19" s="1" customFormat="1" ht="26.25" customHeight="1" spans="1:11">
      <c r="A19" s="41" t="s">
        <v>53</v>
      </c>
      <c r="B19" s="42"/>
      <c r="C19" s="42"/>
      <c r="D19" s="42"/>
      <c r="E19" s="42"/>
      <c r="F19" s="42"/>
      <c r="G19" s="42"/>
      <c r="H19" s="42"/>
      <c r="I19" s="42"/>
      <c r="J19" s="65"/>
      <c r="K19" s="42"/>
    </row>
    <row r="20" s="2" customFormat="1" ht="20.25" customHeight="1" spans="1:11">
      <c r="A20" s="43" t="s">
        <v>33</v>
      </c>
      <c r="B20" s="43" t="s">
        <v>54</v>
      </c>
      <c r="C20" s="43" t="s">
        <v>55</v>
      </c>
      <c r="D20" s="43" t="s">
        <v>56</v>
      </c>
      <c r="E20" s="43" t="s">
        <v>57</v>
      </c>
      <c r="F20" s="43"/>
      <c r="G20" s="43"/>
      <c r="H20" s="43" t="s">
        <v>58</v>
      </c>
      <c r="I20" s="43"/>
      <c r="J20" s="66"/>
      <c r="K20" s="43" t="s">
        <v>59</v>
      </c>
    </row>
    <row r="21" s="2" customFormat="1" ht="20.25" customHeight="1" spans="1:11">
      <c r="A21" s="43">
        <v>1</v>
      </c>
      <c r="B21" s="43"/>
      <c r="C21" s="43"/>
      <c r="D21" s="43"/>
      <c r="E21" s="43"/>
      <c r="F21" s="43"/>
      <c r="G21" s="43"/>
      <c r="H21" s="43"/>
      <c r="I21" s="43"/>
      <c r="J21" s="66"/>
      <c r="K21" s="43"/>
    </row>
    <row r="22" s="2" customFormat="1" ht="20.25" customHeight="1" spans="1:11">
      <c r="A22" s="43">
        <v>2</v>
      </c>
      <c r="B22" s="43"/>
      <c r="C22" s="43"/>
      <c r="D22" s="43"/>
      <c r="E22" s="43"/>
      <c r="F22" s="43"/>
      <c r="G22" s="43"/>
      <c r="H22" s="43"/>
      <c r="I22" s="43"/>
      <c r="J22" s="66"/>
      <c r="K22" s="43"/>
    </row>
    <row r="23" s="1" customFormat="1" ht="32.25" customHeight="1" spans="1:11">
      <c r="A23" s="41" t="s">
        <v>60</v>
      </c>
      <c r="B23" s="44"/>
      <c r="C23" s="44"/>
      <c r="D23" s="44"/>
      <c r="E23" s="44"/>
      <c r="F23" s="44"/>
      <c r="G23" s="44"/>
      <c r="H23" s="44"/>
      <c r="I23" s="44"/>
      <c r="J23" s="67"/>
      <c r="K23" s="44"/>
    </row>
    <row r="24" ht="95.25" customHeight="1" spans="1:11">
      <c r="A24" s="45" t="s">
        <v>61</v>
      </c>
      <c r="B24" s="46"/>
      <c r="C24" s="46"/>
      <c r="D24" s="46"/>
      <c r="E24" s="46"/>
      <c r="F24" s="46"/>
      <c r="G24" s="46"/>
      <c r="H24" s="46"/>
      <c r="I24" s="46"/>
      <c r="J24" s="68"/>
      <c r="K24" s="46"/>
    </row>
  </sheetData>
  <autoFilter ref="A10:N24">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A1:G2"/>
    <mergeCell ref="I16:K17"/>
    <mergeCell ref="F16:G17"/>
    <mergeCell ref="B16:D17"/>
  </mergeCells>
  <hyperlinks>
    <hyperlink ref="J5" r:id="rId4" display="liuyanxia@bjghrc.com" tooltip="mailto:liuyanxia@bjghrc.com"/>
    <hyperlink ref="J7" r:id="rId5" display="fengyutao@bjghrc.com"/>
  </hyperlinks>
  <printOptions horizontalCentered="1" verticalCentered="1"/>
  <pageMargins left="0.748031496062992" right="0.748031496062992" top="0" bottom="0" header="0" footer="0"/>
  <pageSetup paperSize="9" scale="54"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liyankai</cp:lastModifiedBy>
  <dcterms:created xsi:type="dcterms:W3CDTF">2014-10-25T08:42:00Z</dcterms:created>
  <cp:lastPrinted>2022-11-17T03:25:00Z</cp:lastPrinted>
  <dcterms:modified xsi:type="dcterms:W3CDTF">2024-05-08T03:54:15Z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6855287D0A6B4A6CAEBDE737A1167003_13</vt:lpwstr>
  </property>
</Properties>
</file>