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9" i="1"/>
  <c r="H9" i="1" s="1"/>
</calcChain>
</file>

<file path=xl/sharedStrings.xml><?xml version="1.0" encoding="utf-8"?>
<sst xmlns="http://schemas.openxmlformats.org/spreadsheetml/2006/main" count="35" uniqueCount="34">
  <si>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</si>
  <si>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</si>
  <si>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</si>
  <si>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</si>
  <si>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</si>
  <si>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</si>
  <si>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</si>
  <si>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</si>
  <si>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需求场地：河北光华荣昌汽车部件有限公司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</si>
  <si>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</si>
  <si>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</si>
  <si>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</si>
  <si>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</si>
  <si>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</si>
  <si>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</si>
  <si>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</si>
  <si>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</si>
  <si>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</si>
  <si>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</si>
  <si>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</si>
  <si>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1</t>
  </si>
  <si>
    <t>件</t>
  </si>
  <si>
    <t>2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</si>
  <si>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</si>
  <si>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</si>
  <si>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</si>
  <si>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项目名称：福田A6项目</t>
    <phoneticPr fontId="9" type="noConversion"/>
  </si>
  <si>
    <t>项目编码：ZY2248</t>
    <phoneticPr fontId="9" type="noConversion"/>
  </si>
  <si>
    <t>PRF-ZY2248-240408-1</t>
    <phoneticPr fontId="9" type="noConversion"/>
  </si>
  <si>
    <t>SHT0016196</t>
    <phoneticPr fontId="9" type="noConversion"/>
  </si>
  <si>
    <t>SHT0016119</t>
    <phoneticPr fontId="9" type="noConversion"/>
  </si>
  <si>
    <t>副驾驶座椅靠背泡沫总成（翻折座椅）</t>
    <phoneticPr fontId="9" type="noConversion"/>
  </si>
  <si>
    <t>副驾驶座椅坐垫泡沫总成（翻折座椅）</t>
    <phoneticPr fontId="9" type="noConversion"/>
  </si>
  <si>
    <t>订单说明：A6项目2-1批订单5月31日交付，我司开发的发泡模具，整体5月25日完成，模具完成之后再进行打件打板，时间上无法满足5月31日交付，需制作翻折副驾手工发泡进行预打板，现北京试制资源紧张，无法安排，需寻求外部厂家进行制作，技术对接人：张甲、赵洁，要求5月17日完成
技术对接人：张甲、赵洁
收货地址：北京光华荣昌汽车部件有限公司  刘海英 185 1018 1922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</si>
</sst>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176" fontId="0" fillId="0" borderId="0"/>
    <xf numFmtId="0" fontId="6" fillId="0" borderId="4" applyNumberFormat="0" applyFill="0" applyBorder="0" applyAlignment="0" applyProtection="0">
      <alignment vertical="center"/>
    </xf>
    <xf numFmtId="0" fontId="7" fillId="0" borderId="0"/>
    <xf numFmtId="0" fontId="8" fillId="0" borderId="0" applyNumberFormat="0" applyFill="0" applyBorder="0" applyAlignment="0" applyProtection="0"/>
    <xf numFmtId="0" fontId="7" fillId="0" borderId="0"/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 wrapText="1"/>
    </xf>
    <xf numFmtId="49" fontId="3" fillId="0" borderId="3" xfId="2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0" xfId="0" applyFont="1" applyBorder="1" applyAlignment="1">
      <alignment horizontal="center" vertical="center" wrapText="1"/>
    </xf>
    <xf numFmtId="176" fontId="1" fillId="0" borderId="17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6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1" xfId="0" applyFont="1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0" fillId="0" borderId="18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</cellXfs>
  <cellStyles count="5">
    <cellStyle name="BOM_Level_Below3" xfId="1"/>
    <cellStyle name="RowLevel_1" xfId="3"/>
    <cellStyle name="常规" xfId="0" builtinId="0"/>
    <cellStyle name="样式 1" xfId="4"/>
    <cellStyle name="样式 1 2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8803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Normal="55" workbookViewId="0">
      <selection activeCell="M10" sqref="M10"/>
    </sheetView>
  </sheetViews>
  <sheetFormatPr defaultColWidth="9" defaultRowHeight="13.5"/>
  <cols>
    <col min="1" max="1" width="7.5" style="1" customWidth="1"/>
    <col min="2" max="2" width="24.125" style="1" customWidth="1"/>
    <col min="3" max="3" width="35.125" style="1" customWidth="1"/>
    <col min="4" max="9" width="10.875" style="2" customWidth="1"/>
    <col min="10" max="10" width="32.125" customWidth="1"/>
  </cols>
  <sheetData>
    <row r="1" spans="1:10" ht="20.45" customHeight="1">
      <c r="A1" s="16" t="s">
        <v>0</v>
      </c>
      <c r="B1" s="17"/>
      <c r="C1" s="17"/>
      <c r="D1" s="17"/>
      <c r="E1" s="17"/>
      <c r="F1" s="27" t="s">
        <v>1</v>
      </c>
      <c r="G1" s="27"/>
      <c r="H1" s="27" t="s">
        <v>2</v>
      </c>
      <c r="I1" s="27"/>
      <c r="J1" s="28"/>
    </row>
    <row r="2" spans="1:10" ht="20.45" customHeight="1">
      <c r="A2" s="18"/>
      <c r="B2" s="19"/>
      <c r="C2" s="19"/>
      <c r="D2" s="19"/>
      <c r="E2" s="19"/>
      <c r="F2" s="29" t="s">
        <v>3</v>
      </c>
      <c r="G2" s="29"/>
      <c r="H2" s="29" t="s">
        <v>4</v>
      </c>
      <c r="I2" s="29"/>
      <c r="J2" s="30"/>
    </row>
    <row r="3" spans="1:10" ht="20.45" customHeight="1">
      <c r="A3" s="18"/>
      <c r="B3" s="19"/>
      <c r="C3" s="19"/>
      <c r="D3" s="19"/>
      <c r="E3" s="19"/>
      <c r="F3" s="29" t="s">
        <v>5</v>
      </c>
      <c r="G3" s="29"/>
      <c r="H3" s="29" t="s">
        <v>28</v>
      </c>
      <c r="I3" s="29"/>
      <c r="J3" s="30"/>
    </row>
    <row r="4" spans="1:10" ht="30.6" customHeight="1">
      <c r="A4" s="34" t="s">
        <v>26</v>
      </c>
      <c r="B4" s="35"/>
      <c r="C4" s="35"/>
      <c r="D4" s="35"/>
      <c r="E4" s="35"/>
      <c r="F4" s="29" t="s">
        <v>6</v>
      </c>
      <c r="G4" s="29"/>
      <c r="H4" s="29"/>
      <c r="I4" s="29"/>
      <c r="J4" s="30"/>
    </row>
    <row r="5" spans="1:10" ht="30.6" customHeight="1">
      <c r="A5" s="34" t="s">
        <v>27</v>
      </c>
      <c r="B5" s="35"/>
      <c r="C5" s="35"/>
      <c r="D5" s="35"/>
      <c r="E5" s="35"/>
      <c r="F5" s="29" t="s">
        <v>7</v>
      </c>
      <c r="G5" s="29"/>
      <c r="H5" s="29"/>
      <c r="I5" s="29"/>
      <c r="J5" s="30"/>
    </row>
    <row r="6" spans="1:10" ht="30.6" customHeight="1">
      <c r="A6" s="20" t="s">
        <v>8</v>
      </c>
      <c r="B6" s="21"/>
      <c r="C6" s="21"/>
      <c r="D6" s="21"/>
      <c r="E6" s="21"/>
      <c r="F6" s="22" t="s">
        <v>9</v>
      </c>
      <c r="G6" s="22"/>
      <c r="H6" s="22"/>
      <c r="I6" s="22"/>
      <c r="J6" s="23"/>
    </row>
    <row r="7" spans="1:10" ht="60" customHeight="1">
      <c r="A7" s="24" t="s">
        <v>33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>
      <c r="A8" s="6" t="s">
        <v>10</v>
      </c>
      <c r="B8" s="3" t="s">
        <v>11</v>
      </c>
      <c r="C8" s="3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4" t="s">
        <v>18</v>
      </c>
      <c r="J8" s="13" t="s">
        <v>19</v>
      </c>
    </row>
    <row r="9" spans="1:10" ht="23.1" customHeight="1">
      <c r="A9" s="8" t="s">
        <v>20</v>
      </c>
      <c r="B9" s="12" t="s">
        <v>29</v>
      </c>
      <c r="C9" s="12" t="s">
        <v>31</v>
      </c>
      <c r="D9" s="9">
        <v>1</v>
      </c>
      <c r="E9" s="9">
        <v>1</v>
      </c>
      <c r="F9" s="9">
        <f>E9*D9</f>
        <v>1</v>
      </c>
      <c r="G9" s="9">
        <v>0</v>
      </c>
      <c r="H9" s="9">
        <f>G9+F9</f>
        <v>1</v>
      </c>
      <c r="I9" s="14" t="s">
        <v>21</v>
      </c>
      <c r="J9" s="15"/>
    </row>
    <row r="10" spans="1:10" ht="23.1" customHeight="1">
      <c r="A10" s="10" t="s">
        <v>22</v>
      </c>
      <c r="B10" s="12" t="s">
        <v>30</v>
      </c>
      <c r="C10" s="12" t="s">
        <v>32</v>
      </c>
      <c r="D10" s="11">
        <v>1</v>
      </c>
      <c r="E10" s="11">
        <v>1</v>
      </c>
      <c r="F10" s="9">
        <v>1</v>
      </c>
      <c r="G10" s="9">
        <v>0</v>
      </c>
      <c r="H10" s="9">
        <f t="shared" ref="H10" si="0">G10+F10</f>
        <v>1</v>
      </c>
      <c r="I10" s="14" t="s">
        <v>21</v>
      </c>
      <c r="J10" s="5"/>
    </row>
    <row r="11" spans="1:10" ht="114.6" customHeight="1" thickBot="1">
      <c r="A11" s="31" t="s">
        <v>23</v>
      </c>
      <c r="B11" s="32"/>
      <c r="C11" s="32"/>
      <c r="D11" s="32"/>
      <c r="E11" s="32"/>
      <c r="F11" s="32"/>
      <c r="G11" s="32"/>
      <c r="H11" s="32"/>
      <c r="I11" s="32"/>
      <c r="J11" s="33"/>
    </row>
    <row r="13" spans="1:10">
      <c r="B13" s="1" t="s">
        <v>24</v>
      </c>
    </row>
    <row r="14" spans="1:10">
      <c r="B14" s="1" t="s">
        <v>25</v>
      </c>
    </row>
  </sheetData>
  <mergeCells count="18">
    <mergeCell ref="A11:J11"/>
    <mergeCell ref="A4:E4"/>
    <mergeCell ref="F4:G4"/>
    <mergeCell ref="H4:J4"/>
    <mergeCell ref="A5:E5"/>
    <mergeCell ref="F5:G5"/>
    <mergeCell ref="H5:J5"/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</mergeCells>
  <phoneticPr fontId="9" type="noConversion"/>
  <conditionalFormatting sqref="B9">
    <cfRule type="duplicateValues" dxfId="3" priority="28"/>
  </conditionalFormatting>
  <conditionalFormatting sqref="B10">
    <cfRule type="duplicateValues" dxfId="2" priority="26"/>
  </conditionalFormatting>
  <conditionalFormatting sqref="B9">
    <cfRule type="duplicateValues" dxfId="1" priority="13"/>
  </conditionalFormatting>
  <conditionalFormatting sqref="B10">
    <cfRule type="duplicateValues" dxfId="0" priority="12"/>
  </conditionalFormatting>
  <pageMargins left="0.70866141732283505" right="0.70866141732283505" top="0.74803149606299202" bottom="0.74803149606299202" header="0.31496062992126" footer="0.31496062992126"/>
  <pageSetup paperSize="9" scale="75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2024-05-10T00:53:59Z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6F4F3571207C43509C700C698002DD3C_12</vt:lpwstr>
  </property>
  <property fmtid="{D5CDD505-2E9C-101B-9397-08002B2CF9AE}" pid="3" name="KSOProductBuildVer">
    <vt:lpwstr>2052-12.1.0.16388</vt:lpwstr>
  </property>
</Properties>
</file>