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25" activeTab="1"/>
  </bookViews>
  <sheets>
    <sheet name="封面" sheetId="8" r:id="rId1"/>
    <sheet name="明细" sheetId="9" r:id="rId2"/>
    <sheet name="SHT0016641 靠背骨架总成" sheetId="37" r:id="rId3"/>
    <sheet name="SHT0016630 主驾驶调角器总成" sheetId="38" r:id="rId4"/>
    <sheet name="SHT0016635 副驾驶调角器总成" sheetId="39" r:id="rId5"/>
    <sheet name="SHT0017311 主驾驶调角器总成" sheetId="43" r:id="rId6"/>
    <sheet name="修改记录" sheetId="42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2" hidden="1">'SHT0016641 靠背骨架总成'!$A$2:$P$20</definedName>
    <definedName name="_xlnm._FilterDatabase" localSheetId="3" hidden="1">'SHT0016630 主驾驶调角器总成'!$A$2:$P$41</definedName>
    <definedName name="_xlnm._FilterDatabase" localSheetId="4" hidden="1">'SHT0016635 副驾驶调角器总成'!$A$2:$P$40</definedName>
    <definedName name="_xlnm._FilterDatabase" localSheetId="5" hidden="1">'SHT0017311 主驾驶调角器总成'!$A$2:$P$42</definedName>
    <definedName name="_xlnm._FilterDatabase" localSheetId="6" hidden="1">修改记录!$A$2:$O$9</definedName>
    <definedName name="_xlnm.Print_Area" localSheetId="1">明细!$A$1:$G$13</definedName>
    <definedName name="_xlnm.Print_Titles" localSheetId="2">'SHT0016641 靠背骨架总成'!$1:$2</definedName>
    <definedName name="_xlnm.Print_Area" localSheetId="2">'SHT0016641 靠背骨架总成'!$A$1:$P$20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3">'SHT0016630 主驾驶调角器总成'!$1:$2</definedName>
    <definedName name="_xlnm.Print_Area" localSheetId="3">'SHT0016630 主驾驶调角器总成'!$A$1:$P$41</definedName>
    <definedName name="_xlnm.Print_Titles" localSheetId="4">'SHT0016635 副驾驶调角器总成'!$1:$2</definedName>
    <definedName name="_xlnm.Print_Area" localSheetId="4">'SHT0016635 副驾驶调角器总成'!$A$1:$P$40</definedName>
    <definedName name="_xlnm.Print_Titles" localSheetId="6">修改记录!$1:$2</definedName>
    <definedName name="_xlnm.Print_Area" localSheetId="6">修改记录!$A$1:$P$9</definedName>
    <definedName name="_xlnm.Print_Titles" localSheetId="5">'SHT0017311 主驾驶调角器总成'!$1:$2</definedName>
    <definedName name="_xlnm.Print_Area" localSheetId="5">'SHT0017311 主驾驶调角器总成'!$A$1:$P$42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<sst xmlns="http://schemas.openxmlformats.org/spreadsheetml/2006/main" count="1358" uniqueCount="188">
  <si>
    <t>材料消耗定额明细表</t>
  </si>
  <si>
    <t>J6P经典版-金属件厂</t>
  </si>
  <si>
    <t>QAD代码BOM单</t>
  </si>
  <si>
    <t>编制：</t>
  </si>
  <si>
    <t>王婷</t>
  </si>
  <si>
    <t>会签：</t>
  </si>
  <si>
    <t>审核：</t>
  </si>
  <si>
    <t>批准：</t>
  </si>
  <si>
    <t>版本：A2</t>
  </si>
  <si>
    <t>J6P经典版-金属件厂 QAD版BOM单明细</t>
  </si>
  <si>
    <t>序号</t>
  </si>
  <si>
    <t>零件号</t>
  </si>
  <si>
    <t>描述</t>
  </si>
  <si>
    <t>图纸</t>
  </si>
  <si>
    <t>发出</t>
  </si>
  <si>
    <t>备注</t>
  </si>
  <si>
    <t>SHT0016641</t>
  </si>
  <si>
    <t>靠背骨架总成</t>
  </si>
  <si>
    <t>A2</t>
  </si>
  <si>
    <t>SHT0016630</t>
  </si>
  <si>
    <t>主驾驶调角器总成</t>
  </si>
  <si>
    <t>SHT0016635</t>
  </si>
  <si>
    <t>副驾驶调角器总成</t>
  </si>
  <si>
    <t>SHT0017311</t>
  </si>
  <si>
    <t>新增</t>
  </si>
  <si>
    <t>J6P经典版-金属件厂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</si>
  <si>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</si>
  <si>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</si>
  <si>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</si>
  <si>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</si>
  <si>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</si>
  <si>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</si>
  <si>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2023.10.07</t>
  </si>
  <si>
    <t>版本A2</t>
  </si>
  <si>
    <t>新增：主驾驶调角器总成-SHT0017311</t>
  </si>
  <si>
    <t>2024.5.15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</si>
  <si>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</si>
  <si>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</si>
  <si>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</si>
  <si>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</si>
  <si>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</si>
  <si>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</si>
  <si>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</si>
  <si>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</si>
  <si>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</si>
  <si>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</si>
  <si>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</si>
  <si>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</si>
  <si>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</si>
  <si>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</si>
  <si>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</si>
  <si>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</si>
  <si>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</si>
  <si>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</si>
  <si>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</si>
  <si>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Ea</t>
  </si>
  <si>
    <t>河北自制</t>
  </si>
  <si>
    <t>SHT0001927</t>
  </si>
  <si>
    <t>头枕主体管</t>
  </si>
  <si>
    <t>H4A</t>
  </si>
  <si>
    <t/>
  </si>
  <si>
    <t>SHT0001928</t>
  </si>
  <si>
    <t>靠背钢管上横管</t>
  </si>
  <si>
    <t>H5-6802114</t>
  </si>
  <si>
    <t>SHT0001933</t>
  </si>
  <si>
    <t>靠背钢管下横管</t>
  </si>
  <si>
    <t>H5-6802115</t>
  </si>
  <si>
    <t>SHT0001934</t>
  </si>
  <si>
    <t>左侧主板总成</t>
  </si>
  <si>
    <t>河北外购</t>
  </si>
  <si>
    <t>SHT0001936</t>
  </si>
  <si>
    <t>右侧主板总成</t>
  </si>
  <si>
    <t>SHT0001953</t>
  </si>
  <si>
    <t>腰托固定横衬条</t>
  </si>
  <si>
    <t>SHT0002255</t>
  </si>
  <si>
    <t>腰托固定框线</t>
  </si>
  <si>
    <t>SHT0002532</t>
  </si>
  <si>
    <t>侧翼支撑下安装钢丝</t>
  </si>
  <si>
    <t>SHT0002732</t>
  </si>
  <si>
    <t>主驾上左安全带导向钢丝</t>
  </si>
  <si>
    <t>H4靠背电泳件</t>
  </si>
  <si>
    <t>X</t>
  </si>
  <si>
    <t>SHT0002737</t>
  </si>
  <si>
    <t>主驾中间安全带导向钢丝</t>
  </si>
  <si>
    <t>SHT0002766</t>
  </si>
  <si>
    <t>驾驶员下左安全带导向钢丝</t>
  </si>
  <si>
    <t>H4靠背电泳件φ6</t>
  </si>
  <si>
    <t>SHT0010671</t>
  </si>
  <si>
    <t>扶手支架焊接组件</t>
  </si>
  <si>
    <t>SHT0012970</t>
  </si>
  <si>
    <t>靠背钢管骨架</t>
  </si>
  <si>
    <t>主驾</t>
  </si>
  <si>
    <t>SHT0012971</t>
  </si>
  <si>
    <t>安全带上悬置固定板总成</t>
  </si>
  <si>
    <t>主驾左侧</t>
  </si>
  <si>
    <t>SHT0014489</t>
  </si>
  <si>
    <t>头枕支撑板条</t>
  </si>
  <si>
    <t>长250mm</t>
  </si>
  <si>
    <t>SHT0016644</t>
  </si>
  <si>
    <t>侧翼支撑上安装钢丝</t>
  </si>
  <si>
    <t>新零件</t>
  </si>
  <si>
    <t>TWT0000064</t>
  </si>
  <si>
    <t>φ1.2焊丝</t>
  </si>
  <si>
    <t>KG</t>
  </si>
  <si>
    <t>SHT0001005</t>
  </si>
  <si>
    <t>涡簧</t>
  </si>
  <si>
    <t>H4A/X3000/一汽</t>
  </si>
  <si>
    <t>SHT0001053</t>
  </si>
  <si>
    <t>主驾左星盘 2534832X有轴</t>
  </si>
  <si>
    <t>H4A/X3000</t>
  </si>
  <si>
    <t>SHT0001073</t>
  </si>
  <si>
    <t>连动杆 F2535030X</t>
  </si>
  <si>
    <t>SHT0001075</t>
  </si>
  <si>
    <t>主驾右星盘 1222086X无轴</t>
  </si>
  <si>
    <t>SHT0001994</t>
  </si>
  <si>
    <t>调角器右下连接板组件电泳</t>
  </si>
  <si>
    <t>X3000/F3000</t>
  </si>
  <si>
    <t>SHT0016659</t>
  </si>
  <si>
    <t>调角器右上连接板总成电泳</t>
  </si>
  <si>
    <t>J6P</t>
  </si>
  <si>
    <t>SHT0001996</t>
  </si>
  <si>
    <t>调角器左下连接板组件电泳</t>
  </si>
  <si>
    <t>SHT0016658</t>
  </si>
  <si>
    <t>调角器左上连接板总成电泳</t>
  </si>
  <si>
    <t>SHT0002054</t>
  </si>
  <si>
    <t>主驾驶星盘塑料件黑色</t>
  </si>
  <si>
    <t>SHT0002514</t>
  </si>
  <si>
    <t>调角器解锁把手左电泳</t>
  </si>
  <si>
    <t>TWT0000063</t>
  </si>
  <si>
    <t>φ0.8焊丝</t>
  </si>
  <si>
    <t>SHT0001959</t>
  </si>
  <si>
    <t>调角器右下连接板组件</t>
  </si>
  <si>
    <t>TCT0000057</t>
  </si>
  <si>
    <t>电泳表面积</t>
  </si>
  <si>
    <t>㎡</t>
  </si>
  <si>
    <t>SHT0001082</t>
  </si>
  <si>
    <t>罩壳固定片</t>
  </si>
  <si>
    <t>AC</t>
  </si>
  <si>
    <t>SHT0001086</t>
  </si>
  <si>
    <t>涡簧右固定片</t>
  </si>
  <si>
    <t>SHT0001950</t>
  </si>
  <si>
    <t>调角器右下连接板</t>
  </si>
  <si>
    <t>X3000</t>
  </si>
  <si>
    <t>SHT0016634</t>
  </si>
  <si>
    <t>调角器右上连接板总成</t>
  </si>
  <si>
    <t>SCS0004794</t>
  </si>
  <si>
    <t>涡簧固定座</t>
  </si>
  <si>
    <t>SHT0010871</t>
  </si>
  <si>
    <t>角度限位片</t>
  </si>
  <si>
    <t>SHT0001020</t>
  </si>
  <si>
    <t>调角器右上连接板</t>
  </si>
  <si>
    <t>SHT0001957</t>
  </si>
  <si>
    <t>调角器左下连接板组件</t>
  </si>
  <si>
    <t>SHT0001087</t>
  </si>
  <si>
    <t>涡簧左固定片</t>
  </si>
  <si>
    <t>SHT0001945</t>
  </si>
  <si>
    <t>调角器左下连接板</t>
  </si>
  <si>
    <t>SHT0016632</t>
  </si>
  <si>
    <t>调角器左上连接板总成</t>
  </si>
  <si>
    <t>SHT0001022</t>
  </si>
  <si>
    <t>调角器左上连接板</t>
  </si>
  <si>
    <t>SHT0010720</t>
  </si>
  <si>
    <t>调角器解锁把手左</t>
  </si>
  <si>
    <t>SHT0002735</t>
  </si>
  <si>
    <t>调角器解锁手柄右电泳</t>
  </si>
  <si>
    <t>SHT0014635</t>
  </si>
  <si>
    <t>左圆盘总成</t>
  </si>
  <si>
    <t>重卡副驾用</t>
  </si>
  <si>
    <t>SHT0014636</t>
  </si>
  <si>
    <t>右圆盘总成</t>
  </si>
  <si>
    <t>SHT0014637</t>
  </si>
  <si>
    <t>联动杆</t>
  </si>
  <si>
    <t>SHT0010721</t>
  </si>
  <si>
    <t>调角器解锁把手右</t>
  </si>
  <si>
    <t>出口车</t>
  </si>
  <si>
    <t>SHT0002660</t>
  </si>
  <si>
    <t>J6P经典版</t>
  </si>
  <si>
    <t>TWT0000001</t>
  </si>
  <si>
    <t>φ1.0焊丝</t>
  </si>
  <si>
    <t>调角器左上连接板焊接总成</t>
  </si>
  <si>
    <t>调角器右上连接板焊接总成</t>
  </si>
  <si>
    <t>左侧调角器解锁把手电泳</t>
  </si>
  <si>
    <t>SHT0011978</t>
  </si>
  <si>
    <t>调角器手柄钣金件左</t>
  </si>
  <si>
    <t>M3000-S</t>
  </si>
  <si>
    <t>TST0000033</t>
  </si>
  <si>
    <t>板材SAPH440</t>
  </si>
  <si>
    <t>2.5*1250*2500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</si>
</sst>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######"/>
    <numFmt numFmtId="182" formatCode="0.0000"/>
  </numFmts>
  <fonts count="41"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35" fillId="0" borderId="1" applyNumberForma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3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8" fillId="0" borderId="0" applyNumberFormat="0" applyFill="0" applyBorder="0" applyAlignment="0" applyProtection="0"/>
    <xf numFmtId="0" fontId="39" fillId="0" borderId="0" applyNumberFormat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62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62" applyNumberFormat="1" applyFont="1" applyFill="1" applyBorder="1" applyAlignment="1" applyProtection="1">
      <alignment horizontal="left" vertical="center" wrapText="1"/>
    </xf>
    <xf numFmtId="0" fontId="2" fillId="0" borderId="1" xfId="62" applyNumberFormat="1" applyFont="1" applyFill="1" applyBorder="1" applyAlignment="1" applyProtection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left" vertical="center"/>
    </xf>
    <xf numFmtId="179" fontId="2" fillId="0" borderId="0" xfId="0" applyNumberFormat="1" applyFont="1" applyFill="1" applyBorder="1" applyAlignment="1">
      <alignment horizontal="left" vertical="center"/>
    </xf>
    <xf numFmtId="180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0" fontId="2" fillId="0" borderId="1" xfId="68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2" applyNumberFormat="1" applyFont="1" applyFill="1" applyBorder="1" applyAlignment="1" applyProtection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2" borderId="1" xfId="62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/>
    </xf>
    <xf numFmtId="180" fontId="2" fillId="0" borderId="1" xfId="0" applyNumberFormat="1" applyFont="1" applyFill="1" applyBorder="1" applyAlignment="1">
      <alignment horizontal="left" vertical="center"/>
    </xf>
    <xf numFmtId="178" fontId="2" fillId="0" borderId="1" xfId="62" applyNumberFormat="1" applyFont="1" applyFill="1" applyBorder="1" applyAlignment="1" applyProtection="1">
      <alignment horizontal="left" vertical="center" wrapText="1"/>
    </xf>
    <xf numFmtId="179" fontId="2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 wrapText="1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81" fontId="3" fillId="0" borderId="1" xfId="0" applyNumberFormat="1" applyFont="1" applyFill="1" applyBorder="1" applyAlignment="1">
      <alignment horizontal="left" vertical="center"/>
    </xf>
    <xf numFmtId="49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Alignment="1">
      <alignment horizontal="left" vertical="center"/>
    </xf>
    <xf numFmtId="49" fontId="1" fillId="0" borderId="1" xfId="60" applyNumberFormat="1" applyFont="1" applyFill="1" applyBorder="1" applyAlignment="1" applyProtection="1">
      <alignment horizontal="left" vertical="center" wrapText="1"/>
    </xf>
    <xf numFmtId="0" fontId="1" fillId="0" borderId="1" xfId="60" applyNumberFormat="1" applyFont="1" applyFill="1" applyBorder="1" applyAlignment="1" applyProtection="1">
      <alignment horizontal="left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/>
    </xf>
    <xf numFmtId="182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57" applyFont="1" applyFill="1" applyAlignment="1">
      <alignment horizontal="center" vertical="center"/>
    </xf>
    <xf numFmtId="0" fontId="10" fillId="0" borderId="0" xfId="57" applyFont="1" applyFill="1" applyAlignment="1">
      <alignment horizontal="center" vertical="center"/>
    </xf>
    <xf numFmtId="0" fontId="11" fillId="0" borderId="0" xfId="57" applyFont="1" applyFill="1" applyAlignment="1">
      <alignment horizontal="center" vertical="center"/>
    </xf>
    <xf numFmtId="0" fontId="12" fillId="0" borderId="0" xfId="57" applyFont="1" applyFill="1" applyAlignment="1">
      <alignment horizontal="center" vertical="center"/>
    </xf>
    <xf numFmtId="0" fontId="13" fillId="0" borderId="0" xfId="57" applyFont="1" applyFill="1" applyAlignment="1">
      <alignment horizontal="right"/>
    </xf>
    <xf numFmtId="0" fontId="9" fillId="0" borderId="5" xfId="57" applyFont="1" applyFill="1" applyBorder="1" applyAlignment="1">
      <alignment vertical="center"/>
    </xf>
    <xf numFmtId="0" fontId="14" fillId="0" borderId="5" xfId="57" applyFont="1" applyFill="1" applyBorder="1" applyAlignment="1">
      <alignment horizontal="center"/>
    </xf>
    <xf numFmtId="0" fontId="9" fillId="0" borderId="6" xfId="57" applyFont="1" applyFill="1" applyBorder="1" applyAlignment="1">
      <alignment vertical="center"/>
    </xf>
    <xf numFmtId="0" fontId="15" fillId="0" borderId="0" xfId="57" applyFont="1" applyFill="1" applyAlignment="1">
      <alignment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样式 1 2 2" xfId="55"/>
    <cellStyle name="样式 1 2" xfId="56"/>
    <cellStyle name="常规 2 2" xfId="57"/>
    <cellStyle name="常规 10" xfId="58"/>
    <cellStyle name="BOM_Level_1" xfId="59"/>
    <cellStyle name="常规_SMF目錄&amp;BOM1 " xfId="60"/>
    <cellStyle name="RowLevel_1" xfId="61"/>
    <cellStyle name="常规 2" xfId="62"/>
    <cellStyle name="常规 3" xfId="63"/>
    <cellStyle name="常规 3 30" xfId="64"/>
    <cellStyle name="样式 1" xfId="65"/>
    <cellStyle name="常规 10 2" xfId="66"/>
    <cellStyle name="BOM_Level_Below3 4" xfId="67"/>
    <cellStyle name="BOM_Level_Below3 5" xfId="68"/>
  </cellStyles>
  <dxfs count="2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K7" sqref="K7"/>
    </sheetView>
  </sheetViews>
  <sheetFormatPr defaultColWidth="8.66666666666667" defaultRowHeight="14" outlineLevelRow="7"/>
  <cols>
    <col min="1" max="16384" width="8.66666666666667" style="102"/>
  </cols>
  <sheetData>
    <row r="1" ht="48" customHeight="1" spans="1:13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ht="69.95" customHeight="1" spans="1:13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ht="69.95" customHeight="1" spans="1:13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4" ht="69.95" customHeight="1" spans="1:13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ht="45" customHeight="1" spans="4:8">
      <c r="D5" s="107" t="s">
        <v>3</v>
      </c>
      <c r="E5" s="107"/>
      <c r="F5" s="108"/>
      <c r="G5" s="109" t="s">
        <v>4</v>
      </c>
      <c r="H5" s="108"/>
    </row>
    <row r="6" ht="45" customHeight="1" spans="4:8">
      <c r="D6" s="107" t="s">
        <v>5</v>
      </c>
      <c r="E6" s="107"/>
      <c r="F6" s="110"/>
      <c r="G6" s="110"/>
      <c r="H6" s="110"/>
    </row>
    <row r="7" ht="45" customHeight="1" spans="4:8">
      <c r="D7" s="107" t="s">
        <v>6</v>
      </c>
      <c r="E7" s="107"/>
      <c r="F7" s="110"/>
      <c r="G7" s="110"/>
      <c r="H7" s="110"/>
    </row>
    <row r="8" ht="45" customHeight="1" spans="4:11">
      <c r="D8" s="107" t="s">
        <v>7</v>
      </c>
      <c r="E8" s="107"/>
      <c r="F8" s="110"/>
      <c r="G8" s="110"/>
      <c r="H8" s="110"/>
      <c r="K8" s="111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3"/>
  <sheetViews>
    <sheetView tabSelected="1" view="pageBreakPreview" zoomScaleNormal="100" workbookViewId="0">
      <selection activeCell="F13" sqref="E13:F17"/>
    </sheetView>
  </sheetViews>
  <sheetFormatPr defaultColWidth="8.66666666666667" defaultRowHeight="14" outlineLevelCol="6"/>
  <cols>
    <col min="1" max="1" width="5.625" style="86" customWidth="1"/>
    <col min="2" max="2" width="16.5" style="87" customWidth="1"/>
    <col min="3" max="3" width="23" style="86" customWidth="1"/>
    <col min="4" max="4" width="25.875" style="86" customWidth="1"/>
    <col min="5" max="5" width="17.375" style="86" customWidth="1"/>
    <col min="6" max="6" width="14.25" style="86" customWidth="1"/>
    <col min="7" max="7" width="15.25" style="86" customWidth="1"/>
    <col min="8" max="31" width="9" style="86"/>
    <col min="32" max="16384" width="8.66666666666667" style="86"/>
  </cols>
  <sheetData>
    <row r="2" s="86" customFormat="1" ht="15" customHeight="1" spans="1:6">
      <c r="A2" s="88" t="s">
        <v>9</v>
      </c>
      <c r="B2" s="89"/>
      <c r="C2" s="88"/>
      <c r="D2" s="88"/>
      <c r="E2" s="88"/>
      <c r="F2" s="88"/>
    </row>
    <row r="3" ht="15" customHeight="1" spans="1:5">
      <c r="A3" s="90"/>
      <c r="C3" s="90"/>
      <c r="D3" s="90"/>
      <c r="E3" s="90"/>
    </row>
    <row r="4" ht="15" customHeight="1" spans="1:7">
      <c r="A4" s="91" t="s">
        <v>10</v>
      </c>
      <c r="B4" s="92" t="s">
        <v>11</v>
      </c>
      <c r="C4" s="93" t="s">
        <v>12</v>
      </c>
      <c r="D4" s="93" t="s">
        <v>12</v>
      </c>
      <c r="E4" s="93" t="s">
        <v>13</v>
      </c>
      <c r="F4" s="93" t="s">
        <v>14</v>
      </c>
      <c r="G4" s="91" t="s">
        <v>15</v>
      </c>
    </row>
    <row r="5" s="86" customFormat="1" ht="15" customHeight="1" spans="1:7">
      <c r="A5" s="9">
        <v>1</v>
      </c>
      <c r="B5" s="15" t="s">
        <v>16</v>
      </c>
      <c r="C5" s="15" t="s">
        <v>17</v>
      </c>
      <c r="D5" s="15"/>
      <c r="E5" s="94"/>
      <c r="F5" s="9" t="s">
        <v>18</v>
      </c>
      <c r="G5" s="91"/>
    </row>
    <row r="6" ht="15" customHeight="1" spans="1:7">
      <c r="A6" s="9">
        <v>2</v>
      </c>
      <c r="B6" s="15" t="s">
        <v>19</v>
      </c>
      <c r="C6" s="15" t="s">
        <v>20</v>
      </c>
      <c r="D6" s="15"/>
      <c r="E6" s="95"/>
      <c r="F6" s="9" t="s">
        <v>18</v>
      </c>
      <c r="G6" s="91"/>
    </row>
    <row r="7" ht="15" customHeight="1" spans="1:7">
      <c r="A7" s="9">
        <v>4</v>
      </c>
      <c r="B7" s="59" t="s">
        <v>21</v>
      </c>
      <c r="C7" s="61" t="s">
        <v>22</v>
      </c>
      <c r="D7" s="59"/>
      <c r="E7" s="96"/>
      <c r="F7" s="9" t="s">
        <v>18</v>
      </c>
      <c r="G7" s="91"/>
    </row>
    <row r="8" ht="15" customHeight="1" spans="1:7">
      <c r="A8" s="9">
        <v>5</v>
      </c>
      <c r="B8" s="34" t="s">
        <v>23</v>
      </c>
      <c r="C8" s="34" t="s">
        <v>20</v>
      </c>
      <c r="D8" s="59"/>
      <c r="E8" s="96"/>
      <c r="F8" s="9" t="s">
        <v>18</v>
      </c>
      <c r="G8" s="91" t="s">
        <v>24</v>
      </c>
    </row>
    <row r="9" s="86" customFormat="1" ht="15" customHeight="1" spans="1:6">
      <c r="A9" s="88" t="s">
        <v>25</v>
      </c>
      <c r="B9" s="89"/>
      <c r="C9" s="88"/>
      <c r="D9" s="88"/>
      <c r="E9" s="88"/>
      <c r="F9" s="88"/>
    </row>
    <row r="10" ht="15" customHeight="1" spans="1:6">
      <c r="A10" s="97"/>
      <c r="B10" s="98"/>
      <c r="C10" s="97"/>
      <c r="D10" s="97"/>
      <c r="E10" s="97"/>
      <c r="F10" s="97"/>
    </row>
    <row r="11" ht="15" customHeight="1" spans="1:6">
      <c r="A11" s="91" t="s">
        <v>10</v>
      </c>
      <c r="B11" s="99" t="s">
        <v>26</v>
      </c>
      <c r="C11" s="100" t="s">
        <v>27</v>
      </c>
      <c r="D11" s="101"/>
      <c r="E11" s="91" t="s">
        <v>28</v>
      </c>
      <c r="F11" s="91" t="s">
        <v>29</v>
      </c>
    </row>
    <row r="12" ht="15" customHeight="1" spans="1:6">
      <c r="A12" s="91">
        <v>1</v>
      </c>
      <c r="B12" s="99" t="s">
        <v>30</v>
      </c>
      <c r="C12" s="100" t="s">
        <v>31</v>
      </c>
      <c r="D12" s="101"/>
      <c r="E12" s="91" t="s">
        <v>32</v>
      </c>
      <c r="F12" s="91" t="s">
        <v>4</v>
      </c>
    </row>
    <row r="13" ht="15" customHeight="1" spans="1:6">
      <c r="A13" s="91">
        <v>2</v>
      </c>
      <c r="B13" s="99" t="s">
        <v>33</v>
      </c>
      <c r="C13" s="100" t="s">
        <v>34</v>
      </c>
      <c r="D13" s="101"/>
      <c r="E13" s="91" t="s">
        <v>35</v>
      </c>
      <c r="F13" s="91" t="s">
        <v>4</v>
      </c>
    </row>
  </sheetData>
  <mergeCells count="3">
    <mergeCell ref="C11:D11"/>
    <mergeCell ref="C12:D12"/>
    <mergeCell ref="C13:D13"/>
  </mergeCells>
  <conditionalFormatting sqref="E6">
    <cfRule type="duplicateValues" dxfId="0" priority="131"/>
  </conditionalFormatting>
  <conditionalFormatting sqref="E7">
    <cfRule type="duplicateValues" dxfId="0" priority="130"/>
  </conditionalFormatting>
  <conditionalFormatting sqref="E8">
    <cfRule type="duplicateValues" dxfId="0" priority="1"/>
  </conditionalFormatting>
  <conditionalFormatting sqref="E13">
    <cfRule type="duplicateValues" dxfId="0" priority="11"/>
  </conditionalFormatting>
  <conditionalFormatting sqref="B1:B4 B9:B65528">
    <cfRule type="duplicateValues" dxfId="0" priority="134"/>
    <cfRule type="duplicateValues" dxfId="0" priority="45"/>
    <cfRule type="duplicateValues" dxfId="0" priority="53"/>
    <cfRule type="duplicateValues" dxfId="0" priority="87"/>
  </conditionalFormatting>
  <conditionalFormatting sqref="E1:E4 E9:E12 E14:E65528">
    <cfRule type="duplicateValues" dxfId="0" priority="139"/>
  </conditionalFormatting>
  <pageMargins left="0.75" right="0.75" top="1" bottom="1" header="0.5" footer="0.5"/>
  <pageSetup paperSize="9" scale="86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20"/>
  <sheetViews>
    <sheetView view="pageBreakPreview" zoomScale="70" zoomScaleNormal="100" workbookViewId="0">
      <selection activeCell="C3" sqref="B3:C3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15" style="1" customWidth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36</v>
      </c>
      <c r="C1" s="9" t="s">
        <v>37</v>
      </c>
      <c r="D1" s="9" t="s">
        <v>38</v>
      </c>
      <c r="E1" s="9" t="s">
        <v>38</v>
      </c>
      <c r="F1" s="9" t="s">
        <v>39</v>
      </c>
      <c r="G1" s="9" t="s">
        <v>40</v>
      </c>
      <c r="H1" s="9" t="s">
        <v>41</v>
      </c>
      <c r="I1" s="9" t="s">
        <v>42</v>
      </c>
      <c r="J1" s="17" t="s">
        <v>43</v>
      </c>
      <c r="K1" s="17" t="s">
        <v>44</v>
      </c>
      <c r="L1" s="18" t="s">
        <v>45</v>
      </c>
      <c r="M1" s="19" t="s">
        <v>46</v>
      </c>
      <c r="N1" s="8" t="s">
        <v>47</v>
      </c>
      <c r="O1" s="18" t="s">
        <v>48</v>
      </c>
      <c r="P1" s="18"/>
      <c r="IM1" s="7"/>
      <c r="IN1" s="7"/>
    </row>
    <row r="2" s="1" customFormat="1" ht="13.5" customHeight="1" spans="1:248">
      <c r="A2" s="8"/>
      <c r="B2" s="9"/>
      <c r="C2" s="9" t="s">
        <v>49</v>
      </c>
      <c r="D2" s="9" t="s">
        <v>50</v>
      </c>
      <c r="E2" s="9" t="s">
        <v>50</v>
      </c>
      <c r="F2" s="9"/>
      <c r="G2" s="9" t="s">
        <v>49</v>
      </c>
      <c r="H2" s="9" t="s">
        <v>49</v>
      </c>
      <c r="I2" s="9" t="s">
        <v>50</v>
      </c>
      <c r="J2" s="17" t="s">
        <v>51</v>
      </c>
      <c r="K2" s="17"/>
      <c r="L2" s="18" t="s">
        <v>52</v>
      </c>
      <c r="M2" s="19" t="s">
        <v>53</v>
      </c>
      <c r="N2" s="8"/>
      <c r="O2" s="18"/>
      <c r="P2" s="18"/>
      <c r="IM2" s="7"/>
      <c r="IN2" s="7"/>
    </row>
    <row r="3" s="1" customFormat="1" ht="13.5" customHeight="1" spans="1:16">
      <c r="A3" s="8">
        <f>ROW()-2</f>
        <v>1</v>
      </c>
      <c r="B3" s="15" t="s">
        <v>16</v>
      </c>
      <c r="C3" s="15" t="s">
        <v>17</v>
      </c>
      <c r="D3" s="12" t="s">
        <v>54</v>
      </c>
      <c r="E3" s="15" t="s">
        <v>16</v>
      </c>
      <c r="F3" s="15" t="s">
        <v>17</v>
      </c>
      <c r="G3" s="13"/>
      <c r="H3" s="15"/>
      <c r="I3" s="8" t="s">
        <v>55</v>
      </c>
      <c r="J3" s="20">
        <v>1</v>
      </c>
      <c r="K3" s="20"/>
      <c r="L3" s="21"/>
      <c r="M3" s="22">
        <v>20</v>
      </c>
      <c r="N3" s="8"/>
      <c r="O3" s="23" t="s">
        <v>56</v>
      </c>
      <c r="P3" s="21"/>
    </row>
    <row r="4" s="1" customFormat="1" ht="13.5" customHeight="1" spans="1:16">
      <c r="A4" s="8">
        <f t="shared" ref="A4:A25" si="0">ROW()-2</f>
        <v>2</v>
      </c>
      <c r="B4" s="15" t="s">
        <v>16</v>
      </c>
      <c r="C4" s="15" t="s">
        <v>17</v>
      </c>
      <c r="D4" s="12" t="s">
        <v>54</v>
      </c>
      <c r="E4" s="8" t="s">
        <v>57</v>
      </c>
      <c r="F4" s="8" t="s">
        <v>58</v>
      </c>
      <c r="G4" s="13" t="s">
        <v>59</v>
      </c>
      <c r="H4" s="15"/>
      <c r="I4" s="8" t="s">
        <v>55</v>
      </c>
      <c r="J4" s="20">
        <v>1</v>
      </c>
      <c r="K4" s="20"/>
      <c r="L4" s="21" t="s">
        <v>60</v>
      </c>
      <c r="M4" s="22">
        <v>20</v>
      </c>
      <c r="N4" s="8"/>
      <c r="O4" s="84" t="s">
        <v>56</v>
      </c>
      <c r="P4" s="21"/>
    </row>
    <row r="5" s="1" customFormat="1" ht="13.5" customHeight="1" spans="1:248">
      <c r="A5" s="8">
        <f t="shared" si="0"/>
        <v>3</v>
      </c>
      <c r="B5" s="15" t="s">
        <v>16</v>
      </c>
      <c r="C5" s="15" t="s">
        <v>17</v>
      </c>
      <c r="D5" s="12" t="s">
        <v>54</v>
      </c>
      <c r="E5" s="15" t="s">
        <v>61</v>
      </c>
      <c r="F5" s="15" t="s">
        <v>62</v>
      </c>
      <c r="G5" s="13" t="s">
        <v>63</v>
      </c>
      <c r="H5" s="15"/>
      <c r="I5" s="8" t="s">
        <v>55</v>
      </c>
      <c r="J5" s="20">
        <v>1</v>
      </c>
      <c r="K5" s="20"/>
      <c r="L5" s="21" t="s">
        <v>60</v>
      </c>
      <c r="M5" s="22">
        <v>20</v>
      </c>
      <c r="N5" s="8"/>
      <c r="O5" s="84" t="s">
        <v>56</v>
      </c>
      <c r="P5" s="21"/>
      <c r="IM5" s="7"/>
      <c r="IN5" s="7"/>
    </row>
    <row r="6" s="1" customFormat="1" ht="13.5" customHeight="1" spans="1:248">
      <c r="A6" s="8">
        <f t="shared" si="0"/>
        <v>4</v>
      </c>
      <c r="B6" s="15" t="s">
        <v>16</v>
      </c>
      <c r="C6" s="15" t="s">
        <v>17</v>
      </c>
      <c r="D6" s="12" t="s">
        <v>54</v>
      </c>
      <c r="E6" s="10" t="s">
        <v>64</v>
      </c>
      <c r="F6" s="13" t="s">
        <v>65</v>
      </c>
      <c r="G6" s="13" t="s">
        <v>66</v>
      </c>
      <c r="H6" s="15"/>
      <c r="I6" s="8" t="s">
        <v>55</v>
      </c>
      <c r="J6" s="23">
        <v>1</v>
      </c>
      <c r="K6" s="23"/>
      <c r="L6" s="17" t="s">
        <v>60</v>
      </c>
      <c r="M6" s="19">
        <v>20</v>
      </c>
      <c r="N6" s="8"/>
      <c r="O6" s="84" t="s">
        <v>56</v>
      </c>
      <c r="P6" s="21"/>
      <c r="IM6" s="7"/>
      <c r="IN6" s="7"/>
    </row>
    <row r="7" s="1" customFormat="1" ht="13.5" customHeight="1" spans="1:248">
      <c r="A7" s="8">
        <f t="shared" si="0"/>
        <v>5</v>
      </c>
      <c r="B7" s="15" t="s">
        <v>16</v>
      </c>
      <c r="C7" s="15" t="s">
        <v>17</v>
      </c>
      <c r="D7" s="12" t="s">
        <v>54</v>
      </c>
      <c r="E7" s="10" t="s">
        <v>67</v>
      </c>
      <c r="F7" s="11" t="s">
        <v>68</v>
      </c>
      <c r="G7" s="13" t="s">
        <v>60</v>
      </c>
      <c r="H7" s="10"/>
      <c r="I7" s="8" t="s">
        <v>55</v>
      </c>
      <c r="J7" s="23">
        <v>1</v>
      </c>
      <c r="K7" s="23"/>
      <c r="L7" s="17" t="s">
        <v>60</v>
      </c>
      <c r="M7" s="19">
        <v>20</v>
      </c>
      <c r="N7" s="8"/>
      <c r="O7" s="84" t="s">
        <v>69</v>
      </c>
      <c r="P7" s="21"/>
      <c r="IM7" s="7"/>
      <c r="IN7" s="7"/>
    </row>
    <row r="8" s="1" customFormat="1" ht="13.5" customHeight="1" spans="1:16">
      <c r="A8" s="8">
        <f t="shared" si="0"/>
        <v>6</v>
      </c>
      <c r="B8" s="15" t="s">
        <v>16</v>
      </c>
      <c r="C8" s="15" t="s">
        <v>17</v>
      </c>
      <c r="D8" s="12" t="s">
        <v>54</v>
      </c>
      <c r="E8" s="8" t="s">
        <v>70</v>
      </c>
      <c r="F8" s="8" t="s">
        <v>71</v>
      </c>
      <c r="G8" s="13" t="s">
        <v>60</v>
      </c>
      <c r="H8" s="15"/>
      <c r="I8" s="8" t="s">
        <v>55</v>
      </c>
      <c r="J8" s="20">
        <v>1</v>
      </c>
      <c r="K8" s="20"/>
      <c r="L8" s="20" t="s">
        <v>60</v>
      </c>
      <c r="M8" s="22">
        <v>20</v>
      </c>
      <c r="N8" s="8"/>
      <c r="O8" s="84" t="s">
        <v>69</v>
      </c>
      <c r="P8" s="21"/>
    </row>
    <row r="9" s="1" customFormat="1" ht="13.5" customHeight="1" spans="1:248">
      <c r="A9" s="8">
        <f t="shared" si="0"/>
        <v>7</v>
      </c>
      <c r="B9" s="15" t="s">
        <v>16</v>
      </c>
      <c r="C9" s="15" t="s">
        <v>17</v>
      </c>
      <c r="D9" s="12" t="s">
        <v>54</v>
      </c>
      <c r="E9" s="15" t="s">
        <v>72</v>
      </c>
      <c r="F9" s="15" t="s">
        <v>73</v>
      </c>
      <c r="G9" s="13" t="s">
        <v>60</v>
      </c>
      <c r="H9" s="15"/>
      <c r="I9" s="8" t="s">
        <v>55</v>
      </c>
      <c r="J9" s="23">
        <v>3</v>
      </c>
      <c r="K9" s="23"/>
      <c r="L9" s="17" t="s">
        <v>60</v>
      </c>
      <c r="M9" s="19">
        <v>20</v>
      </c>
      <c r="N9" s="8"/>
      <c r="O9" s="84" t="s">
        <v>56</v>
      </c>
      <c r="P9" s="21"/>
      <c r="IM9" s="7"/>
      <c r="IN9" s="7"/>
    </row>
    <row r="10" s="1" customFormat="1" ht="13.5" customHeight="1" spans="1:248">
      <c r="A10" s="8">
        <f t="shared" si="0"/>
        <v>8</v>
      </c>
      <c r="B10" s="15" t="s">
        <v>16</v>
      </c>
      <c r="C10" s="15" t="s">
        <v>17</v>
      </c>
      <c r="D10" s="12" t="s">
        <v>54</v>
      </c>
      <c r="E10" s="77" t="s">
        <v>74</v>
      </c>
      <c r="F10" s="15" t="s">
        <v>75</v>
      </c>
      <c r="G10" s="13" t="s">
        <v>60</v>
      </c>
      <c r="H10" s="15"/>
      <c r="I10" s="8" t="s">
        <v>55</v>
      </c>
      <c r="J10" s="20">
        <v>1</v>
      </c>
      <c r="K10" s="20"/>
      <c r="L10" s="21" t="s">
        <v>60</v>
      </c>
      <c r="M10" s="22">
        <v>20</v>
      </c>
      <c r="N10" s="8"/>
      <c r="O10" s="84" t="s">
        <v>69</v>
      </c>
      <c r="P10" s="21"/>
      <c r="IM10" s="7"/>
      <c r="IN10" s="7"/>
    </row>
    <row r="11" s="1" customFormat="1" ht="13.5" customHeight="1" spans="1:248">
      <c r="A11" s="8">
        <f t="shared" si="0"/>
        <v>9</v>
      </c>
      <c r="B11" s="15" t="s">
        <v>16</v>
      </c>
      <c r="C11" s="15" t="s">
        <v>17</v>
      </c>
      <c r="D11" s="12" t="s">
        <v>54</v>
      </c>
      <c r="E11" s="78" t="s">
        <v>76</v>
      </c>
      <c r="F11" s="13" t="s">
        <v>77</v>
      </c>
      <c r="G11" s="13" t="s">
        <v>60</v>
      </c>
      <c r="H11" s="15"/>
      <c r="I11" s="8" t="s">
        <v>55</v>
      </c>
      <c r="J11" s="23">
        <v>2</v>
      </c>
      <c r="K11" s="23"/>
      <c r="L11" s="21" t="s">
        <v>60</v>
      </c>
      <c r="M11" s="19">
        <v>20</v>
      </c>
      <c r="N11" s="8"/>
      <c r="O11" s="84" t="s">
        <v>69</v>
      </c>
      <c r="P11" s="21"/>
      <c r="IM11" s="7"/>
      <c r="IN11" s="7"/>
    </row>
    <row r="12" s="1" customFormat="1" ht="13.5" customHeight="1" spans="1:248">
      <c r="A12" s="8">
        <f t="shared" si="0"/>
        <v>10</v>
      </c>
      <c r="B12" s="15" t="s">
        <v>16</v>
      </c>
      <c r="C12" s="15" t="s">
        <v>17</v>
      </c>
      <c r="D12" s="12" t="s">
        <v>54</v>
      </c>
      <c r="E12" s="79" t="s">
        <v>78</v>
      </c>
      <c r="F12" s="80" t="s">
        <v>79</v>
      </c>
      <c r="G12" s="13" t="s">
        <v>80</v>
      </c>
      <c r="H12" s="15"/>
      <c r="I12" s="8" t="s">
        <v>55</v>
      </c>
      <c r="J12" s="23">
        <v>1</v>
      </c>
      <c r="K12" s="21" t="s">
        <v>81</v>
      </c>
      <c r="L12" s="8"/>
      <c r="M12" s="22">
        <v>20</v>
      </c>
      <c r="N12" s="8"/>
      <c r="O12" s="84" t="s">
        <v>56</v>
      </c>
      <c r="P12" s="21"/>
      <c r="IM12" s="7"/>
      <c r="IN12" s="7"/>
    </row>
    <row r="13" s="1" customFormat="1" ht="13.5" customHeight="1" spans="1:248">
      <c r="A13" s="8">
        <f t="shared" si="0"/>
        <v>11</v>
      </c>
      <c r="B13" s="15" t="s">
        <v>16</v>
      </c>
      <c r="C13" s="15" t="s">
        <v>17</v>
      </c>
      <c r="D13" s="12" t="s">
        <v>54</v>
      </c>
      <c r="E13" s="13" t="s">
        <v>82</v>
      </c>
      <c r="F13" s="14" t="s">
        <v>83</v>
      </c>
      <c r="G13" s="13" t="s">
        <v>80</v>
      </c>
      <c r="H13" s="15"/>
      <c r="I13" s="8" t="s">
        <v>55</v>
      </c>
      <c r="J13" s="20">
        <v>1</v>
      </c>
      <c r="K13" s="21" t="s">
        <v>81</v>
      </c>
      <c r="L13" s="8"/>
      <c r="M13" s="19">
        <v>20</v>
      </c>
      <c r="N13" s="8"/>
      <c r="O13" s="84" t="s">
        <v>56</v>
      </c>
      <c r="P13" s="21"/>
      <c r="IM13" s="7"/>
      <c r="IN13" s="7"/>
    </row>
    <row r="14" s="1" customFormat="1" ht="13.5" customHeight="1" spans="1:248">
      <c r="A14" s="8">
        <f t="shared" si="0"/>
        <v>12</v>
      </c>
      <c r="B14" s="15" t="s">
        <v>16</v>
      </c>
      <c r="C14" s="15" t="s">
        <v>17</v>
      </c>
      <c r="D14" s="12" t="s">
        <v>54</v>
      </c>
      <c r="E14" s="15" t="s">
        <v>84</v>
      </c>
      <c r="F14" s="81" t="s">
        <v>85</v>
      </c>
      <c r="G14" s="13" t="s">
        <v>86</v>
      </c>
      <c r="H14" s="15"/>
      <c r="I14" s="8" t="s">
        <v>55</v>
      </c>
      <c r="J14" s="20">
        <v>1</v>
      </c>
      <c r="K14" s="21" t="s">
        <v>81</v>
      </c>
      <c r="L14" s="8"/>
      <c r="M14" s="22">
        <v>20</v>
      </c>
      <c r="N14" s="8"/>
      <c r="O14" s="84" t="s">
        <v>56</v>
      </c>
      <c r="P14" s="21"/>
      <c r="IM14" s="7"/>
      <c r="IN14" s="7"/>
    </row>
    <row r="15" s="1" customFormat="1" ht="13.5" customHeight="1" spans="1:248">
      <c r="A15" s="8">
        <f t="shared" si="0"/>
        <v>13</v>
      </c>
      <c r="B15" s="15" t="s">
        <v>16</v>
      </c>
      <c r="C15" s="15" t="s">
        <v>17</v>
      </c>
      <c r="D15" s="12" t="s">
        <v>54</v>
      </c>
      <c r="E15" s="82" t="s">
        <v>87</v>
      </c>
      <c r="F15" s="82" t="s">
        <v>88</v>
      </c>
      <c r="G15" s="13" t="s">
        <v>60</v>
      </c>
      <c r="H15" s="15"/>
      <c r="I15" s="8" t="s">
        <v>55</v>
      </c>
      <c r="J15" s="20">
        <v>1</v>
      </c>
      <c r="K15" s="20"/>
      <c r="L15" s="21" t="s">
        <v>60</v>
      </c>
      <c r="M15" s="19">
        <v>20</v>
      </c>
      <c r="N15" s="8"/>
      <c r="O15" s="84" t="s">
        <v>69</v>
      </c>
      <c r="P15" s="21"/>
      <c r="IM15" s="7"/>
      <c r="IN15" s="7"/>
    </row>
    <row r="16" s="1" customFormat="1" ht="13.5" customHeight="1" spans="1:248">
      <c r="A16" s="8">
        <f t="shared" si="0"/>
        <v>14</v>
      </c>
      <c r="B16" s="15" t="s">
        <v>16</v>
      </c>
      <c r="C16" s="15" t="s">
        <v>17</v>
      </c>
      <c r="D16" s="12" t="s">
        <v>54</v>
      </c>
      <c r="E16" s="83" t="s">
        <v>89</v>
      </c>
      <c r="F16" s="81" t="s">
        <v>90</v>
      </c>
      <c r="G16" s="13" t="s">
        <v>91</v>
      </c>
      <c r="H16" s="15"/>
      <c r="I16" s="8" t="s">
        <v>55</v>
      </c>
      <c r="J16" s="20">
        <v>1</v>
      </c>
      <c r="K16" s="20"/>
      <c r="L16" s="21" t="s">
        <v>60</v>
      </c>
      <c r="M16" s="19">
        <v>20</v>
      </c>
      <c r="N16" s="8"/>
      <c r="O16" s="84" t="s">
        <v>56</v>
      </c>
      <c r="P16" s="21"/>
      <c r="IM16" s="7"/>
      <c r="IN16" s="7"/>
    </row>
    <row r="17" s="1" customFormat="1" ht="13.5" customHeight="1" spans="1:248">
      <c r="A17" s="8">
        <f t="shared" si="0"/>
        <v>15</v>
      </c>
      <c r="B17" s="15" t="s">
        <v>16</v>
      </c>
      <c r="C17" s="15" t="s">
        <v>17</v>
      </c>
      <c r="D17" s="12" t="s">
        <v>54</v>
      </c>
      <c r="E17" s="13" t="s">
        <v>92</v>
      </c>
      <c r="F17" s="14" t="s">
        <v>93</v>
      </c>
      <c r="G17" s="13" t="s">
        <v>94</v>
      </c>
      <c r="H17" s="15"/>
      <c r="I17" s="8" t="s">
        <v>55</v>
      </c>
      <c r="J17" s="20">
        <v>1</v>
      </c>
      <c r="K17" s="20"/>
      <c r="L17" s="21" t="s">
        <v>60</v>
      </c>
      <c r="M17" s="22">
        <v>20</v>
      </c>
      <c r="N17" s="8"/>
      <c r="O17" s="84" t="s">
        <v>69</v>
      </c>
      <c r="P17" s="21"/>
      <c r="IM17" s="7"/>
      <c r="IN17" s="7"/>
    </row>
    <row r="18" s="1" customFormat="1" ht="13.5" customHeight="1" spans="1:248">
      <c r="A18" s="8">
        <f t="shared" si="0"/>
        <v>16</v>
      </c>
      <c r="B18" s="15" t="s">
        <v>16</v>
      </c>
      <c r="C18" s="15" t="s">
        <v>17</v>
      </c>
      <c r="D18" s="12" t="s">
        <v>54</v>
      </c>
      <c r="E18" s="13" t="s">
        <v>95</v>
      </c>
      <c r="F18" s="14" t="s">
        <v>96</v>
      </c>
      <c r="G18" s="13" t="s">
        <v>97</v>
      </c>
      <c r="H18" s="15"/>
      <c r="I18" s="8" t="s">
        <v>55</v>
      </c>
      <c r="J18" s="20">
        <v>1</v>
      </c>
      <c r="K18" s="20"/>
      <c r="L18" s="21" t="s">
        <v>60</v>
      </c>
      <c r="M18" s="22">
        <v>20</v>
      </c>
      <c r="N18" s="8"/>
      <c r="O18" s="84" t="s">
        <v>56</v>
      </c>
      <c r="P18" s="21"/>
      <c r="IM18" s="7"/>
      <c r="IN18" s="7"/>
    </row>
    <row r="19" s="1" customFormat="1" ht="13.5" customHeight="1" spans="1:248">
      <c r="A19" s="8">
        <f t="shared" si="0"/>
        <v>17</v>
      </c>
      <c r="B19" s="15" t="s">
        <v>16</v>
      </c>
      <c r="C19" s="15" t="s">
        <v>17</v>
      </c>
      <c r="D19" s="12" t="s">
        <v>54</v>
      </c>
      <c r="E19" s="13" t="s">
        <v>98</v>
      </c>
      <c r="F19" s="14" t="s">
        <v>99</v>
      </c>
      <c r="G19" s="13"/>
      <c r="H19" s="15"/>
      <c r="I19" s="8" t="s">
        <v>55</v>
      </c>
      <c r="J19" s="20">
        <v>2</v>
      </c>
      <c r="K19" s="20"/>
      <c r="L19" s="21"/>
      <c r="M19" s="22">
        <v>20</v>
      </c>
      <c r="N19" s="8"/>
      <c r="O19" s="84" t="s">
        <v>69</v>
      </c>
      <c r="P19" s="21" t="s">
        <v>100</v>
      </c>
      <c r="IM19" s="7"/>
      <c r="IN19" s="7"/>
    </row>
    <row r="20" s="1" customFormat="1" ht="13.5" customHeight="1" spans="1:248">
      <c r="A20" s="8">
        <f t="shared" si="0"/>
        <v>18</v>
      </c>
      <c r="B20" s="15" t="s">
        <v>16</v>
      </c>
      <c r="C20" s="15" t="s">
        <v>17</v>
      </c>
      <c r="D20" s="12" t="s">
        <v>54</v>
      </c>
      <c r="E20" s="78" t="s">
        <v>101</v>
      </c>
      <c r="F20" s="78" t="s">
        <v>102</v>
      </c>
      <c r="G20" s="13" t="s">
        <v>60</v>
      </c>
      <c r="H20" s="15"/>
      <c r="I20" s="8" t="s">
        <v>103</v>
      </c>
      <c r="J20" s="85">
        <v>0.0948</v>
      </c>
      <c r="K20" s="85"/>
      <c r="L20" s="21" t="s">
        <v>60</v>
      </c>
      <c r="M20" s="22">
        <v>20</v>
      </c>
      <c r="N20" s="8"/>
      <c r="O20" s="84" t="s">
        <v>69</v>
      </c>
      <c r="P20" s="21"/>
      <c r="IM20" s="7"/>
      <c r="IN20" s="7"/>
    </row>
  </sheetData>
  <autoFilter ref="A2:P20">
    <extLst/>
  </autoFilter>
  <conditionalFormatting sqref="E$1:E$1048576">
    <cfRule type="duplicateValues" dxfId="1" priority="1"/>
  </conditionalFormatting>
  <conditionalFormatting sqref="E1:E2 E4:E1048576">
    <cfRule type="duplicateValues" dxfId="1" priority="12"/>
    <cfRule type="duplicateValues" dxfId="1" priority="13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41"/>
  <sheetViews>
    <sheetView view="pageBreakPreview" zoomScale="70" zoomScaleNormal="100" workbookViewId="0">
      <selection activeCell="C3" sqref="B3:C3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5" width="9.5" style="5" customWidth="1"/>
    <col min="16" max="16" width="10.375" style="5" customWidth="1"/>
    <col min="17" max="246" width="8.875" style="1"/>
    <col min="247" max="16384" width="8.875" style="7"/>
  </cols>
  <sheetData>
    <row r="1" s="1" customFormat="1" ht="13.5" customHeight="1" spans="1:248">
      <c r="A1" s="8" t="s">
        <v>10</v>
      </c>
      <c r="B1" s="9" t="s">
        <v>36</v>
      </c>
      <c r="C1" s="9" t="s">
        <v>37</v>
      </c>
      <c r="D1" s="9" t="s">
        <v>38</v>
      </c>
      <c r="E1" s="9" t="s">
        <v>38</v>
      </c>
      <c r="F1" s="9" t="s">
        <v>39</v>
      </c>
      <c r="G1" s="9" t="s">
        <v>40</v>
      </c>
      <c r="H1" s="9" t="s">
        <v>41</v>
      </c>
      <c r="I1" s="9" t="s">
        <v>42</v>
      </c>
      <c r="J1" s="17" t="s">
        <v>43</v>
      </c>
      <c r="K1" s="17" t="s">
        <v>44</v>
      </c>
      <c r="L1" s="18" t="s">
        <v>45</v>
      </c>
      <c r="M1" s="19" t="s">
        <v>46</v>
      </c>
      <c r="N1" s="8" t="s">
        <v>47</v>
      </c>
      <c r="O1" s="18" t="s">
        <v>48</v>
      </c>
      <c r="P1" s="18"/>
      <c r="IM1" s="7"/>
      <c r="IN1" s="7"/>
    </row>
    <row r="2" s="1" customFormat="1" ht="13.5" customHeight="1" spans="1:248">
      <c r="A2" s="8"/>
      <c r="B2" s="9"/>
      <c r="C2" s="9" t="s">
        <v>49</v>
      </c>
      <c r="D2" s="9" t="s">
        <v>50</v>
      </c>
      <c r="E2" s="9" t="s">
        <v>50</v>
      </c>
      <c r="F2" s="9"/>
      <c r="G2" s="9" t="s">
        <v>49</v>
      </c>
      <c r="H2" s="9" t="s">
        <v>49</v>
      </c>
      <c r="I2" s="9" t="s">
        <v>50</v>
      </c>
      <c r="J2" s="17" t="s">
        <v>51</v>
      </c>
      <c r="K2" s="17"/>
      <c r="L2" s="18" t="s">
        <v>52</v>
      </c>
      <c r="M2" s="19" t="s">
        <v>53</v>
      </c>
      <c r="N2" s="8"/>
      <c r="O2" s="18"/>
      <c r="P2" s="18"/>
      <c r="IM2" s="7"/>
      <c r="IN2" s="7"/>
    </row>
    <row r="3" s="1" customFormat="1" ht="13.5" customHeight="1" spans="1:16">
      <c r="A3" s="8">
        <f>ROW()-2</f>
        <v>1</v>
      </c>
      <c r="B3" s="15" t="s">
        <v>19</v>
      </c>
      <c r="C3" s="15" t="s">
        <v>20</v>
      </c>
      <c r="D3" s="12" t="s">
        <v>54</v>
      </c>
      <c r="E3" s="15" t="s">
        <v>19</v>
      </c>
      <c r="F3" s="15" t="s">
        <v>20</v>
      </c>
      <c r="G3" s="13"/>
      <c r="H3" s="15"/>
      <c r="I3" s="8" t="s">
        <v>55</v>
      </c>
      <c r="J3" s="20">
        <v>1</v>
      </c>
      <c r="K3" s="20"/>
      <c r="L3" s="21"/>
      <c r="M3" s="22"/>
      <c r="N3" s="8"/>
      <c r="O3" s="23" t="s">
        <v>56</v>
      </c>
      <c r="P3" s="21"/>
    </row>
    <row r="4" s="1" customFormat="1" ht="13.5" customHeight="1" spans="1:16">
      <c r="A4" s="8">
        <f>ROW()-2</f>
        <v>2</v>
      </c>
      <c r="B4" s="15" t="s">
        <v>19</v>
      </c>
      <c r="C4" s="15" t="s">
        <v>20</v>
      </c>
      <c r="D4" s="12" t="s">
        <v>54</v>
      </c>
      <c r="E4" s="8" t="s">
        <v>104</v>
      </c>
      <c r="F4" s="8" t="s">
        <v>105</v>
      </c>
      <c r="G4" s="13" t="s">
        <v>106</v>
      </c>
      <c r="H4" s="15"/>
      <c r="I4" s="8" t="s">
        <v>55</v>
      </c>
      <c r="J4" s="20">
        <v>2</v>
      </c>
      <c r="K4" s="20" t="s">
        <v>60</v>
      </c>
      <c r="L4" s="21"/>
      <c r="M4" s="22">
        <v>20</v>
      </c>
      <c r="N4" s="8"/>
      <c r="O4" s="23" t="s">
        <v>69</v>
      </c>
      <c r="P4" s="21"/>
    </row>
    <row r="5" s="1" customFormat="1" ht="13.5" customHeight="1" spans="1:248">
      <c r="A5" s="8">
        <f>ROW()-2</f>
        <v>3</v>
      </c>
      <c r="B5" s="15" t="s">
        <v>19</v>
      </c>
      <c r="C5" s="15" t="s">
        <v>20</v>
      </c>
      <c r="D5" s="12" t="s">
        <v>54</v>
      </c>
      <c r="E5" s="15" t="s">
        <v>107</v>
      </c>
      <c r="F5" s="15" t="s">
        <v>108</v>
      </c>
      <c r="G5" s="13" t="s">
        <v>109</v>
      </c>
      <c r="H5" s="15"/>
      <c r="I5" s="8" t="s">
        <v>55</v>
      </c>
      <c r="J5" s="20">
        <v>1</v>
      </c>
      <c r="K5" s="20" t="s">
        <v>60</v>
      </c>
      <c r="L5" s="21"/>
      <c r="M5" s="22">
        <v>20</v>
      </c>
      <c r="N5" s="8"/>
      <c r="O5" s="23" t="s">
        <v>69</v>
      </c>
      <c r="P5" s="21"/>
      <c r="IM5" s="7"/>
      <c r="IN5" s="7"/>
    </row>
    <row r="6" s="1" customFormat="1" ht="13.5" customHeight="1" spans="1:248">
      <c r="A6" s="8">
        <f>ROW()-2</f>
        <v>4</v>
      </c>
      <c r="B6" s="15" t="s">
        <v>19</v>
      </c>
      <c r="C6" s="15" t="s">
        <v>20</v>
      </c>
      <c r="D6" s="12" t="s">
        <v>54</v>
      </c>
      <c r="E6" s="10" t="s">
        <v>110</v>
      </c>
      <c r="F6" s="13" t="s">
        <v>111</v>
      </c>
      <c r="G6" s="13" t="s">
        <v>109</v>
      </c>
      <c r="H6" s="15"/>
      <c r="I6" s="8" t="s">
        <v>55</v>
      </c>
      <c r="J6" s="23">
        <v>1</v>
      </c>
      <c r="K6" s="23" t="s">
        <v>60</v>
      </c>
      <c r="L6" s="17"/>
      <c r="M6" s="19">
        <v>20</v>
      </c>
      <c r="N6" s="8"/>
      <c r="O6" s="23" t="s">
        <v>69</v>
      </c>
      <c r="P6" s="21"/>
      <c r="IM6" s="7"/>
      <c r="IN6" s="7"/>
    </row>
    <row r="7" s="1" customFormat="1" ht="13.5" customHeight="1" spans="1:248">
      <c r="A7" s="8">
        <f>ROW()-2</f>
        <v>5</v>
      </c>
      <c r="B7" s="15" t="s">
        <v>19</v>
      </c>
      <c r="C7" s="15" t="s">
        <v>20</v>
      </c>
      <c r="D7" s="12" t="s">
        <v>54</v>
      </c>
      <c r="E7" s="10" t="s">
        <v>112</v>
      </c>
      <c r="F7" s="11" t="s">
        <v>113</v>
      </c>
      <c r="G7" s="16" t="s">
        <v>106</v>
      </c>
      <c r="H7" s="10"/>
      <c r="I7" s="8" t="s">
        <v>55</v>
      </c>
      <c r="J7" s="23">
        <v>1</v>
      </c>
      <c r="K7" s="23" t="s">
        <v>60</v>
      </c>
      <c r="L7" s="17"/>
      <c r="M7" s="19">
        <v>20</v>
      </c>
      <c r="N7" s="8"/>
      <c r="O7" s="23" t="s">
        <v>69</v>
      </c>
      <c r="P7" s="21"/>
      <c r="IM7" s="7"/>
      <c r="IN7" s="7"/>
    </row>
    <row r="8" s="1" customFormat="1" ht="13.5" customHeight="1" spans="1:248">
      <c r="A8" s="8">
        <f t="shared" ref="A8:A17" si="0">ROW()-2</f>
        <v>6</v>
      </c>
      <c r="B8" s="15" t="s">
        <v>19</v>
      </c>
      <c r="C8" s="15" t="s">
        <v>20</v>
      </c>
      <c r="D8" s="12" t="s">
        <v>54</v>
      </c>
      <c r="E8" s="10" t="s">
        <v>114</v>
      </c>
      <c r="F8" s="13" t="s">
        <v>115</v>
      </c>
      <c r="G8" s="13" t="s">
        <v>116</v>
      </c>
      <c r="H8" s="15"/>
      <c r="I8" s="8" t="s">
        <v>55</v>
      </c>
      <c r="J8" s="23">
        <v>1</v>
      </c>
      <c r="K8" s="23" t="s">
        <v>81</v>
      </c>
      <c r="L8" s="17"/>
      <c r="M8" s="19">
        <v>20</v>
      </c>
      <c r="N8" s="8"/>
      <c r="O8" s="23" t="s">
        <v>56</v>
      </c>
      <c r="P8" s="21"/>
      <c r="IM8" s="7"/>
      <c r="IN8" s="7"/>
    </row>
    <row r="9" s="1" customFormat="1" ht="13.5" customHeight="1" spans="1:248">
      <c r="A9" s="8">
        <f t="shared" si="0"/>
        <v>7</v>
      </c>
      <c r="B9" s="15" t="s">
        <v>19</v>
      </c>
      <c r="C9" s="15" t="s">
        <v>20</v>
      </c>
      <c r="D9" s="12" t="s">
        <v>54</v>
      </c>
      <c r="E9" s="42" t="s">
        <v>117</v>
      </c>
      <c r="F9" s="43" t="s">
        <v>118</v>
      </c>
      <c r="G9" s="13" t="s">
        <v>119</v>
      </c>
      <c r="H9" s="15"/>
      <c r="I9" s="8" t="s">
        <v>55</v>
      </c>
      <c r="J9" s="23">
        <v>1</v>
      </c>
      <c r="K9" s="23" t="s">
        <v>81</v>
      </c>
      <c r="L9" s="17"/>
      <c r="M9" s="19">
        <v>20</v>
      </c>
      <c r="N9" s="8"/>
      <c r="O9" s="23" t="s">
        <v>56</v>
      </c>
      <c r="P9" s="21" t="s">
        <v>100</v>
      </c>
      <c r="IM9" s="7"/>
      <c r="IN9" s="7"/>
    </row>
    <row r="10" s="1" customFormat="1" ht="13.5" customHeight="1" spans="1:248">
      <c r="A10" s="8">
        <f t="shared" si="0"/>
        <v>8</v>
      </c>
      <c r="B10" s="15" t="s">
        <v>19</v>
      </c>
      <c r="C10" s="15" t="s">
        <v>20</v>
      </c>
      <c r="D10" s="12" t="s">
        <v>54</v>
      </c>
      <c r="E10" s="10" t="s">
        <v>120</v>
      </c>
      <c r="F10" s="13" t="s">
        <v>121</v>
      </c>
      <c r="G10" s="13" t="s">
        <v>116</v>
      </c>
      <c r="H10" s="15"/>
      <c r="I10" s="8" t="s">
        <v>55</v>
      </c>
      <c r="J10" s="23">
        <v>1</v>
      </c>
      <c r="K10" s="23" t="s">
        <v>81</v>
      </c>
      <c r="L10" s="17"/>
      <c r="M10" s="19">
        <v>20</v>
      </c>
      <c r="N10" s="8"/>
      <c r="O10" s="23" t="s">
        <v>56</v>
      </c>
      <c r="P10" s="21"/>
      <c r="IM10" s="7"/>
      <c r="IN10" s="7"/>
    </row>
    <row r="11" s="1" customFormat="1" ht="13.5" customHeight="1" spans="1:248">
      <c r="A11" s="8">
        <f t="shared" si="0"/>
        <v>9</v>
      </c>
      <c r="B11" s="15" t="s">
        <v>19</v>
      </c>
      <c r="C11" s="15" t="s">
        <v>20</v>
      </c>
      <c r="D11" s="12" t="s">
        <v>54</v>
      </c>
      <c r="E11" s="42" t="s">
        <v>122</v>
      </c>
      <c r="F11" s="43" t="s">
        <v>123</v>
      </c>
      <c r="G11" s="13" t="s">
        <v>116</v>
      </c>
      <c r="H11" s="15"/>
      <c r="I11" s="8" t="s">
        <v>55</v>
      </c>
      <c r="J11" s="23">
        <v>1</v>
      </c>
      <c r="K11" s="23" t="s">
        <v>81</v>
      </c>
      <c r="L11" s="17"/>
      <c r="M11" s="19">
        <v>20</v>
      </c>
      <c r="N11" s="8"/>
      <c r="O11" s="23" t="s">
        <v>56</v>
      </c>
      <c r="P11" s="21" t="s">
        <v>100</v>
      </c>
      <c r="IM11" s="7"/>
      <c r="IN11" s="7"/>
    </row>
    <row r="12" s="1" customFormat="1" ht="13.5" customHeight="1" spans="1:248">
      <c r="A12" s="8">
        <f t="shared" si="0"/>
        <v>10</v>
      </c>
      <c r="B12" s="15" t="s">
        <v>19</v>
      </c>
      <c r="C12" s="15" t="s">
        <v>20</v>
      </c>
      <c r="D12" s="12" t="s">
        <v>54</v>
      </c>
      <c r="E12" s="10" t="s">
        <v>124</v>
      </c>
      <c r="F12" s="13" t="s">
        <v>125</v>
      </c>
      <c r="G12" s="13" t="s">
        <v>60</v>
      </c>
      <c r="H12" s="15"/>
      <c r="I12" s="8" t="s">
        <v>55</v>
      </c>
      <c r="J12" s="23">
        <v>1</v>
      </c>
      <c r="K12" s="23" t="s">
        <v>60</v>
      </c>
      <c r="L12" s="17"/>
      <c r="M12" s="19">
        <v>20</v>
      </c>
      <c r="N12" s="8"/>
      <c r="O12" s="23" t="s">
        <v>69</v>
      </c>
      <c r="P12" s="21"/>
      <c r="IM12" s="7"/>
      <c r="IN12" s="7"/>
    </row>
    <row r="13" s="1" customFormat="1" ht="13.5" customHeight="1" spans="1:248">
      <c r="A13" s="8">
        <f t="shared" si="0"/>
        <v>11</v>
      </c>
      <c r="B13" s="15" t="s">
        <v>19</v>
      </c>
      <c r="C13" s="15" t="s">
        <v>20</v>
      </c>
      <c r="D13" s="12" t="s">
        <v>54</v>
      </c>
      <c r="E13" s="10" t="s">
        <v>126</v>
      </c>
      <c r="F13" s="13" t="s">
        <v>127</v>
      </c>
      <c r="G13" s="13" t="s">
        <v>109</v>
      </c>
      <c r="H13" s="15"/>
      <c r="I13" s="8" t="s">
        <v>55</v>
      </c>
      <c r="J13" s="23">
        <v>1</v>
      </c>
      <c r="K13" s="23" t="s">
        <v>81</v>
      </c>
      <c r="L13" s="17"/>
      <c r="M13" s="19">
        <v>20</v>
      </c>
      <c r="N13" s="8"/>
      <c r="O13" s="23" t="s">
        <v>56</v>
      </c>
      <c r="P13" s="21"/>
      <c r="IM13" s="7"/>
      <c r="IN13" s="7"/>
    </row>
    <row r="14" s="1" customFormat="1" ht="13.5" customHeight="1" spans="1:248">
      <c r="A14" s="8">
        <f t="shared" si="0"/>
        <v>12</v>
      </c>
      <c r="B14" s="15" t="s">
        <v>19</v>
      </c>
      <c r="C14" s="15" t="s">
        <v>20</v>
      </c>
      <c r="D14" s="12" t="s">
        <v>54</v>
      </c>
      <c r="E14" s="10" t="s">
        <v>128</v>
      </c>
      <c r="F14" s="13" t="s">
        <v>129</v>
      </c>
      <c r="G14" s="13" t="s">
        <v>60</v>
      </c>
      <c r="H14" s="15"/>
      <c r="I14" s="8" t="s">
        <v>103</v>
      </c>
      <c r="J14" s="23">
        <v>0.0070336</v>
      </c>
      <c r="K14" s="23" t="s">
        <v>60</v>
      </c>
      <c r="L14" s="17"/>
      <c r="M14" s="19">
        <v>20</v>
      </c>
      <c r="N14" s="8"/>
      <c r="O14" s="23" t="s">
        <v>69</v>
      </c>
      <c r="P14" s="21"/>
      <c r="IM14" s="7"/>
      <c r="IN14" s="7"/>
    </row>
    <row r="15" s="1" customFormat="1" ht="13.5" customHeight="1" spans="1:248">
      <c r="A15" s="8">
        <f t="shared" si="0"/>
        <v>13</v>
      </c>
      <c r="B15" s="15" t="s">
        <v>19</v>
      </c>
      <c r="C15" s="15" t="s">
        <v>20</v>
      </c>
      <c r="D15" s="12" t="s">
        <v>54</v>
      </c>
      <c r="E15" s="10" t="s">
        <v>101</v>
      </c>
      <c r="F15" s="13" t="s">
        <v>102</v>
      </c>
      <c r="G15" s="13" t="s">
        <v>60</v>
      </c>
      <c r="H15" s="15"/>
      <c r="I15" s="8" t="s">
        <v>103</v>
      </c>
      <c r="J15" s="23">
        <v>0.039753907</v>
      </c>
      <c r="K15" s="23" t="s">
        <v>60</v>
      </c>
      <c r="L15" s="17"/>
      <c r="M15" s="19">
        <v>20</v>
      </c>
      <c r="N15" s="8"/>
      <c r="O15" s="23" t="s">
        <v>69</v>
      </c>
      <c r="P15" s="21"/>
      <c r="IM15" s="7"/>
      <c r="IN15" s="7"/>
    </row>
    <row r="16" s="1" customFormat="1" ht="13.5" customHeight="1" spans="1:248">
      <c r="A16" s="8">
        <f t="shared" si="0"/>
        <v>14</v>
      </c>
      <c r="B16" s="15" t="s">
        <v>114</v>
      </c>
      <c r="C16" s="15" t="s">
        <v>115</v>
      </c>
      <c r="D16" s="12" t="s">
        <v>54</v>
      </c>
      <c r="E16" s="10" t="s">
        <v>130</v>
      </c>
      <c r="F16" s="13" t="s">
        <v>131</v>
      </c>
      <c r="G16" s="13" t="s">
        <v>116</v>
      </c>
      <c r="H16" s="15"/>
      <c r="I16" s="8" t="s">
        <v>55</v>
      </c>
      <c r="J16" s="23">
        <v>1</v>
      </c>
      <c r="K16" s="23" t="s">
        <v>81</v>
      </c>
      <c r="L16" s="17"/>
      <c r="M16" s="19">
        <v>70</v>
      </c>
      <c r="N16" s="8"/>
      <c r="O16" s="23" t="s">
        <v>56</v>
      </c>
      <c r="P16" s="21"/>
      <c r="IM16" s="7"/>
      <c r="IN16" s="7"/>
    </row>
    <row r="17" s="1" customFormat="1" ht="13.5" customHeight="1" spans="1:248">
      <c r="A17" s="8">
        <f t="shared" si="0"/>
        <v>15</v>
      </c>
      <c r="B17" s="15" t="s">
        <v>114</v>
      </c>
      <c r="C17" s="15" t="s">
        <v>115</v>
      </c>
      <c r="D17" s="12" t="s">
        <v>54</v>
      </c>
      <c r="E17" s="10" t="s">
        <v>132</v>
      </c>
      <c r="F17" s="13" t="s">
        <v>133</v>
      </c>
      <c r="G17" s="13" t="s">
        <v>60</v>
      </c>
      <c r="H17" s="15"/>
      <c r="I17" s="8" t="s">
        <v>134</v>
      </c>
      <c r="J17" s="23">
        <v>0.034</v>
      </c>
      <c r="K17" s="23" t="s">
        <v>60</v>
      </c>
      <c r="L17" s="17"/>
      <c r="M17" s="19">
        <v>70</v>
      </c>
      <c r="N17" s="8"/>
      <c r="O17" s="23" t="s">
        <v>56</v>
      </c>
      <c r="P17" s="21"/>
      <c r="IM17" s="7"/>
      <c r="IN17" s="7"/>
    </row>
    <row r="18" s="1" customFormat="1" ht="13.5" customHeight="1" spans="1:248">
      <c r="A18" s="8">
        <f t="shared" ref="A18:A27" si="1">ROW()-2</f>
        <v>16</v>
      </c>
      <c r="B18" s="15" t="s">
        <v>130</v>
      </c>
      <c r="C18" s="15" t="s">
        <v>131</v>
      </c>
      <c r="D18" s="12" t="s">
        <v>54</v>
      </c>
      <c r="E18" s="10" t="s">
        <v>135</v>
      </c>
      <c r="F18" s="13" t="s">
        <v>136</v>
      </c>
      <c r="G18" s="13" t="s">
        <v>109</v>
      </c>
      <c r="H18" s="15" t="s">
        <v>137</v>
      </c>
      <c r="I18" s="8" t="s">
        <v>55</v>
      </c>
      <c r="J18" s="23">
        <v>1</v>
      </c>
      <c r="K18" s="23"/>
      <c r="L18" s="17"/>
      <c r="M18" s="19">
        <v>50</v>
      </c>
      <c r="N18" s="8"/>
      <c r="O18" s="23" t="s">
        <v>69</v>
      </c>
      <c r="P18" s="21"/>
      <c r="IM18" s="7"/>
      <c r="IN18" s="7"/>
    </row>
    <row r="19" s="1" customFormat="1" ht="13.5" customHeight="1" spans="1:248">
      <c r="A19" s="8">
        <f t="shared" si="1"/>
        <v>17</v>
      </c>
      <c r="B19" s="15" t="s">
        <v>130</v>
      </c>
      <c r="C19" s="15" t="s">
        <v>131</v>
      </c>
      <c r="D19" s="12" t="s">
        <v>54</v>
      </c>
      <c r="E19" s="10" t="s">
        <v>138</v>
      </c>
      <c r="F19" s="13" t="s">
        <v>139</v>
      </c>
      <c r="G19" s="13" t="s">
        <v>106</v>
      </c>
      <c r="H19" s="15" t="s">
        <v>137</v>
      </c>
      <c r="I19" s="8" t="s">
        <v>55</v>
      </c>
      <c r="J19" s="23">
        <v>1</v>
      </c>
      <c r="K19" s="23"/>
      <c r="L19" s="17"/>
      <c r="M19" s="19">
        <v>50</v>
      </c>
      <c r="N19" s="8"/>
      <c r="O19" s="23" t="s">
        <v>69</v>
      </c>
      <c r="P19" s="21"/>
      <c r="IM19" s="7"/>
      <c r="IN19" s="7"/>
    </row>
    <row r="20" s="1" customFormat="1" ht="13.5" customHeight="1" spans="1:248">
      <c r="A20" s="8">
        <f t="shared" si="1"/>
        <v>18</v>
      </c>
      <c r="B20" s="15" t="s">
        <v>130</v>
      </c>
      <c r="C20" s="15" t="s">
        <v>131</v>
      </c>
      <c r="D20" s="12" t="s">
        <v>54</v>
      </c>
      <c r="E20" s="10" t="s">
        <v>140</v>
      </c>
      <c r="F20" s="13" t="s">
        <v>141</v>
      </c>
      <c r="G20" s="13" t="s">
        <v>142</v>
      </c>
      <c r="H20" s="15" t="s">
        <v>137</v>
      </c>
      <c r="I20" s="8" t="s">
        <v>55</v>
      </c>
      <c r="J20" s="23">
        <v>1</v>
      </c>
      <c r="K20" s="23"/>
      <c r="L20" s="17"/>
      <c r="M20" s="19">
        <v>50</v>
      </c>
      <c r="N20" s="8"/>
      <c r="O20" s="23" t="s">
        <v>69</v>
      </c>
      <c r="P20" s="21"/>
      <c r="IM20" s="7"/>
      <c r="IN20" s="7"/>
    </row>
    <row r="21" s="1" customFormat="1" ht="13.5" customHeight="1" spans="1:248">
      <c r="A21" s="8">
        <f t="shared" si="1"/>
        <v>19</v>
      </c>
      <c r="B21" s="15" t="s">
        <v>130</v>
      </c>
      <c r="C21" s="15" t="s">
        <v>131</v>
      </c>
      <c r="D21" s="12" t="s">
        <v>54</v>
      </c>
      <c r="E21" s="10" t="s">
        <v>128</v>
      </c>
      <c r="F21" s="13" t="s">
        <v>129</v>
      </c>
      <c r="G21" s="13" t="s">
        <v>60</v>
      </c>
      <c r="H21" s="15" t="s">
        <v>137</v>
      </c>
      <c r="I21" s="8" t="s">
        <v>103</v>
      </c>
      <c r="J21" s="23">
        <v>0.007</v>
      </c>
      <c r="K21" s="23"/>
      <c r="L21" s="17"/>
      <c r="M21" s="19">
        <v>50</v>
      </c>
      <c r="N21" s="8"/>
      <c r="O21" s="23" t="s">
        <v>69</v>
      </c>
      <c r="P21" s="21"/>
      <c r="IM21" s="7"/>
      <c r="IN21" s="7"/>
    </row>
    <row r="22" s="1" customFormat="1" ht="13.5" customHeight="1" spans="1:248">
      <c r="A22" s="8">
        <f t="shared" si="1"/>
        <v>20</v>
      </c>
      <c r="B22" s="42" t="s">
        <v>117</v>
      </c>
      <c r="C22" s="43" t="s">
        <v>118</v>
      </c>
      <c r="D22" s="12" t="s">
        <v>54</v>
      </c>
      <c r="E22" s="68" t="s">
        <v>143</v>
      </c>
      <c r="F22" s="43" t="s">
        <v>144</v>
      </c>
      <c r="G22" s="13" t="s">
        <v>119</v>
      </c>
      <c r="H22" s="15"/>
      <c r="I22" s="8" t="s">
        <v>55</v>
      </c>
      <c r="J22" s="23">
        <v>1</v>
      </c>
      <c r="K22" s="23" t="s">
        <v>81</v>
      </c>
      <c r="L22" s="17"/>
      <c r="M22" s="19">
        <v>70</v>
      </c>
      <c r="N22" s="8"/>
      <c r="O22" s="23" t="s">
        <v>56</v>
      </c>
      <c r="P22" s="21" t="s">
        <v>100</v>
      </c>
      <c r="IM22" s="7"/>
      <c r="IN22" s="7"/>
    </row>
    <row r="23" s="1" customFormat="1" ht="13.5" customHeight="1" spans="1:248">
      <c r="A23" s="8">
        <f t="shared" si="1"/>
        <v>21</v>
      </c>
      <c r="B23" s="42" t="s">
        <v>117</v>
      </c>
      <c r="C23" s="43" t="s">
        <v>118</v>
      </c>
      <c r="D23" s="12" t="s">
        <v>54</v>
      </c>
      <c r="E23" s="10" t="s">
        <v>132</v>
      </c>
      <c r="F23" s="13" t="s">
        <v>133</v>
      </c>
      <c r="G23" s="13" t="s">
        <v>60</v>
      </c>
      <c r="H23" s="15"/>
      <c r="I23" s="8" t="s">
        <v>134</v>
      </c>
      <c r="J23" s="23">
        <v>0.028</v>
      </c>
      <c r="K23" s="23" t="s">
        <v>60</v>
      </c>
      <c r="L23" s="17"/>
      <c r="M23" s="19">
        <v>70</v>
      </c>
      <c r="N23" s="8"/>
      <c r="O23" s="23" t="s">
        <v>56</v>
      </c>
      <c r="P23" s="21"/>
      <c r="IM23" s="7"/>
      <c r="IN23" s="7"/>
    </row>
    <row r="24" s="1" customFormat="1" ht="13.5" customHeight="1" spans="1:248">
      <c r="A24" s="8">
        <f t="shared" si="1"/>
        <v>22</v>
      </c>
      <c r="B24" s="68" t="s">
        <v>143</v>
      </c>
      <c r="C24" s="43" t="s">
        <v>144</v>
      </c>
      <c r="D24" s="12" t="s">
        <v>54</v>
      </c>
      <c r="E24" s="10" t="s">
        <v>145</v>
      </c>
      <c r="F24" s="13" t="s">
        <v>146</v>
      </c>
      <c r="G24" s="13" t="s">
        <v>106</v>
      </c>
      <c r="H24" s="15" t="s">
        <v>137</v>
      </c>
      <c r="I24" s="8" t="s">
        <v>55</v>
      </c>
      <c r="J24" s="23">
        <v>1</v>
      </c>
      <c r="K24" s="23"/>
      <c r="L24" s="17"/>
      <c r="M24" s="19">
        <v>50</v>
      </c>
      <c r="N24" s="8"/>
      <c r="O24" s="23" t="s">
        <v>69</v>
      </c>
      <c r="P24" s="21"/>
      <c r="IM24" s="7"/>
      <c r="IN24" s="7"/>
    </row>
    <row r="25" s="1" customFormat="1" ht="13.5" customHeight="1" spans="1:248">
      <c r="A25" s="8">
        <f t="shared" si="1"/>
        <v>23</v>
      </c>
      <c r="B25" s="68" t="s">
        <v>143</v>
      </c>
      <c r="C25" s="43" t="s">
        <v>144</v>
      </c>
      <c r="D25" s="12" t="s">
        <v>54</v>
      </c>
      <c r="E25" s="68" t="s">
        <v>147</v>
      </c>
      <c r="F25" s="43" t="s">
        <v>148</v>
      </c>
      <c r="G25" s="13" t="s">
        <v>119</v>
      </c>
      <c r="H25" s="15" t="s">
        <v>137</v>
      </c>
      <c r="I25" s="8" t="s">
        <v>55</v>
      </c>
      <c r="J25" s="23">
        <v>1</v>
      </c>
      <c r="K25" s="23"/>
      <c r="L25" s="17"/>
      <c r="M25" s="19">
        <v>50</v>
      </c>
      <c r="N25" s="8"/>
      <c r="O25" s="23" t="s">
        <v>69</v>
      </c>
      <c r="P25" s="21" t="s">
        <v>100</v>
      </c>
      <c r="IM25" s="7"/>
      <c r="IN25" s="7"/>
    </row>
    <row r="26" s="1" customFormat="1" ht="13.5" customHeight="1" spans="1:248">
      <c r="A26" s="8">
        <f t="shared" si="1"/>
        <v>24</v>
      </c>
      <c r="B26" s="68" t="s">
        <v>143</v>
      </c>
      <c r="C26" s="43" t="s">
        <v>144</v>
      </c>
      <c r="D26" s="12" t="s">
        <v>54</v>
      </c>
      <c r="E26" s="10" t="s">
        <v>149</v>
      </c>
      <c r="F26" s="13" t="s">
        <v>150</v>
      </c>
      <c r="G26" s="13" t="s">
        <v>106</v>
      </c>
      <c r="H26" s="15" t="s">
        <v>137</v>
      </c>
      <c r="I26" s="8" t="s">
        <v>55</v>
      </c>
      <c r="J26" s="23">
        <v>1</v>
      </c>
      <c r="K26" s="23"/>
      <c r="L26" s="17"/>
      <c r="M26" s="19">
        <v>50</v>
      </c>
      <c r="N26" s="8"/>
      <c r="O26" s="23" t="s">
        <v>69</v>
      </c>
      <c r="P26" s="21"/>
      <c r="IM26" s="7"/>
      <c r="IN26" s="7"/>
    </row>
    <row r="27" s="1" customFormat="1" ht="13.5" customHeight="1" spans="1:248">
      <c r="A27" s="8">
        <f t="shared" si="1"/>
        <v>25</v>
      </c>
      <c r="B27" s="68" t="s">
        <v>143</v>
      </c>
      <c r="C27" s="43" t="s">
        <v>144</v>
      </c>
      <c r="D27" s="12" t="s">
        <v>54</v>
      </c>
      <c r="E27" s="10" t="s">
        <v>128</v>
      </c>
      <c r="F27" s="13" t="s">
        <v>129</v>
      </c>
      <c r="G27" s="13" t="s">
        <v>60</v>
      </c>
      <c r="H27" s="15" t="s">
        <v>137</v>
      </c>
      <c r="I27" s="8" t="s">
        <v>103</v>
      </c>
      <c r="J27" s="23">
        <v>0.007</v>
      </c>
      <c r="K27" s="23"/>
      <c r="L27" s="17"/>
      <c r="M27" s="19">
        <v>50</v>
      </c>
      <c r="N27" s="8"/>
      <c r="O27" s="23" t="s">
        <v>69</v>
      </c>
      <c r="P27" s="21"/>
      <c r="IM27" s="7"/>
      <c r="IN27" s="7"/>
    </row>
    <row r="28" s="1" customFormat="1" ht="13.5" customHeight="1" spans="1:248">
      <c r="A28" s="8">
        <f t="shared" ref="A28:A41" si="2">ROW()-2</f>
        <v>26</v>
      </c>
      <c r="B28" s="15" t="s">
        <v>120</v>
      </c>
      <c r="C28" s="15" t="s">
        <v>121</v>
      </c>
      <c r="D28" s="12" t="s">
        <v>54</v>
      </c>
      <c r="E28" s="10" t="s">
        <v>151</v>
      </c>
      <c r="F28" s="13" t="s">
        <v>152</v>
      </c>
      <c r="G28" s="13" t="s">
        <v>116</v>
      </c>
      <c r="H28" s="15"/>
      <c r="I28" s="8" t="s">
        <v>55</v>
      </c>
      <c r="J28" s="23">
        <v>1</v>
      </c>
      <c r="K28" s="23" t="s">
        <v>81</v>
      </c>
      <c r="L28" s="17"/>
      <c r="M28" s="19">
        <v>70</v>
      </c>
      <c r="N28" s="8"/>
      <c r="O28" s="23" t="s">
        <v>56</v>
      </c>
      <c r="P28" s="21"/>
      <c r="IM28" s="7"/>
      <c r="IN28" s="7"/>
    </row>
    <row r="29" s="1" customFormat="1" ht="13.5" customHeight="1" spans="1:248">
      <c r="A29" s="8">
        <f t="shared" si="2"/>
        <v>27</v>
      </c>
      <c r="B29" s="15" t="s">
        <v>120</v>
      </c>
      <c r="C29" s="15" t="s">
        <v>121</v>
      </c>
      <c r="D29" s="12" t="s">
        <v>54</v>
      </c>
      <c r="E29" s="10" t="s">
        <v>132</v>
      </c>
      <c r="F29" s="13" t="s">
        <v>133</v>
      </c>
      <c r="G29" s="13" t="s">
        <v>60</v>
      </c>
      <c r="H29" s="15"/>
      <c r="I29" s="8" t="s">
        <v>134</v>
      </c>
      <c r="J29" s="23">
        <v>0.034</v>
      </c>
      <c r="K29" s="23" t="s">
        <v>60</v>
      </c>
      <c r="L29" s="17"/>
      <c r="M29" s="19">
        <v>70</v>
      </c>
      <c r="N29" s="8"/>
      <c r="O29" s="23" t="s">
        <v>56</v>
      </c>
      <c r="P29" s="21"/>
      <c r="IM29" s="7"/>
      <c r="IN29" s="7"/>
    </row>
    <row r="30" s="1" customFormat="1" ht="13.5" customHeight="1" spans="1:248">
      <c r="A30" s="8">
        <f t="shared" si="2"/>
        <v>28</v>
      </c>
      <c r="B30" s="15" t="s">
        <v>151</v>
      </c>
      <c r="C30" s="15" t="s">
        <v>152</v>
      </c>
      <c r="D30" s="12" t="s">
        <v>54</v>
      </c>
      <c r="E30" s="10" t="s">
        <v>135</v>
      </c>
      <c r="F30" s="13" t="s">
        <v>136</v>
      </c>
      <c r="G30" s="13" t="s">
        <v>109</v>
      </c>
      <c r="H30" s="15"/>
      <c r="I30" s="8" t="s">
        <v>55</v>
      </c>
      <c r="J30" s="23">
        <v>1</v>
      </c>
      <c r="K30" s="23"/>
      <c r="L30" s="17"/>
      <c r="M30" s="19">
        <v>50</v>
      </c>
      <c r="N30" s="8"/>
      <c r="O30" s="23" t="s">
        <v>69</v>
      </c>
      <c r="P30" s="21"/>
      <c r="IM30" s="7"/>
      <c r="IN30" s="7"/>
    </row>
    <row r="31" s="1" customFormat="1" ht="13.5" customHeight="1" spans="1:248">
      <c r="A31" s="8">
        <f t="shared" si="2"/>
        <v>29</v>
      </c>
      <c r="B31" s="15" t="s">
        <v>151</v>
      </c>
      <c r="C31" s="15" t="s">
        <v>152</v>
      </c>
      <c r="D31" s="12" t="s">
        <v>54</v>
      </c>
      <c r="E31" s="10" t="s">
        <v>153</v>
      </c>
      <c r="F31" s="13" t="s">
        <v>154</v>
      </c>
      <c r="G31" s="13" t="s">
        <v>106</v>
      </c>
      <c r="H31" s="15"/>
      <c r="I31" s="8" t="s">
        <v>55</v>
      </c>
      <c r="J31" s="23">
        <v>1</v>
      </c>
      <c r="K31" s="23"/>
      <c r="L31" s="17"/>
      <c r="M31" s="19">
        <v>50</v>
      </c>
      <c r="N31" s="8"/>
      <c r="O31" s="23" t="s">
        <v>69</v>
      </c>
      <c r="P31" s="21"/>
      <c r="IM31" s="7"/>
      <c r="IN31" s="7"/>
    </row>
    <row r="32" s="1" customFormat="1" ht="13.5" customHeight="1" spans="1:248">
      <c r="A32" s="8">
        <f t="shared" si="2"/>
        <v>30</v>
      </c>
      <c r="B32" s="15" t="s">
        <v>151</v>
      </c>
      <c r="C32" s="15" t="s">
        <v>152</v>
      </c>
      <c r="D32" s="12" t="s">
        <v>54</v>
      </c>
      <c r="E32" s="10" t="s">
        <v>155</v>
      </c>
      <c r="F32" s="13" t="s">
        <v>156</v>
      </c>
      <c r="G32" s="13" t="s">
        <v>142</v>
      </c>
      <c r="H32" s="15"/>
      <c r="I32" s="8" t="s">
        <v>55</v>
      </c>
      <c r="J32" s="23">
        <v>1</v>
      </c>
      <c r="K32" s="23"/>
      <c r="L32" s="17"/>
      <c r="M32" s="19">
        <v>50</v>
      </c>
      <c r="N32" s="8"/>
      <c r="O32" s="23" t="s">
        <v>69</v>
      </c>
      <c r="P32" s="21"/>
      <c r="IM32" s="7"/>
      <c r="IN32" s="7"/>
    </row>
    <row r="33" s="1" customFormat="1" ht="13.5" customHeight="1" spans="1:248">
      <c r="A33" s="8">
        <f t="shared" si="2"/>
        <v>31</v>
      </c>
      <c r="B33" s="15" t="s">
        <v>151</v>
      </c>
      <c r="C33" s="15" t="s">
        <v>152</v>
      </c>
      <c r="D33" s="12" t="s">
        <v>54</v>
      </c>
      <c r="E33" s="10" t="s">
        <v>128</v>
      </c>
      <c r="F33" s="13" t="s">
        <v>129</v>
      </c>
      <c r="G33" s="13" t="s">
        <v>60</v>
      </c>
      <c r="H33" s="15"/>
      <c r="I33" s="8" t="s">
        <v>103</v>
      </c>
      <c r="J33" s="23">
        <v>0.0105</v>
      </c>
      <c r="K33" s="23"/>
      <c r="L33" s="17"/>
      <c r="M33" s="19">
        <v>50</v>
      </c>
      <c r="N33" s="8"/>
      <c r="O33" s="23" t="s">
        <v>69</v>
      </c>
      <c r="P33" s="21"/>
      <c r="IM33" s="7"/>
      <c r="IN33" s="7"/>
    </row>
    <row r="34" s="1" customFormat="1" ht="13.5" customHeight="1" spans="1:248">
      <c r="A34" s="8">
        <f t="shared" si="2"/>
        <v>32</v>
      </c>
      <c r="B34" s="42" t="s">
        <v>122</v>
      </c>
      <c r="C34" s="43" t="s">
        <v>123</v>
      </c>
      <c r="D34" s="12" t="s">
        <v>54</v>
      </c>
      <c r="E34" s="68" t="s">
        <v>157</v>
      </c>
      <c r="F34" s="43" t="s">
        <v>158</v>
      </c>
      <c r="G34" s="13"/>
      <c r="H34" s="15"/>
      <c r="I34" s="8" t="s">
        <v>55</v>
      </c>
      <c r="J34" s="23">
        <v>1</v>
      </c>
      <c r="K34" s="23" t="s">
        <v>81</v>
      </c>
      <c r="L34" s="17"/>
      <c r="M34" s="19">
        <v>70</v>
      </c>
      <c r="N34" s="8"/>
      <c r="O34" s="23" t="s">
        <v>56</v>
      </c>
      <c r="P34" s="21" t="s">
        <v>100</v>
      </c>
      <c r="IM34" s="7"/>
      <c r="IN34" s="7"/>
    </row>
    <row r="35" s="1" customFormat="1" ht="13.5" customHeight="1" spans="1:248">
      <c r="A35" s="8">
        <f t="shared" si="2"/>
        <v>33</v>
      </c>
      <c r="B35" s="42" t="s">
        <v>122</v>
      </c>
      <c r="C35" s="43" t="s">
        <v>123</v>
      </c>
      <c r="D35" s="12" t="s">
        <v>54</v>
      </c>
      <c r="E35" s="10" t="s">
        <v>132</v>
      </c>
      <c r="F35" s="13" t="s">
        <v>133</v>
      </c>
      <c r="G35" s="13" t="s">
        <v>60</v>
      </c>
      <c r="H35" s="15"/>
      <c r="I35" s="8" t="s">
        <v>134</v>
      </c>
      <c r="J35" s="23">
        <v>0.028</v>
      </c>
      <c r="K35" s="23" t="s">
        <v>60</v>
      </c>
      <c r="L35" s="17"/>
      <c r="M35" s="19">
        <v>70</v>
      </c>
      <c r="N35" s="8"/>
      <c r="O35" s="23" t="s">
        <v>56</v>
      </c>
      <c r="P35" s="21"/>
      <c r="IM35" s="7"/>
      <c r="IN35" s="7"/>
    </row>
    <row r="36" s="1" customFormat="1" ht="13.5" customHeight="1" spans="1:248">
      <c r="A36" s="8">
        <f t="shared" si="2"/>
        <v>34</v>
      </c>
      <c r="B36" s="68" t="s">
        <v>157</v>
      </c>
      <c r="C36" s="43" t="s">
        <v>158</v>
      </c>
      <c r="D36" s="12" t="s">
        <v>54</v>
      </c>
      <c r="E36" s="10" t="s">
        <v>145</v>
      </c>
      <c r="F36" s="13" t="s">
        <v>146</v>
      </c>
      <c r="G36" s="13" t="s">
        <v>106</v>
      </c>
      <c r="H36" s="15" t="s">
        <v>137</v>
      </c>
      <c r="I36" s="8" t="s">
        <v>55</v>
      </c>
      <c r="J36" s="23">
        <v>1</v>
      </c>
      <c r="K36" s="23"/>
      <c r="L36" s="17"/>
      <c r="M36" s="19">
        <v>50</v>
      </c>
      <c r="N36" s="8"/>
      <c r="O36" s="23" t="s">
        <v>69</v>
      </c>
      <c r="P36" s="21"/>
      <c r="IM36" s="7"/>
      <c r="IN36" s="7"/>
    </row>
    <row r="37" s="1" customFormat="1" ht="13.5" customHeight="1" spans="1:248">
      <c r="A37" s="8">
        <f t="shared" si="2"/>
        <v>35</v>
      </c>
      <c r="B37" s="68" t="s">
        <v>157</v>
      </c>
      <c r="C37" s="43" t="s">
        <v>158</v>
      </c>
      <c r="D37" s="12" t="s">
        <v>54</v>
      </c>
      <c r="E37" s="68" t="s">
        <v>147</v>
      </c>
      <c r="F37" s="43" t="s">
        <v>148</v>
      </c>
      <c r="G37" s="13"/>
      <c r="H37" s="15" t="s">
        <v>137</v>
      </c>
      <c r="I37" s="8" t="s">
        <v>55</v>
      </c>
      <c r="J37" s="23">
        <v>1</v>
      </c>
      <c r="K37" s="23"/>
      <c r="L37" s="17"/>
      <c r="M37" s="19">
        <v>50</v>
      </c>
      <c r="N37" s="8"/>
      <c r="O37" s="23" t="s">
        <v>69</v>
      </c>
      <c r="P37" s="21" t="s">
        <v>100</v>
      </c>
      <c r="IM37" s="7"/>
      <c r="IN37" s="7"/>
    </row>
    <row r="38" s="1" customFormat="1" ht="13.5" customHeight="1" spans="1:248">
      <c r="A38" s="8">
        <f t="shared" si="2"/>
        <v>36</v>
      </c>
      <c r="B38" s="68" t="s">
        <v>157</v>
      </c>
      <c r="C38" s="43" t="s">
        <v>158</v>
      </c>
      <c r="D38" s="12" t="s">
        <v>54</v>
      </c>
      <c r="E38" s="10" t="s">
        <v>159</v>
      </c>
      <c r="F38" s="13" t="s">
        <v>160</v>
      </c>
      <c r="G38" s="13" t="s">
        <v>106</v>
      </c>
      <c r="H38" s="15" t="s">
        <v>137</v>
      </c>
      <c r="I38" s="8" t="s">
        <v>55</v>
      </c>
      <c r="J38" s="23">
        <v>1</v>
      </c>
      <c r="K38" s="23"/>
      <c r="L38" s="17"/>
      <c r="M38" s="19">
        <v>50</v>
      </c>
      <c r="N38" s="8"/>
      <c r="O38" s="23" t="s">
        <v>69</v>
      </c>
      <c r="P38" s="21"/>
      <c r="IM38" s="7"/>
      <c r="IN38" s="7"/>
    </row>
    <row r="39" s="1" customFormat="1" ht="13.5" customHeight="1" spans="1:248">
      <c r="A39" s="8">
        <f t="shared" si="2"/>
        <v>37</v>
      </c>
      <c r="B39" s="68" t="s">
        <v>157</v>
      </c>
      <c r="C39" s="43" t="s">
        <v>158</v>
      </c>
      <c r="D39" s="12" t="s">
        <v>54</v>
      </c>
      <c r="E39" s="10" t="s">
        <v>128</v>
      </c>
      <c r="F39" s="13" t="s">
        <v>129</v>
      </c>
      <c r="G39" s="13" t="s">
        <v>60</v>
      </c>
      <c r="H39" s="15" t="s">
        <v>137</v>
      </c>
      <c r="I39" s="8" t="s">
        <v>103</v>
      </c>
      <c r="J39" s="23">
        <v>0.0105</v>
      </c>
      <c r="K39" s="23"/>
      <c r="L39" s="17"/>
      <c r="M39" s="19">
        <v>50</v>
      </c>
      <c r="N39" s="8"/>
      <c r="O39" s="23" t="s">
        <v>69</v>
      </c>
      <c r="P39" s="21"/>
      <c r="IM39" s="7"/>
      <c r="IN39" s="7"/>
    </row>
    <row r="40" s="1" customFormat="1" ht="13.5" customHeight="1" spans="1:248">
      <c r="A40" s="8">
        <f t="shared" si="2"/>
        <v>38</v>
      </c>
      <c r="B40" s="15" t="s">
        <v>126</v>
      </c>
      <c r="C40" s="15" t="s">
        <v>127</v>
      </c>
      <c r="D40" s="12" t="s">
        <v>54</v>
      </c>
      <c r="E40" s="10" t="s">
        <v>161</v>
      </c>
      <c r="F40" s="13" t="s">
        <v>162</v>
      </c>
      <c r="G40" s="13" t="s">
        <v>109</v>
      </c>
      <c r="H40" s="15"/>
      <c r="I40" s="8" t="s">
        <v>55</v>
      </c>
      <c r="J40" s="23">
        <v>1</v>
      </c>
      <c r="K40" s="23" t="s">
        <v>60</v>
      </c>
      <c r="L40" s="17"/>
      <c r="M40" s="19">
        <v>70</v>
      </c>
      <c r="N40" s="8"/>
      <c r="O40" s="23" t="s">
        <v>69</v>
      </c>
      <c r="P40" s="21"/>
      <c r="IM40" s="7"/>
      <c r="IN40" s="7"/>
    </row>
    <row r="41" s="1" customFormat="1" ht="13.5" customHeight="1" spans="1:248">
      <c r="A41" s="8">
        <f t="shared" si="2"/>
        <v>39</v>
      </c>
      <c r="B41" s="15" t="s">
        <v>126</v>
      </c>
      <c r="C41" s="15" t="s">
        <v>127</v>
      </c>
      <c r="D41" s="12" t="s">
        <v>54</v>
      </c>
      <c r="E41" s="10" t="s">
        <v>132</v>
      </c>
      <c r="F41" s="13" t="s">
        <v>133</v>
      </c>
      <c r="G41" s="13" t="s">
        <v>60</v>
      </c>
      <c r="H41" s="15"/>
      <c r="I41" s="8" t="s">
        <v>134</v>
      </c>
      <c r="J41" s="23">
        <v>0.005</v>
      </c>
      <c r="K41" s="23" t="s">
        <v>60</v>
      </c>
      <c r="L41" s="17"/>
      <c r="M41" s="19">
        <v>70</v>
      </c>
      <c r="N41" s="8"/>
      <c r="O41" s="23" t="s">
        <v>56</v>
      </c>
      <c r="P41" s="21"/>
      <c r="IM41" s="7"/>
      <c r="IN41" s="7"/>
    </row>
  </sheetData>
  <autoFilter ref="A2:P41">
    <extLst/>
  </autoFilter>
  <conditionalFormatting sqref="E8">
    <cfRule type="duplicateValues" dxfId="1" priority="198"/>
    <cfRule type="duplicateValues" dxfId="1" priority="180"/>
    <cfRule type="duplicateValues" dxfId="1" priority="162"/>
    <cfRule type="duplicateValues" dxfId="1" priority="144"/>
  </conditionalFormatting>
  <conditionalFormatting sqref="E9">
    <cfRule type="duplicateValues" dxfId="1" priority="18"/>
  </conditionalFormatting>
  <conditionalFormatting sqref="E10">
    <cfRule type="duplicateValues" dxfId="1" priority="196"/>
    <cfRule type="duplicateValues" dxfId="1" priority="178"/>
    <cfRule type="duplicateValues" dxfId="1" priority="160"/>
    <cfRule type="duplicateValues" dxfId="1" priority="142"/>
  </conditionalFormatting>
  <conditionalFormatting sqref="E11">
    <cfRule type="duplicateValues" dxfId="1" priority="9"/>
  </conditionalFormatting>
  <conditionalFormatting sqref="E12">
    <cfRule type="duplicateValues" dxfId="1" priority="194"/>
    <cfRule type="duplicateValues" dxfId="1" priority="176"/>
    <cfRule type="duplicateValues" dxfId="1" priority="158"/>
    <cfRule type="duplicateValues" dxfId="1" priority="140"/>
  </conditionalFormatting>
  <conditionalFormatting sqref="E13">
    <cfRule type="duplicateValues" dxfId="1" priority="193"/>
    <cfRule type="duplicateValues" dxfId="1" priority="175"/>
    <cfRule type="duplicateValues" dxfId="1" priority="157"/>
    <cfRule type="duplicateValues" dxfId="1" priority="139"/>
  </conditionalFormatting>
  <conditionalFormatting sqref="E14">
    <cfRule type="duplicateValues" dxfId="1" priority="192"/>
    <cfRule type="duplicateValues" dxfId="1" priority="174"/>
    <cfRule type="duplicateValues" dxfId="1" priority="156"/>
    <cfRule type="duplicateValues" dxfId="1" priority="138"/>
  </conditionalFormatting>
  <conditionalFormatting sqref="E15">
    <cfRule type="duplicateValues" dxfId="1" priority="191"/>
    <cfRule type="duplicateValues" dxfId="1" priority="173"/>
    <cfRule type="duplicateValues" dxfId="1" priority="155"/>
    <cfRule type="duplicateValues" dxfId="1" priority="137"/>
  </conditionalFormatting>
  <conditionalFormatting sqref="E16">
    <cfRule type="duplicateValues" dxfId="1" priority="190"/>
    <cfRule type="duplicateValues" dxfId="1" priority="172"/>
    <cfRule type="duplicateValues" dxfId="1" priority="154"/>
    <cfRule type="duplicateValues" dxfId="1" priority="136"/>
  </conditionalFormatting>
  <conditionalFormatting sqref="E17">
    <cfRule type="duplicateValues" dxfId="1" priority="135"/>
    <cfRule type="duplicateValues" dxfId="1" priority="153"/>
    <cfRule type="duplicateValues" dxfId="1" priority="171"/>
    <cfRule type="duplicateValues" dxfId="1" priority="189"/>
  </conditionalFormatting>
  <conditionalFormatting sqref="E18">
    <cfRule type="duplicateValues" dxfId="1" priority="114"/>
    <cfRule type="duplicateValues" dxfId="1" priority="90"/>
    <cfRule type="duplicateValues" dxfId="1" priority="66"/>
    <cfRule type="duplicateValues" dxfId="1" priority="42"/>
  </conditionalFormatting>
  <conditionalFormatting sqref="E19">
    <cfRule type="duplicateValues" dxfId="1" priority="113"/>
    <cfRule type="duplicateValues" dxfId="1" priority="89"/>
    <cfRule type="duplicateValues" dxfId="1" priority="65"/>
    <cfRule type="duplicateValues" dxfId="1" priority="41"/>
  </conditionalFormatting>
  <conditionalFormatting sqref="E20">
    <cfRule type="duplicateValues" dxfId="1" priority="112"/>
    <cfRule type="duplicateValues" dxfId="1" priority="88"/>
    <cfRule type="duplicateValues" dxfId="1" priority="64"/>
    <cfRule type="duplicateValues" dxfId="1" priority="40"/>
  </conditionalFormatting>
  <conditionalFormatting sqref="E21">
    <cfRule type="duplicateValues" dxfId="1" priority="111"/>
    <cfRule type="duplicateValues" dxfId="1" priority="87"/>
    <cfRule type="duplicateValues" dxfId="1" priority="63"/>
    <cfRule type="duplicateValues" dxfId="1" priority="39"/>
  </conditionalFormatting>
  <conditionalFormatting sqref="B22">
    <cfRule type="duplicateValues" dxfId="1" priority="17"/>
  </conditionalFormatting>
  <conditionalFormatting sqref="E22">
    <cfRule type="duplicateValues" dxfId="1" priority="15"/>
  </conditionalFormatting>
  <conditionalFormatting sqref="B23">
    <cfRule type="duplicateValues" dxfId="1" priority="16"/>
  </conditionalFormatting>
  <conditionalFormatting sqref="E23">
    <cfRule type="duplicateValues" dxfId="1" priority="109"/>
    <cfRule type="duplicateValues" dxfId="1" priority="85"/>
    <cfRule type="duplicateValues" dxfId="1" priority="61"/>
    <cfRule type="duplicateValues" dxfId="1" priority="37"/>
  </conditionalFormatting>
  <conditionalFormatting sqref="B24">
    <cfRule type="duplicateValues" dxfId="1" priority="14"/>
  </conditionalFormatting>
  <conditionalFormatting sqref="E24">
    <cfRule type="duplicateValues" dxfId="1" priority="108"/>
    <cfRule type="duplicateValues" dxfId="1" priority="84"/>
    <cfRule type="duplicateValues" dxfId="1" priority="60"/>
    <cfRule type="duplicateValues" dxfId="1" priority="36"/>
  </conditionalFormatting>
  <conditionalFormatting sqref="B25">
    <cfRule type="duplicateValues" dxfId="1" priority="13"/>
  </conditionalFormatting>
  <conditionalFormatting sqref="E25">
    <cfRule type="duplicateValues" dxfId="1" priority="10"/>
  </conditionalFormatting>
  <conditionalFormatting sqref="B26">
    <cfRule type="duplicateValues" dxfId="1" priority="12"/>
  </conditionalFormatting>
  <conditionalFormatting sqref="E26">
    <cfRule type="duplicateValues" dxfId="1" priority="106"/>
    <cfRule type="duplicateValues" dxfId="1" priority="82"/>
    <cfRule type="duplicateValues" dxfId="1" priority="58"/>
    <cfRule type="duplicateValues" dxfId="1" priority="34"/>
  </conditionalFormatting>
  <conditionalFormatting sqref="B27">
    <cfRule type="duplicateValues" dxfId="1" priority="11"/>
  </conditionalFormatting>
  <conditionalFormatting sqref="E27">
    <cfRule type="duplicateValues" dxfId="1" priority="105"/>
    <cfRule type="duplicateValues" dxfId="1" priority="81"/>
    <cfRule type="duplicateValues" dxfId="1" priority="57"/>
    <cfRule type="duplicateValues" dxfId="1" priority="33"/>
  </conditionalFormatting>
  <conditionalFormatting sqref="E28">
    <cfRule type="duplicateValues" dxfId="1" priority="104"/>
    <cfRule type="duplicateValues" dxfId="1" priority="80"/>
    <cfRule type="duplicateValues" dxfId="1" priority="56"/>
    <cfRule type="duplicateValues" dxfId="1" priority="32"/>
  </conditionalFormatting>
  <conditionalFormatting sqref="E29">
    <cfRule type="duplicateValues" dxfId="1" priority="103"/>
    <cfRule type="duplicateValues" dxfId="1" priority="79"/>
    <cfRule type="duplicateValues" dxfId="1" priority="55"/>
    <cfRule type="duplicateValues" dxfId="1" priority="31"/>
  </conditionalFormatting>
  <conditionalFormatting sqref="E30">
    <cfRule type="duplicateValues" dxfId="1" priority="102"/>
    <cfRule type="duplicateValues" dxfId="1" priority="78"/>
    <cfRule type="duplicateValues" dxfId="1" priority="54"/>
    <cfRule type="duplicateValues" dxfId="1" priority="30"/>
  </conditionalFormatting>
  <conditionalFormatting sqref="E31">
    <cfRule type="duplicateValues" dxfId="1" priority="101"/>
    <cfRule type="duplicateValues" dxfId="1" priority="77"/>
    <cfRule type="duplicateValues" dxfId="1" priority="53"/>
    <cfRule type="duplicateValues" dxfId="1" priority="29"/>
  </conditionalFormatting>
  <conditionalFormatting sqref="E32">
    <cfRule type="duplicateValues" dxfId="1" priority="100"/>
    <cfRule type="duplicateValues" dxfId="1" priority="76"/>
    <cfRule type="duplicateValues" dxfId="1" priority="52"/>
    <cfRule type="duplicateValues" dxfId="1" priority="28"/>
  </conditionalFormatting>
  <conditionalFormatting sqref="E33">
    <cfRule type="duplicateValues" dxfId="1" priority="99"/>
    <cfRule type="duplicateValues" dxfId="1" priority="75"/>
    <cfRule type="duplicateValues" dxfId="1" priority="51"/>
    <cfRule type="duplicateValues" dxfId="1" priority="27"/>
  </conditionalFormatting>
  <conditionalFormatting sqref="B34">
    <cfRule type="duplicateValues" dxfId="1" priority="8"/>
  </conditionalFormatting>
  <conditionalFormatting sqref="E34">
    <cfRule type="duplicateValues" dxfId="1" priority="6"/>
  </conditionalFormatting>
  <conditionalFormatting sqref="B35">
    <cfRule type="duplicateValues" dxfId="1" priority="7"/>
  </conditionalFormatting>
  <conditionalFormatting sqref="E35">
    <cfRule type="duplicateValues" dxfId="1" priority="97"/>
    <cfRule type="duplicateValues" dxfId="1" priority="73"/>
    <cfRule type="duplicateValues" dxfId="1" priority="49"/>
    <cfRule type="duplicateValues" dxfId="1" priority="25"/>
  </conditionalFormatting>
  <conditionalFormatting sqref="B36">
    <cfRule type="duplicateValues" dxfId="1" priority="5"/>
  </conditionalFormatting>
  <conditionalFormatting sqref="E36">
    <cfRule type="duplicateValues" dxfId="1" priority="96"/>
    <cfRule type="duplicateValues" dxfId="1" priority="72"/>
    <cfRule type="duplicateValues" dxfId="1" priority="48"/>
    <cfRule type="duplicateValues" dxfId="1" priority="24"/>
  </conditionalFormatting>
  <conditionalFormatting sqref="B37">
    <cfRule type="duplicateValues" dxfId="1" priority="4"/>
  </conditionalFormatting>
  <conditionalFormatting sqref="E37">
    <cfRule type="duplicateValues" dxfId="1" priority="1"/>
  </conditionalFormatting>
  <conditionalFormatting sqref="B38">
    <cfRule type="duplicateValues" dxfId="1" priority="3"/>
  </conditionalFormatting>
  <conditionalFormatting sqref="E38">
    <cfRule type="duplicateValues" dxfId="1" priority="94"/>
    <cfRule type="duplicateValues" dxfId="1" priority="70"/>
    <cfRule type="duplicateValues" dxfId="1" priority="46"/>
    <cfRule type="duplicateValues" dxfId="1" priority="22"/>
  </conditionalFormatting>
  <conditionalFormatting sqref="B39">
    <cfRule type="duplicateValues" dxfId="1" priority="2"/>
  </conditionalFormatting>
  <conditionalFormatting sqref="E39">
    <cfRule type="duplicateValues" dxfId="1" priority="93"/>
    <cfRule type="duplicateValues" dxfId="1" priority="69"/>
    <cfRule type="duplicateValues" dxfId="1" priority="45"/>
    <cfRule type="duplicateValues" dxfId="1" priority="21"/>
  </conditionalFormatting>
  <conditionalFormatting sqref="E40">
    <cfRule type="duplicateValues" dxfId="1" priority="92"/>
    <cfRule type="duplicateValues" dxfId="1" priority="68"/>
    <cfRule type="duplicateValues" dxfId="1" priority="44"/>
    <cfRule type="duplicateValues" dxfId="1" priority="20"/>
  </conditionalFormatting>
  <conditionalFormatting sqref="E41">
    <cfRule type="duplicateValues" dxfId="1" priority="91"/>
    <cfRule type="duplicateValues" dxfId="1" priority="67"/>
    <cfRule type="duplicateValues" dxfId="1" priority="43"/>
    <cfRule type="duplicateValues" dxfId="1" priority="19"/>
  </conditionalFormatting>
  <conditionalFormatting sqref="E4:E7">
    <cfRule type="duplicateValues" dxfId="1" priority="209"/>
    <cfRule type="duplicateValues" dxfId="1" priority="211"/>
  </conditionalFormatting>
  <conditionalFormatting sqref="E1:E2 E4:E7 E42:E1048576">
    <cfRule type="duplicateValues" dxfId="1" priority="208"/>
    <cfRule type="duplicateValues" dxfId="1" priority="210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40"/>
  <sheetViews>
    <sheetView view="pageBreakPreview" zoomScale="70" zoomScaleNormal="100" workbookViewId="0">
      <selection activeCell="C3" sqref="B3:C3"/>
    </sheetView>
  </sheetViews>
  <sheetFormatPr defaultColWidth="8.875" defaultRowHeight="15" customHeight="1"/>
  <cols>
    <col min="1" max="1" width="4.625" style="52" customWidth="1"/>
    <col min="2" max="2" width="11.9" style="53" customWidth="1"/>
    <col min="3" max="3" width="27.75" style="52"/>
    <col min="4" max="4" width="3.375" style="52" customWidth="1"/>
    <col min="5" max="5" width="14.275" style="54" customWidth="1"/>
    <col min="6" max="6" width="27.75" style="52"/>
    <col min="7" max="7" width="21.75" style="52" customWidth="1"/>
    <col min="8" max="8" width="16.375" style="52" customWidth="1"/>
    <col min="9" max="9" width="3.75" style="52" customWidth="1"/>
    <col min="10" max="11" width="8.375" style="55" customWidth="1"/>
    <col min="12" max="12" width="9.5" style="56" customWidth="1"/>
    <col min="13" max="13" width="7.875" style="57" customWidth="1"/>
    <col min="14" max="14" width="8.08333333333333" style="52" customWidth="1"/>
    <col min="15" max="15" width="9.5" style="56" customWidth="1"/>
    <col min="16" max="16" width="10.375" style="56" customWidth="1"/>
    <col min="17" max="246" width="8.875" style="52"/>
    <col min="247" max="16384" width="8.875" style="58"/>
  </cols>
  <sheetData>
    <row r="1" s="52" customFormat="1" ht="13.5" customHeight="1" spans="1:248">
      <c r="A1" s="59" t="s">
        <v>10</v>
      </c>
      <c r="B1" s="60" t="s">
        <v>36</v>
      </c>
      <c r="C1" s="60" t="s">
        <v>37</v>
      </c>
      <c r="D1" s="60" t="s">
        <v>38</v>
      </c>
      <c r="E1" s="60" t="s">
        <v>38</v>
      </c>
      <c r="F1" s="60" t="s">
        <v>39</v>
      </c>
      <c r="G1" s="60" t="s">
        <v>40</v>
      </c>
      <c r="H1" s="60" t="s">
        <v>41</v>
      </c>
      <c r="I1" s="60" t="s">
        <v>42</v>
      </c>
      <c r="J1" s="69" t="s">
        <v>43</v>
      </c>
      <c r="K1" s="69" t="s">
        <v>44</v>
      </c>
      <c r="L1" s="70" t="s">
        <v>45</v>
      </c>
      <c r="M1" s="71" t="s">
        <v>46</v>
      </c>
      <c r="N1" s="59" t="s">
        <v>47</v>
      </c>
      <c r="O1" s="70" t="s">
        <v>48</v>
      </c>
      <c r="P1" s="70"/>
      <c r="IM1" s="58"/>
      <c r="IN1" s="58"/>
    </row>
    <row r="2" s="52" customFormat="1" ht="13.5" customHeight="1" spans="1:248">
      <c r="A2" s="59"/>
      <c r="B2" s="60"/>
      <c r="C2" s="60" t="s">
        <v>49</v>
      </c>
      <c r="D2" s="60" t="s">
        <v>50</v>
      </c>
      <c r="E2" s="60" t="s">
        <v>50</v>
      </c>
      <c r="F2" s="60"/>
      <c r="G2" s="60" t="s">
        <v>49</v>
      </c>
      <c r="H2" s="60" t="s">
        <v>49</v>
      </c>
      <c r="I2" s="60" t="s">
        <v>50</v>
      </c>
      <c r="J2" s="69" t="s">
        <v>51</v>
      </c>
      <c r="K2" s="69"/>
      <c r="L2" s="70" t="s">
        <v>52</v>
      </c>
      <c r="M2" s="71" t="s">
        <v>53</v>
      </c>
      <c r="N2" s="59"/>
      <c r="O2" s="70"/>
      <c r="P2" s="70"/>
      <c r="IM2" s="58"/>
      <c r="IN2" s="58"/>
    </row>
    <row r="3" s="52" customFormat="1" ht="13.5" customHeight="1" spans="1:16">
      <c r="A3" s="59">
        <f t="shared" ref="A3:A7" si="0">ROW()-2</f>
        <v>1</v>
      </c>
      <c r="B3" s="59" t="s">
        <v>21</v>
      </c>
      <c r="C3" s="61" t="s">
        <v>22</v>
      </c>
      <c r="D3" s="62" t="s">
        <v>54</v>
      </c>
      <c r="E3" s="59" t="s">
        <v>21</v>
      </c>
      <c r="F3" s="61" t="s">
        <v>22</v>
      </c>
      <c r="G3" s="63"/>
      <c r="H3" s="64"/>
      <c r="I3" s="59" t="s">
        <v>55</v>
      </c>
      <c r="J3" s="72">
        <v>1</v>
      </c>
      <c r="K3" s="72"/>
      <c r="L3" s="73"/>
      <c r="M3" s="74"/>
      <c r="N3" s="59"/>
      <c r="O3" s="75" t="s">
        <v>56</v>
      </c>
      <c r="P3" s="73"/>
    </row>
    <row r="4" s="52" customFormat="1" ht="13.5" customHeight="1" spans="1:16">
      <c r="A4" s="59">
        <f t="shared" si="0"/>
        <v>2</v>
      </c>
      <c r="B4" s="59" t="s">
        <v>21</v>
      </c>
      <c r="C4" s="61" t="s">
        <v>22</v>
      </c>
      <c r="D4" s="62" t="s">
        <v>54</v>
      </c>
      <c r="E4" s="59" t="s">
        <v>104</v>
      </c>
      <c r="F4" s="59" t="s">
        <v>105</v>
      </c>
      <c r="G4" s="63" t="s">
        <v>106</v>
      </c>
      <c r="H4" s="64"/>
      <c r="I4" s="59" t="s">
        <v>55</v>
      </c>
      <c r="J4" s="72">
        <v>2</v>
      </c>
      <c r="K4" s="72" t="s">
        <v>60</v>
      </c>
      <c r="L4" s="73"/>
      <c r="M4" s="76">
        <v>20</v>
      </c>
      <c r="N4" s="59"/>
      <c r="O4" s="75" t="s">
        <v>69</v>
      </c>
      <c r="P4" s="73"/>
    </row>
    <row r="5" s="52" customFormat="1" ht="13.5" customHeight="1" spans="1:248">
      <c r="A5" s="59">
        <f t="shared" si="0"/>
        <v>3</v>
      </c>
      <c r="B5" s="59" t="s">
        <v>21</v>
      </c>
      <c r="C5" s="61" t="s">
        <v>22</v>
      </c>
      <c r="D5" s="62" t="s">
        <v>54</v>
      </c>
      <c r="E5" s="64" t="s">
        <v>114</v>
      </c>
      <c r="F5" s="64" t="s">
        <v>115</v>
      </c>
      <c r="G5" s="63" t="s">
        <v>116</v>
      </c>
      <c r="H5" s="64"/>
      <c r="I5" s="59" t="s">
        <v>55</v>
      </c>
      <c r="J5" s="72">
        <v>1</v>
      </c>
      <c r="K5" s="72" t="s">
        <v>81</v>
      </c>
      <c r="L5" s="73"/>
      <c r="M5" s="76">
        <v>20</v>
      </c>
      <c r="N5" s="59"/>
      <c r="O5" s="75" t="s">
        <v>56</v>
      </c>
      <c r="P5" s="73"/>
      <c r="IM5" s="58"/>
      <c r="IN5" s="58"/>
    </row>
    <row r="6" s="52" customFormat="1" ht="13.5" customHeight="1" spans="1:248">
      <c r="A6" s="59">
        <f t="shared" si="0"/>
        <v>4</v>
      </c>
      <c r="B6" s="59" t="s">
        <v>21</v>
      </c>
      <c r="C6" s="61" t="s">
        <v>22</v>
      </c>
      <c r="D6" s="62" t="s">
        <v>54</v>
      </c>
      <c r="E6" s="42" t="s">
        <v>117</v>
      </c>
      <c r="F6" s="43" t="s">
        <v>118</v>
      </c>
      <c r="G6" s="63" t="s">
        <v>119</v>
      </c>
      <c r="H6" s="64"/>
      <c r="I6" s="59" t="s">
        <v>55</v>
      </c>
      <c r="J6" s="75">
        <v>1</v>
      </c>
      <c r="K6" s="75" t="s">
        <v>81</v>
      </c>
      <c r="L6" s="69"/>
      <c r="M6" s="76">
        <v>20</v>
      </c>
      <c r="N6" s="59"/>
      <c r="O6" s="75" t="s">
        <v>56</v>
      </c>
      <c r="P6" s="73" t="s">
        <v>100</v>
      </c>
      <c r="IM6" s="58"/>
      <c r="IN6" s="58"/>
    </row>
    <row r="7" s="52" customFormat="1" ht="13.5" customHeight="1" spans="1:248">
      <c r="A7" s="59">
        <f t="shared" si="0"/>
        <v>5</v>
      </c>
      <c r="B7" s="59" t="s">
        <v>21</v>
      </c>
      <c r="C7" s="61" t="s">
        <v>22</v>
      </c>
      <c r="D7" s="62" t="s">
        <v>54</v>
      </c>
      <c r="E7" s="65" t="s">
        <v>120</v>
      </c>
      <c r="F7" s="66" t="s">
        <v>121</v>
      </c>
      <c r="G7" s="67" t="s">
        <v>116</v>
      </c>
      <c r="H7" s="65"/>
      <c r="I7" s="59" t="s">
        <v>55</v>
      </c>
      <c r="J7" s="75">
        <v>1</v>
      </c>
      <c r="K7" s="75" t="s">
        <v>81</v>
      </c>
      <c r="L7" s="69"/>
      <c r="M7" s="76">
        <v>20</v>
      </c>
      <c r="N7" s="59"/>
      <c r="O7" s="75" t="s">
        <v>56</v>
      </c>
      <c r="P7" s="73"/>
      <c r="IM7" s="58"/>
      <c r="IN7" s="58"/>
    </row>
    <row r="8" s="52" customFormat="1" ht="13.5" customHeight="1" spans="1:248">
      <c r="A8" s="59">
        <f t="shared" ref="A8:A20" si="1">ROW()-2</f>
        <v>6</v>
      </c>
      <c r="B8" s="59" t="s">
        <v>21</v>
      </c>
      <c r="C8" s="61" t="s">
        <v>22</v>
      </c>
      <c r="D8" s="62" t="s">
        <v>54</v>
      </c>
      <c r="E8" s="42" t="s">
        <v>122</v>
      </c>
      <c r="F8" s="43" t="s">
        <v>123</v>
      </c>
      <c r="G8" s="63" t="s">
        <v>119</v>
      </c>
      <c r="H8" s="64"/>
      <c r="I8" s="59" t="s">
        <v>55</v>
      </c>
      <c r="J8" s="75">
        <v>1</v>
      </c>
      <c r="K8" s="75" t="s">
        <v>81</v>
      </c>
      <c r="L8" s="69"/>
      <c r="M8" s="76">
        <v>20</v>
      </c>
      <c r="N8" s="59"/>
      <c r="O8" s="75" t="s">
        <v>56</v>
      </c>
      <c r="P8" s="73" t="s">
        <v>100</v>
      </c>
      <c r="IM8" s="58"/>
      <c r="IN8" s="58"/>
    </row>
    <row r="9" s="52" customFormat="1" ht="13.5" customHeight="1" spans="1:248">
      <c r="A9" s="59">
        <f t="shared" si="1"/>
        <v>7</v>
      </c>
      <c r="B9" s="59" t="s">
        <v>21</v>
      </c>
      <c r="C9" s="61" t="s">
        <v>22</v>
      </c>
      <c r="D9" s="62" t="s">
        <v>54</v>
      </c>
      <c r="E9" s="65" t="s">
        <v>163</v>
      </c>
      <c r="F9" s="63" t="s">
        <v>164</v>
      </c>
      <c r="G9" s="63" t="s">
        <v>109</v>
      </c>
      <c r="H9" s="64"/>
      <c r="I9" s="59" t="s">
        <v>55</v>
      </c>
      <c r="J9" s="75">
        <v>1</v>
      </c>
      <c r="K9" s="75" t="s">
        <v>81</v>
      </c>
      <c r="L9" s="69"/>
      <c r="M9" s="76">
        <v>20</v>
      </c>
      <c r="N9" s="59"/>
      <c r="O9" s="75" t="s">
        <v>56</v>
      </c>
      <c r="P9" s="73"/>
      <c r="IM9" s="58"/>
      <c r="IN9" s="58"/>
    </row>
    <row r="10" s="52" customFormat="1" ht="13.5" customHeight="1" spans="1:248">
      <c r="A10" s="59">
        <f t="shared" si="1"/>
        <v>8</v>
      </c>
      <c r="B10" s="59" t="s">
        <v>21</v>
      </c>
      <c r="C10" s="61" t="s">
        <v>22</v>
      </c>
      <c r="D10" s="62" t="s">
        <v>54</v>
      </c>
      <c r="E10" s="65" t="s">
        <v>165</v>
      </c>
      <c r="F10" s="63" t="s">
        <v>166</v>
      </c>
      <c r="G10" s="63" t="s">
        <v>167</v>
      </c>
      <c r="H10" s="64"/>
      <c r="I10" s="59" t="s">
        <v>55</v>
      </c>
      <c r="J10" s="75">
        <v>1</v>
      </c>
      <c r="K10" s="75" t="s">
        <v>60</v>
      </c>
      <c r="L10" s="69"/>
      <c r="M10" s="76">
        <v>20</v>
      </c>
      <c r="N10" s="59"/>
      <c r="O10" s="75" t="s">
        <v>69</v>
      </c>
      <c r="P10" s="73"/>
      <c r="IM10" s="58"/>
      <c r="IN10" s="58"/>
    </row>
    <row r="11" s="52" customFormat="1" ht="13.5" customHeight="1" spans="1:248">
      <c r="A11" s="59">
        <f t="shared" si="1"/>
        <v>9</v>
      </c>
      <c r="B11" s="59" t="s">
        <v>21</v>
      </c>
      <c r="C11" s="61" t="s">
        <v>22</v>
      </c>
      <c r="D11" s="62" t="s">
        <v>54</v>
      </c>
      <c r="E11" s="65" t="s">
        <v>168</v>
      </c>
      <c r="F11" s="63" t="s">
        <v>169</v>
      </c>
      <c r="G11" s="63" t="s">
        <v>167</v>
      </c>
      <c r="H11" s="64"/>
      <c r="I11" s="59" t="s">
        <v>55</v>
      </c>
      <c r="J11" s="75">
        <v>1</v>
      </c>
      <c r="K11" s="75" t="s">
        <v>60</v>
      </c>
      <c r="L11" s="69"/>
      <c r="M11" s="76">
        <v>20</v>
      </c>
      <c r="N11" s="59"/>
      <c r="O11" s="75" t="s">
        <v>69</v>
      </c>
      <c r="P11" s="73"/>
      <c r="IM11" s="58"/>
      <c r="IN11" s="58"/>
    </row>
    <row r="12" s="52" customFormat="1" ht="13.5" customHeight="1" spans="1:248">
      <c r="A12" s="59">
        <f t="shared" si="1"/>
        <v>10</v>
      </c>
      <c r="B12" s="59" t="s">
        <v>21</v>
      </c>
      <c r="C12" s="61" t="s">
        <v>22</v>
      </c>
      <c r="D12" s="62" t="s">
        <v>54</v>
      </c>
      <c r="E12" s="65" t="s">
        <v>170</v>
      </c>
      <c r="F12" s="63" t="s">
        <v>171</v>
      </c>
      <c r="G12" s="63" t="s">
        <v>167</v>
      </c>
      <c r="H12" s="64"/>
      <c r="I12" s="59" t="s">
        <v>55</v>
      </c>
      <c r="J12" s="75">
        <v>1</v>
      </c>
      <c r="K12" s="75" t="s">
        <v>60</v>
      </c>
      <c r="L12" s="69"/>
      <c r="M12" s="76">
        <v>20</v>
      </c>
      <c r="N12" s="59"/>
      <c r="O12" s="75" t="s">
        <v>69</v>
      </c>
      <c r="P12" s="73"/>
      <c r="IM12" s="58"/>
      <c r="IN12" s="58"/>
    </row>
    <row r="13" s="52" customFormat="1" ht="13.5" customHeight="1" spans="1:248">
      <c r="A13" s="59">
        <f t="shared" si="1"/>
        <v>11</v>
      </c>
      <c r="B13" s="59" t="s">
        <v>21</v>
      </c>
      <c r="C13" s="61" t="s">
        <v>22</v>
      </c>
      <c r="D13" s="62" t="s">
        <v>54</v>
      </c>
      <c r="E13" s="65" t="s">
        <v>128</v>
      </c>
      <c r="F13" s="63" t="s">
        <v>129</v>
      </c>
      <c r="G13" s="63" t="s">
        <v>60</v>
      </c>
      <c r="H13" s="64"/>
      <c r="I13" s="59" t="s">
        <v>103</v>
      </c>
      <c r="J13" s="75">
        <v>0.007</v>
      </c>
      <c r="K13" s="75" t="s">
        <v>60</v>
      </c>
      <c r="L13" s="69"/>
      <c r="M13" s="76">
        <v>20</v>
      </c>
      <c r="N13" s="59"/>
      <c r="O13" s="75" t="s">
        <v>69</v>
      </c>
      <c r="P13" s="73"/>
      <c r="IM13" s="58"/>
      <c r="IN13" s="58"/>
    </row>
    <row r="14" s="52" customFormat="1" ht="13.5" customHeight="1" spans="1:248">
      <c r="A14" s="59">
        <f t="shared" si="1"/>
        <v>12</v>
      </c>
      <c r="B14" s="59" t="s">
        <v>21</v>
      </c>
      <c r="C14" s="61" t="s">
        <v>22</v>
      </c>
      <c r="D14" s="62" t="s">
        <v>54</v>
      </c>
      <c r="E14" s="65" t="s">
        <v>101</v>
      </c>
      <c r="F14" s="63" t="s">
        <v>102</v>
      </c>
      <c r="G14" s="63" t="s">
        <v>60</v>
      </c>
      <c r="H14" s="64"/>
      <c r="I14" s="59" t="s">
        <v>103</v>
      </c>
      <c r="J14" s="75">
        <v>0.03976</v>
      </c>
      <c r="K14" s="75" t="s">
        <v>60</v>
      </c>
      <c r="L14" s="69"/>
      <c r="M14" s="76">
        <v>20</v>
      </c>
      <c r="N14" s="59"/>
      <c r="O14" s="75" t="s">
        <v>69</v>
      </c>
      <c r="P14" s="73"/>
      <c r="IM14" s="58"/>
      <c r="IN14" s="58"/>
    </row>
    <row r="15" s="52" customFormat="1" ht="13.5" customHeight="1" spans="1:248">
      <c r="A15" s="59">
        <f t="shared" si="1"/>
        <v>13</v>
      </c>
      <c r="B15" s="59" t="s">
        <v>114</v>
      </c>
      <c r="C15" s="61" t="s">
        <v>115</v>
      </c>
      <c r="D15" s="62" t="s">
        <v>54</v>
      </c>
      <c r="E15" s="65" t="s">
        <v>130</v>
      </c>
      <c r="F15" s="63" t="s">
        <v>131</v>
      </c>
      <c r="G15" s="63" t="s">
        <v>116</v>
      </c>
      <c r="H15" s="64"/>
      <c r="I15" s="59" t="s">
        <v>55</v>
      </c>
      <c r="J15" s="75">
        <v>1</v>
      </c>
      <c r="K15" s="75" t="s">
        <v>81</v>
      </c>
      <c r="L15" s="69"/>
      <c r="M15" s="71">
        <v>70</v>
      </c>
      <c r="N15" s="59"/>
      <c r="O15" s="75" t="s">
        <v>56</v>
      </c>
      <c r="P15" s="73"/>
      <c r="IM15" s="58"/>
      <c r="IN15" s="58"/>
    </row>
    <row r="16" s="52" customFormat="1" ht="13.5" customHeight="1" spans="1:248">
      <c r="A16" s="59">
        <f t="shared" si="1"/>
        <v>14</v>
      </c>
      <c r="B16" s="59" t="s">
        <v>114</v>
      </c>
      <c r="C16" s="61" t="s">
        <v>115</v>
      </c>
      <c r="D16" s="62" t="s">
        <v>54</v>
      </c>
      <c r="E16" s="65" t="s">
        <v>132</v>
      </c>
      <c r="F16" s="63" t="s">
        <v>133</v>
      </c>
      <c r="G16" s="63" t="s">
        <v>60</v>
      </c>
      <c r="H16" s="64"/>
      <c r="I16" s="59" t="s">
        <v>134</v>
      </c>
      <c r="J16" s="75">
        <v>0.034</v>
      </c>
      <c r="K16" s="75" t="s">
        <v>60</v>
      </c>
      <c r="L16" s="69"/>
      <c r="M16" s="71">
        <v>70</v>
      </c>
      <c r="N16" s="59"/>
      <c r="O16" s="75" t="s">
        <v>56</v>
      </c>
      <c r="P16" s="73"/>
      <c r="IM16" s="58"/>
      <c r="IN16" s="58"/>
    </row>
    <row r="17" s="52" customFormat="1" ht="13.5" customHeight="1" spans="1:248">
      <c r="A17" s="59">
        <f t="shared" ref="A17:A26" si="2">ROW()-2</f>
        <v>15</v>
      </c>
      <c r="B17" s="59" t="s">
        <v>130</v>
      </c>
      <c r="C17" s="61" t="s">
        <v>131</v>
      </c>
      <c r="D17" s="62" t="s">
        <v>54</v>
      </c>
      <c r="E17" s="65" t="s">
        <v>135</v>
      </c>
      <c r="F17" s="63" t="s">
        <v>136</v>
      </c>
      <c r="G17" s="63" t="s">
        <v>109</v>
      </c>
      <c r="H17" s="64"/>
      <c r="I17" s="59" t="s">
        <v>55</v>
      </c>
      <c r="J17" s="75">
        <v>1</v>
      </c>
      <c r="K17" s="75"/>
      <c r="L17" s="69"/>
      <c r="M17" s="71">
        <v>50</v>
      </c>
      <c r="N17" s="59"/>
      <c r="O17" s="75" t="s">
        <v>69</v>
      </c>
      <c r="P17" s="73"/>
      <c r="IM17" s="58"/>
      <c r="IN17" s="58"/>
    </row>
    <row r="18" s="52" customFormat="1" ht="13.5" customHeight="1" spans="1:248">
      <c r="A18" s="59">
        <f t="shared" si="2"/>
        <v>16</v>
      </c>
      <c r="B18" s="59" t="s">
        <v>130</v>
      </c>
      <c r="C18" s="61" t="s">
        <v>131</v>
      </c>
      <c r="D18" s="62" t="s">
        <v>54</v>
      </c>
      <c r="E18" s="65" t="s">
        <v>138</v>
      </c>
      <c r="F18" s="63" t="s">
        <v>139</v>
      </c>
      <c r="G18" s="63" t="s">
        <v>106</v>
      </c>
      <c r="H18" s="64"/>
      <c r="I18" s="59" t="s">
        <v>55</v>
      </c>
      <c r="J18" s="75">
        <v>1</v>
      </c>
      <c r="K18" s="75"/>
      <c r="L18" s="69"/>
      <c r="M18" s="71">
        <v>50</v>
      </c>
      <c r="N18" s="59"/>
      <c r="O18" s="75" t="s">
        <v>69</v>
      </c>
      <c r="P18" s="73"/>
      <c r="IM18" s="58"/>
      <c r="IN18" s="58"/>
    </row>
    <row r="19" s="52" customFormat="1" ht="13.5" customHeight="1" spans="1:248">
      <c r="A19" s="59">
        <f t="shared" si="2"/>
        <v>17</v>
      </c>
      <c r="B19" s="59" t="s">
        <v>130</v>
      </c>
      <c r="C19" s="61" t="s">
        <v>131</v>
      </c>
      <c r="D19" s="62" t="s">
        <v>54</v>
      </c>
      <c r="E19" s="65" t="s">
        <v>140</v>
      </c>
      <c r="F19" s="63" t="s">
        <v>141</v>
      </c>
      <c r="G19" s="63" t="s">
        <v>142</v>
      </c>
      <c r="H19" s="64"/>
      <c r="I19" s="59" t="s">
        <v>55</v>
      </c>
      <c r="J19" s="75">
        <v>1</v>
      </c>
      <c r="K19" s="75"/>
      <c r="L19" s="69"/>
      <c r="M19" s="71">
        <v>50</v>
      </c>
      <c r="N19" s="59"/>
      <c r="O19" s="75" t="s">
        <v>69</v>
      </c>
      <c r="P19" s="73"/>
      <c r="IM19" s="58"/>
      <c r="IN19" s="58"/>
    </row>
    <row r="20" s="52" customFormat="1" ht="13.5" customHeight="1" spans="1:248">
      <c r="A20" s="59">
        <f t="shared" si="2"/>
        <v>18</v>
      </c>
      <c r="B20" s="59" t="s">
        <v>130</v>
      </c>
      <c r="C20" s="61" t="s">
        <v>131</v>
      </c>
      <c r="D20" s="62" t="s">
        <v>54</v>
      </c>
      <c r="E20" s="65" t="s">
        <v>128</v>
      </c>
      <c r="F20" s="63" t="s">
        <v>129</v>
      </c>
      <c r="G20" s="63" t="s">
        <v>60</v>
      </c>
      <c r="H20" s="64"/>
      <c r="I20" s="59" t="s">
        <v>103</v>
      </c>
      <c r="J20" s="75">
        <v>0.007</v>
      </c>
      <c r="K20" s="75"/>
      <c r="L20" s="69"/>
      <c r="M20" s="71">
        <v>50</v>
      </c>
      <c r="N20" s="59"/>
      <c r="O20" s="75" t="s">
        <v>69</v>
      </c>
      <c r="P20" s="73"/>
      <c r="IM20" s="58"/>
      <c r="IN20" s="58"/>
    </row>
    <row r="21" s="52" customFormat="1" ht="13.5" customHeight="1" spans="1:248">
      <c r="A21" s="59">
        <f t="shared" si="2"/>
        <v>19</v>
      </c>
      <c r="B21" s="42" t="s">
        <v>117</v>
      </c>
      <c r="C21" s="43" t="s">
        <v>118</v>
      </c>
      <c r="D21" s="62" t="s">
        <v>54</v>
      </c>
      <c r="E21" s="68" t="s">
        <v>143</v>
      </c>
      <c r="F21" s="43" t="s">
        <v>144</v>
      </c>
      <c r="G21" s="63" t="s">
        <v>119</v>
      </c>
      <c r="H21" s="64"/>
      <c r="I21" s="59" t="s">
        <v>55</v>
      </c>
      <c r="J21" s="75">
        <v>1</v>
      </c>
      <c r="K21" s="75" t="s">
        <v>81</v>
      </c>
      <c r="L21" s="69"/>
      <c r="M21" s="71">
        <v>70</v>
      </c>
      <c r="N21" s="59"/>
      <c r="O21" s="75" t="s">
        <v>56</v>
      </c>
      <c r="P21" s="73" t="s">
        <v>100</v>
      </c>
      <c r="IM21" s="58"/>
      <c r="IN21" s="58"/>
    </row>
    <row r="22" s="52" customFormat="1" ht="13.5" customHeight="1" spans="1:248">
      <c r="A22" s="59">
        <f t="shared" si="2"/>
        <v>20</v>
      </c>
      <c r="B22" s="42" t="s">
        <v>117</v>
      </c>
      <c r="C22" s="43" t="s">
        <v>118</v>
      </c>
      <c r="D22" s="62" t="s">
        <v>54</v>
      </c>
      <c r="E22" s="65" t="s">
        <v>132</v>
      </c>
      <c r="F22" s="63" t="s">
        <v>133</v>
      </c>
      <c r="G22" s="63" t="s">
        <v>60</v>
      </c>
      <c r="H22" s="64"/>
      <c r="I22" s="59" t="s">
        <v>134</v>
      </c>
      <c r="J22" s="75">
        <v>0.028</v>
      </c>
      <c r="K22" s="75" t="s">
        <v>60</v>
      </c>
      <c r="L22" s="69"/>
      <c r="M22" s="71">
        <v>70</v>
      </c>
      <c r="N22" s="59"/>
      <c r="O22" s="75" t="s">
        <v>56</v>
      </c>
      <c r="P22" s="73"/>
      <c r="IM22" s="58"/>
      <c r="IN22" s="58"/>
    </row>
    <row r="23" s="52" customFormat="1" ht="13.5" customHeight="1" spans="1:248">
      <c r="A23" s="59">
        <f t="shared" si="2"/>
        <v>21</v>
      </c>
      <c r="B23" s="68" t="s">
        <v>143</v>
      </c>
      <c r="C23" s="43" t="s">
        <v>144</v>
      </c>
      <c r="D23" s="62" t="s">
        <v>54</v>
      </c>
      <c r="E23" s="65" t="s">
        <v>145</v>
      </c>
      <c r="F23" s="63" t="s">
        <v>146</v>
      </c>
      <c r="G23" s="63" t="s">
        <v>106</v>
      </c>
      <c r="H23" s="64"/>
      <c r="I23" s="59" t="s">
        <v>55</v>
      </c>
      <c r="J23" s="75">
        <v>1</v>
      </c>
      <c r="K23" s="75"/>
      <c r="L23" s="69"/>
      <c r="M23" s="71">
        <v>50</v>
      </c>
      <c r="N23" s="59"/>
      <c r="O23" s="75" t="s">
        <v>69</v>
      </c>
      <c r="P23" s="73"/>
      <c r="IM23" s="58"/>
      <c r="IN23" s="58"/>
    </row>
    <row r="24" s="52" customFormat="1" ht="13.5" customHeight="1" spans="1:248">
      <c r="A24" s="59">
        <f t="shared" si="2"/>
        <v>22</v>
      </c>
      <c r="B24" s="68" t="s">
        <v>143</v>
      </c>
      <c r="C24" s="43" t="s">
        <v>144</v>
      </c>
      <c r="D24" s="62" t="s">
        <v>54</v>
      </c>
      <c r="E24" s="68" t="s">
        <v>147</v>
      </c>
      <c r="F24" s="43" t="s">
        <v>148</v>
      </c>
      <c r="G24" s="63" t="s">
        <v>119</v>
      </c>
      <c r="H24" s="64"/>
      <c r="I24" s="59" t="s">
        <v>55</v>
      </c>
      <c r="J24" s="75">
        <v>1</v>
      </c>
      <c r="K24" s="75"/>
      <c r="L24" s="69"/>
      <c r="M24" s="71">
        <v>50</v>
      </c>
      <c r="N24" s="59"/>
      <c r="O24" s="75" t="s">
        <v>69</v>
      </c>
      <c r="P24" s="73" t="s">
        <v>100</v>
      </c>
      <c r="IM24" s="58"/>
      <c r="IN24" s="58"/>
    </row>
    <row r="25" s="52" customFormat="1" ht="13.5" customHeight="1" spans="1:248">
      <c r="A25" s="59">
        <f t="shared" si="2"/>
        <v>23</v>
      </c>
      <c r="B25" s="68" t="s">
        <v>143</v>
      </c>
      <c r="C25" s="43" t="s">
        <v>144</v>
      </c>
      <c r="D25" s="62" t="s">
        <v>54</v>
      </c>
      <c r="E25" s="65" t="s">
        <v>149</v>
      </c>
      <c r="F25" s="63" t="s">
        <v>150</v>
      </c>
      <c r="G25" s="63" t="s">
        <v>106</v>
      </c>
      <c r="H25" s="64"/>
      <c r="I25" s="59" t="s">
        <v>55</v>
      </c>
      <c r="J25" s="75">
        <v>1</v>
      </c>
      <c r="K25" s="75"/>
      <c r="L25" s="69"/>
      <c r="M25" s="71">
        <v>50</v>
      </c>
      <c r="N25" s="59"/>
      <c r="O25" s="75" t="s">
        <v>69</v>
      </c>
      <c r="P25" s="73"/>
      <c r="IM25" s="58"/>
      <c r="IN25" s="58"/>
    </row>
    <row r="26" s="52" customFormat="1" ht="13.5" customHeight="1" spans="1:248">
      <c r="A26" s="59">
        <f t="shared" si="2"/>
        <v>24</v>
      </c>
      <c r="B26" s="68" t="s">
        <v>143</v>
      </c>
      <c r="C26" s="43" t="s">
        <v>144</v>
      </c>
      <c r="D26" s="62" t="s">
        <v>54</v>
      </c>
      <c r="E26" s="65" t="s">
        <v>128</v>
      </c>
      <c r="F26" s="63" t="s">
        <v>129</v>
      </c>
      <c r="G26" s="63" t="s">
        <v>60</v>
      </c>
      <c r="H26" s="64"/>
      <c r="I26" s="59" t="s">
        <v>103</v>
      </c>
      <c r="J26" s="75">
        <v>0.007</v>
      </c>
      <c r="K26" s="75"/>
      <c r="L26" s="69"/>
      <c r="M26" s="71">
        <v>50</v>
      </c>
      <c r="N26" s="59"/>
      <c r="O26" s="75" t="s">
        <v>69</v>
      </c>
      <c r="P26" s="73"/>
      <c r="IM26" s="58"/>
      <c r="IN26" s="58"/>
    </row>
    <row r="27" s="52" customFormat="1" ht="13.5" customHeight="1" spans="1:248">
      <c r="A27" s="59">
        <f t="shared" ref="A27:A40" si="3">ROW()-2</f>
        <v>25</v>
      </c>
      <c r="B27" s="59" t="s">
        <v>120</v>
      </c>
      <c r="C27" s="61" t="s">
        <v>121</v>
      </c>
      <c r="D27" s="62" t="s">
        <v>54</v>
      </c>
      <c r="E27" s="65" t="s">
        <v>151</v>
      </c>
      <c r="F27" s="63" t="s">
        <v>152</v>
      </c>
      <c r="G27" s="63" t="s">
        <v>116</v>
      </c>
      <c r="H27" s="64"/>
      <c r="I27" s="59" t="s">
        <v>55</v>
      </c>
      <c r="J27" s="75">
        <v>1</v>
      </c>
      <c r="K27" s="75" t="s">
        <v>81</v>
      </c>
      <c r="L27" s="69"/>
      <c r="M27" s="71">
        <v>70</v>
      </c>
      <c r="N27" s="59"/>
      <c r="O27" s="75" t="s">
        <v>56</v>
      </c>
      <c r="P27" s="73"/>
      <c r="IM27" s="58"/>
      <c r="IN27" s="58"/>
    </row>
    <row r="28" s="52" customFormat="1" ht="13.5" customHeight="1" spans="1:248">
      <c r="A28" s="59">
        <f t="shared" si="3"/>
        <v>26</v>
      </c>
      <c r="B28" s="59" t="s">
        <v>120</v>
      </c>
      <c r="C28" s="61" t="s">
        <v>121</v>
      </c>
      <c r="D28" s="62" t="s">
        <v>54</v>
      </c>
      <c r="E28" s="65" t="s">
        <v>132</v>
      </c>
      <c r="F28" s="63" t="s">
        <v>133</v>
      </c>
      <c r="G28" s="63" t="s">
        <v>60</v>
      </c>
      <c r="H28" s="64"/>
      <c r="I28" s="59" t="s">
        <v>134</v>
      </c>
      <c r="J28" s="75">
        <v>0.034</v>
      </c>
      <c r="K28" s="75" t="s">
        <v>60</v>
      </c>
      <c r="L28" s="69"/>
      <c r="M28" s="71">
        <v>70</v>
      </c>
      <c r="N28" s="59"/>
      <c r="O28" s="75" t="s">
        <v>56</v>
      </c>
      <c r="P28" s="73"/>
      <c r="IM28" s="58"/>
      <c r="IN28" s="58"/>
    </row>
    <row r="29" s="52" customFormat="1" ht="13.5" customHeight="1" spans="1:248">
      <c r="A29" s="59">
        <f t="shared" si="3"/>
        <v>27</v>
      </c>
      <c r="B29" s="59" t="s">
        <v>151</v>
      </c>
      <c r="C29" s="61" t="s">
        <v>152</v>
      </c>
      <c r="D29" s="62" t="s">
        <v>54</v>
      </c>
      <c r="E29" s="65" t="s">
        <v>135</v>
      </c>
      <c r="F29" s="63" t="s">
        <v>136</v>
      </c>
      <c r="G29" s="63" t="s">
        <v>109</v>
      </c>
      <c r="H29" s="64"/>
      <c r="I29" s="59" t="s">
        <v>55</v>
      </c>
      <c r="J29" s="75">
        <v>1</v>
      </c>
      <c r="K29" s="75"/>
      <c r="L29" s="69"/>
      <c r="M29" s="71">
        <v>50</v>
      </c>
      <c r="N29" s="59"/>
      <c r="O29" s="75" t="s">
        <v>69</v>
      </c>
      <c r="P29" s="73"/>
      <c r="IM29" s="58"/>
      <c r="IN29" s="58"/>
    </row>
    <row r="30" s="52" customFormat="1" ht="13.5" customHeight="1" spans="1:248">
      <c r="A30" s="59">
        <f t="shared" si="3"/>
        <v>28</v>
      </c>
      <c r="B30" s="59" t="s">
        <v>151</v>
      </c>
      <c r="C30" s="61" t="s">
        <v>152</v>
      </c>
      <c r="D30" s="62" t="s">
        <v>54</v>
      </c>
      <c r="E30" s="65" t="s">
        <v>153</v>
      </c>
      <c r="F30" s="63" t="s">
        <v>154</v>
      </c>
      <c r="G30" s="63" t="s">
        <v>106</v>
      </c>
      <c r="H30" s="64"/>
      <c r="I30" s="59" t="s">
        <v>55</v>
      </c>
      <c r="J30" s="75">
        <v>1</v>
      </c>
      <c r="K30" s="75"/>
      <c r="L30" s="69"/>
      <c r="M30" s="71">
        <v>50</v>
      </c>
      <c r="N30" s="59"/>
      <c r="O30" s="75" t="s">
        <v>69</v>
      </c>
      <c r="P30" s="73"/>
      <c r="IM30" s="58"/>
      <c r="IN30" s="58"/>
    </row>
    <row r="31" s="52" customFormat="1" ht="13.5" customHeight="1" spans="1:248">
      <c r="A31" s="59">
        <f t="shared" si="3"/>
        <v>29</v>
      </c>
      <c r="B31" s="59" t="s">
        <v>151</v>
      </c>
      <c r="C31" s="61" t="s">
        <v>152</v>
      </c>
      <c r="D31" s="62" t="s">
        <v>54</v>
      </c>
      <c r="E31" s="65" t="s">
        <v>155</v>
      </c>
      <c r="F31" s="63" t="s">
        <v>156</v>
      </c>
      <c r="G31" s="63" t="s">
        <v>142</v>
      </c>
      <c r="H31" s="64"/>
      <c r="I31" s="59" t="s">
        <v>55</v>
      </c>
      <c r="J31" s="75">
        <v>1</v>
      </c>
      <c r="K31" s="75"/>
      <c r="L31" s="69"/>
      <c r="M31" s="71">
        <v>50</v>
      </c>
      <c r="N31" s="59"/>
      <c r="O31" s="75" t="s">
        <v>69</v>
      </c>
      <c r="P31" s="73"/>
      <c r="IM31" s="58"/>
      <c r="IN31" s="58"/>
    </row>
    <row r="32" s="52" customFormat="1" ht="13.5" customHeight="1" spans="1:248">
      <c r="A32" s="59">
        <f t="shared" si="3"/>
        <v>30</v>
      </c>
      <c r="B32" s="59" t="s">
        <v>151</v>
      </c>
      <c r="C32" s="61" t="s">
        <v>152</v>
      </c>
      <c r="D32" s="62" t="s">
        <v>54</v>
      </c>
      <c r="E32" s="65" t="s">
        <v>128</v>
      </c>
      <c r="F32" s="63" t="s">
        <v>129</v>
      </c>
      <c r="G32" s="63" t="s">
        <v>60</v>
      </c>
      <c r="H32" s="64"/>
      <c r="I32" s="59" t="s">
        <v>103</v>
      </c>
      <c r="J32" s="75">
        <v>0.0105</v>
      </c>
      <c r="K32" s="75"/>
      <c r="L32" s="69"/>
      <c r="M32" s="71">
        <v>50</v>
      </c>
      <c r="N32" s="59"/>
      <c r="O32" s="75" t="s">
        <v>69</v>
      </c>
      <c r="P32" s="73"/>
      <c r="IM32" s="58"/>
      <c r="IN32" s="58"/>
    </row>
    <row r="33" s="52" customFormat="1" ht="13.5" customHeight="1" spans="1:248">
      <c r="A33" s="59">
        <f t="shared" si="3"/>
        <v>31</v>
      </c>
      <c r="B33" s="42" t="s">
        <v>122</v>
      </c>
      <c r="C33" s="43" t="s">
        <v>123</v>
      </c>
      <c r="D33" s="62" t="s">
        <v>54</v>
      </c>
      <c r="E33" s="68" t="s">
        <v>157</v>
      </c>
      <c r="F33" s="43" t="s">
        <v>158</v>
      </c>
      <c r="G33" s="63" t="s">
        <v>119</v>
      </c>
      <c r="H33" s="64"/>
      <c r="I33" s="59" t="s">
        <v>55</v>
      </c>
      <c r="J33" s="75">
        <v>1</v>
      </c>
      <c r="K33" s="75" t="s">
        <v>81</v>
      </c>
      <c r="L33" s="69"/>
      <c r="M33" s="71">
        <v>70</v>
      </c>
      <c r="N33" s="59"/>
      <c r="O33" s="75" t="s">
        <v>56</v>
      </c>
      <c r="P33" s="73" t="s">
        <v>100</v>
      </c>
      <c r="IM33" s="58"/>
      <c r="IN33" s="58"/>
    </row>
    <row r="34" s="52" customFormat="1" ht="13.5" customHeight="1" spans="1:248">
      <c r="A34" s="59">
        <f t="shared" si="3"/>
        <v>32</v>
      </c>
      <c r="B34" s="42" t="s">
        <v>122</v>
      </c>
      <c r="C34" s="43" t="s">
        <v>123</v>
      </c>
      <c r="D34" s="62" t="s">
        <v>54</v>
      </c>
      <c r="E34" s="65" t="s">
        <v>132</v>
      </c>
      <c r="F34" s="63" t="s">
        <v>133</v>
      </c>
      <c r="G34" s="63" t="s">
        <v>60</v>
      </c>
      <c r="H34" s="64"/>
      <c r="I34" s="59" t="s">
        <v>134</v>
      </c>
      <c r="J34" s="75">
        <v>0.028</v>
      </c>
      <c r="K34" s="75" t="s">
        <v>60</v>
      </c>
      <c r="L34" s="69"/>
      <c r="M34" s="71">
        <v>70</v>
      </c>
      <c r="N34" s="59"/>
      <c r="O34" s="75" t="s">
        <v>56</v>
      </c>
      <c r="P34" s="73"/>
      <c r="IM34" s="58"/>
      <c r="IN34" s="58"/>
    </row>
    <row r="35" s="52" customFormat="1" ht="13.5" customHeight="1" spans="1:248">
      <c r="A35" s="59">
        <f t="shared" si="3"/>
        <v>33</v>
      </c>
      <c r="B35" s="68" t="s">
        <v>157</v>
      </c>
      <c r="C35" s="43" t="s">
        <v>158</v>
      </c>
      <c r="D35" s="62" t="s">
        <v>54</v>
      </c>
      <c r="E35" s="65" t="s">
        <v>145</v>
      </c>
      <c r="F35" s="63" t="s">
        <v>146</v>
      </c>
      <c r="G35" s="63" t="s">
        <v>106</v>
      </c>
      <c r="H35" s="64"/>
      <c r="I35" s="59" t="s">
        <v>55</v>
      </c>
      <c r="J35" s="75">
        <v>1</v>
      </c>
      <c r="K35" s="75"/>
      <c r="L35" s="69"/>
      <c r="M35" s="71">
        <v>50</v>
      </c>
      <c r="N35" s="59"/>
      <c r="O35" s="75" t="s">
        <v>69</v>
      </c>
      <c r="P35" s="73"/>
      <c r="IM35" s="58"/>
      <c r="IN35" s="58"/>
    </row>
    <row r="36" s="52" customFormat="1" ht="13.5" customHeight="1" spans="1:248">
      <c r="A36" s="59">
        <f t="shared" si="3"/>
        <v>34</v>
      </c>
      <c r="B36" s="68" t="s">
        <v>157</v>
      </c>
      <c r="C36" s="43" t="s">
        <v>158</v>
      </c>
      <c r="D36" s="62" t="s">
        <v>54</v>
      </c>
      <c r="E36" s="68" t="s">
        <v>147</v>
      </c>
      <c r="F36" s="43" t="s">
        <v>148</v>
      </c>
      <c r="G36" s="63" t="s">
        <v>119</v>
      </c>
      <c r="H36" s="64"/>
      <c r="I36" s="59" t="s">
        <v>55</v>
      </c>
      <c r="J36" s="75">
        <v>1</v>
      </c>
      <c r="K36" s="75"/>
      <c r="L36" s="69"/>
      <c r="M36" s="71">
        <v>50</v>
      </c>
      <c r="N36" s="59"/>
      <c r="O36" s="75" t="s">
        <v>69</v>
      </c>
      <c r="P36" s="73" t="s">
        <v>100</v>
      </c>
      <c r="IM36" s="58"/>
      <c r="IN36" s="58"/>
    </row>
    <row r="37" s="52" customFormat="1" ht="13.5" customHeight="1" spans="1:248">
      <c r="A37" s="59">
        <f t="shared" si="3"/>
        <v>35</v>
      </c>
      <c r="B37" s="68" t="s">
        <v>157</v>
      </c>
      <c r="C37" s="43" t="s">
        <v>158</v>
      </c>
      <c r="D37" s="62" t="s">
        <v>54</v>
      </c>
      <c r="E37" s="65" t="s">
        <v>159</v>
      </c>
      <c r="F37" s="63" t="s">
        <v>160</v>
      </c>
      <c r="G37" s="63" t="s">
        <v>106</v>
      </c>
      <c r="H37" s="64"/>
      <c r="I37" s="59" t="s">
        <v>55</v>
      </c>
      <c r="J37" s="75">
        <v>1</v>
      </c>
      <c r="K37" s="75"/>
      <c r="L37" s="69"/>
      <c r="M37" s="71">
        <v>50</v>
      </c>
      <c r="N37" s="59"/>
      <c r="O37" s="75" t="s">
        <v>69</v>
      </c>
      <c r="P37" s="73"/>
      <c r="IM37" s="58"/>
      <c r="IN37" s="58"/>
    </row>
    <row r="38" s="52" customFormat="1" ht="13.5" customHeight="1" spans="1:248">
      <c r="A38" s="59">
        <f t="shared" si="3"/>
        <v>36</v>
      </c>
      <c r="B38" s="68" t="s">
        <v>157</v>
      </c>
      <c r="C38" s="43" t="s">
        <v>158</v>
      </c>
      <c r="D38" s="62" t="s">
        <v>54</v>
      </c>
      <c r="E38" s="65" t="s">
        <v>128</v>
      </c>
      <c r="F38" s="63" t="s">
        <v>129</v>
      </c>
      <c r="G38" s="63" t="s">
        <v>60</v>
      </c>
      <c r="H38" s="64"/>
      <c r="I38" s="59" t="s">
        <v>103</v>
      </c>
      <c r="J38" s="75">
        <v>0.0105</v>
      </c>
      <c r="K38" s="75"/>
      <c r="L38" s="69"/>
      <c r="M38" s="71">
        <v>50</v>
      </c>
      <c r="N38" s="59"/>
      <c r="O38" s="75" t="s">
        <v>69</v>
      </c>
      <c r="P38" s="73"/>
      <c r="IM38" s="58"/>
      <c r="IN38" s="58"/>
    </row>
    <row r="39" s="52" customFormat="1" ht="13.5" customHeight="1" spans="1:248">
      <c r="A39" s="59">
        <f t="shared" si="3"/>
        <v>37</v>
      </c>
      <c r="B39" s="59" t="s">
        <v>163</v>
      </c>
      <c r="C39" s="61" t="s">
        <v>164</v>
      </c>
      <c r="D39" s="62" t="s">
        <v>54</v>
      </c>
      <c r="E39" s="65" t="s">
        <v>172</v>
      </c>
      <c r="F39" s="63" t="s">
        <v>173</v>
      </c>
      <c r="G39" s="63" t="s">
        <v>109</v>
      </c>
      <c r="H39" s="64"/>
      <c r="I39" s="59" t="s">
        <v>55</v>
      </c>
      <c r="J39" s="75">
        <v>1</v>
      </c>
      <c r="K39" s="75" t="s">
        <v>60</v>
      </c>
      <c r="L39" s="69"/>
      <c r="M39" s="71">
        <v>70</v>
      </c>
      <c r="N39" s="59"/>
      <c r="O39" s="75" t="s">
        <v>69</v>
      </c>
      <c r="P39" s="73"/>
      <c r="IM39" s="58"/>
      <c r="IN39" s="58"/>
    </row>
    <row r="40" s="52" customFormat="1" ht="13.5" customHeight="1" spans="1:248">
      <c r="A40" s="59">
        <f t="shared" si="3"/>
        <v>38</v>
      </c>
      <c r="B40" s="59" t="s">
        <v>163</v>
      </c>
      <c r="C40" s="61" t="s">
        <v>164</v>
      </c>
      <c r="D40" s="62" t="s">
        <v>54</v>
      </c>
      <c r="E40" s="65" t="s">
        <v>132</v>
      </c>
      <c r="F40" s="63" t="s">
        <v>133</v>
      </c>
      <c r="G40" s="63" t="s">
        <v>60</v>
      </c>
      <c r="H40" s="64"/>
      <c r="I40" s="59" t="s">
        <v>134</v>
      </c>
      <c r="J40" s="75">
        <v>0.005</v>
      </c>
      <c r="K40" s="75" t="s">
        <v>60</v>
      </c>
      <c r="L40" s="69"/>
      <c r="M40" s="71">
        <v>70</v>
      </c>
      <c r="N40" s="59"/>
      <c r="O40" s="75" t="s">
        <v>56</v>
      </c>
      <c r="P40" s="73"/>
      <c r="IM40" s="58"/>
      <c r="IN40" s="58"/>
    </row>
  </sheetData>
  <autoFilter ref="A2:P40">
    <extLst/>
  </autoFilter>
  <conditionalFormatting sqref="E4">
    <cfRule type="duplicateValues" dxfId="1" priority="119"/>
    <cfRule type="duplicateValues" dxfId="1" priority="118"/>
    <cfRule type="duplicateValues" dxfId="1" priority="117"/>
    <cfRule type="duplicateValues" dxfId="1" priority="116"/>
  </conditionalFormatting>
  <conditionalFormatting sqref="E5">
    <cfRule type="duplicateValues" dxfId="1" priority="130"/>
    <cfRule type="duplicateValues" dxfId="1" priority="132"/>
  </conditionalFormatting>
  <conditionalFormatting sqref="E6">
    <cfRule type="duplicateValues" dxfId="1" priority="18"/>
  </conditionalFormatting>
  <conditionalFormatting sqref="E7">
    <cfRule type="duplicateValues" dxfId="1" priority="106"/>
    <cfRule type="duplicateValues" dxfId="1" priority="105"/>
    <cfRule type="duplicateValues" dxfId="1" priority="104"/>
    <cfRule type="duplicateValues" dxfId="1" priority="103"/>
  </conditionalFormatting>
  <conditionalFormatting sqref="E8">
    <cfRule type="duplicateValues" dxfId="1" priority="9"/>
  </conditionalFormatting>
  <conditionalFormatting sqref="E9">
    <cfRule type="duplicateValues" dxfId="1" priority="101"/>
    <cfRule type="duplicateValues" dxfId="1" priority="83"/>
    <cfRule type="duplicateValues" dxfId="1" priority="65"/>
    <cfRule type="duplicateValues" dxfId="1" priority="47"/>
  </conditionalFormatting>
  <conditionalFormatting sqref="E10">
    <cfRule type="duplicateValues" dxfId="1" priority="100"/>
    <cfRule type="duplicateValues" dxfId="1" priority="82"/>
    <cfRule type="duplicateValues" dxfId="1" priority="64"/>
    <cfRule type="duplicateValues" dxfId="1" priority="46"/>
  </conditionalFormatting>
  <conditionalFormatting sqref="E11">
    <cfRule type="duplicateValues" dxfId="1" priority="99"/>
    <cfRule type="duplicateValues" dxfId="1" priority="81"/>
    <cfRule type="duplicateValues" dxfId="1" priority="63"/>
    <cfRule type="duplicateValues" dxfId="1" priority="45"/>
  </conditionalFormatting>
  <conditionalFormatting sqref="E12">
    <cfRule type="duplicateValues" dxfId="1" priority="98"/>
    <cfRule type="duplicateValues" dxfId="1" priority="80"/>
    <cfRule type="duplicateValues" dxfId="1" priority="62"/>
    <cfRule type="duplicateValues" dxfId="1" priority="44"/>
  </conditionalFormatting>
  <conditionalFormatting sqref="E13">
    <cfRule type="duplicateValues" dxfId="1" priority="97"/>
    <cfRule type="duplicateValues" dxfId="1" priority="79"/>
    <cfRule type="duplicateValues" dxfId="1" priority="61"/>
    <cfRule type="duplicateValues" dxfId="1" priority="43"/>
  </conditionalFormatting>
  <conditionalFormatting sqref="E14">
    <cfRule type="duplicateValues" dxfId="1" priority="96"/>
    <cfRule type="duplicateValues" dxfId="1" priority="78"/>
    <cfRule type="duplicateValues" dxfId="1" priority="60"/>
    <cfRule type="duplicateValues" dxfId="1" priority="42"/>
  </conditionalFormatting>
  <conditionalFormatting sqref="E15">
    <cfRule type="duplicateValues" dxfId="1" priority="95"/>
    <cfRule type="duplicateValues" dxfId="1" priority="77"/>
    <cfRule type="duplicateValues" dxfId="1" priority="59"/>
    <cfRule type="duplicateValues" dxfId="1" priority="41"/>
  </conditionalFormatting>
  <conditionalFormatting sqref="B21">
    <cfRule type="duplicateValues" dxfId="1" priority="17"/>
  </conditionalFormatting>
  <conditionalFormatting sqref="E21">
    <cfRule type="duplicateValues" dxfId="1" priority="15"/>
  </conditionalFormatting>
  <conditionalFormatting sqref="B22">
    <cfRule type="duplicateValues" dxfId="1" priority="16"/>
  </conditionalFormatting>
  <conditionalFormatting sqref="E22">
    <cfRule type="duplicateValues" dxfId="1" priority="38"/>
    <cfRule type="duplicateValues" dxfId="1" priority="56"/>
    <cfRule type="duplicateValues" dxfId="1" priority="74"/>
    <cfRule type="duplicateValues" dxfId="1" priority="92"/>
  </conditionalFormatting>
  <conditionalFormatting sqref="B23">
    <cfRule type="duplicateValues" dxfId="1" priority="14"/>
  </conditionalFormatting>
  <conditionalFormatting sqref="B24">
    <cfRule type="duplicateValues" dxfId="1" priority="13"/>
  </conditionalFormatting>
  <conditionalFormatting sqref="E24">
    <cfRule type="duplicateValues" dxfId="1" priority="10"/>
  </conditionalFormatting>
  <conditionalFormatting sqref="B25">
    <cfRule type="duplicateValues" dxfId="1" priority="12"/>
  </conditionalFormatting>
  <conditionalFormatting sqref="B26">
    <cfRule type="duplicateValues" dxfId="1" priority="11"/>
  </conditionalFormatting>
  <conditionalFormatting sqref="E27">
    <cfRule type="duplicateValues" dxfId="1" priority="37"/>
    <cfRule type="duplicateValues" dxfId="1" priority="55"/>
    <cfRule type="duplicateValues" dxfId="1" priority="73"/>
    <cfRule type="duplicateValues" dxfId="1" priority="91"/>
  </conditionalFormatting>
  <conditionalFormatting sqref="E28">
    <cfRule type="duplicateValues" dxfId="1" priority="36"/>
    <cfRule type="duplicateValues" dxfId="1" priority="54"/>
    <cfRule type="duplicateValues" dxfId="1" priority="72"/>
    <cfRule type="duplicateValues" dxfId="1" priority="90"/>
  </conditionalFormatting>
  <conditionalFormatting sqref="B33">
    <cfRule type="duplicateValues" dxfId="1" priority="8"/>
  </conditionalFormatting>
  <conditionalFormatting sqref="E33">
    <cfRule type="duplicateValues" dxfId="1" priority="6"/>
  </conditionalFormatting>
  <conditionalFormatting sqref="B34">
    <cfRule type="duplicateValues" dxfId="1" priority="7"/>
  </conditionalFormatting>
  <conditionalFormatting sqref="E34">
    <cfRule type="duplicateValues" dxfId="1" priority="34"/>
    <cfRule type="duplicateValues" dxfId="1" priority="52"/>
    <cfRule type="duplicateValues" dxfId="1" priority="70"/>
    <cfRule type="duplicateValues" dxfId="1" priority="88"/>
  </conditionalFormatting>
  <conditionalFormatting sqref="B35">
    <cfRule type="duplicateValues" dxfId="1" priority="5"/>
  </conditionalFormatting>
  <conditionalFormatting sqref="B36">
    <cfRule type="duplicateValues" dxfId="1" priority="4"/>
  </conditionalFormatting>
  <conditionalFormatting sqref="E36">
    <cfRule type="duplicateValues" dxfId="1" priority="1"/>
  </conditionalFormatting>
  <conditionalFormatting sqref="B37">
    <cfRule type="duplicateValues" dxfId="1" priority="3"/>
  </conditionalFormatting>
  <conditionalFormatting sqref="B38">
    <cfRule type="duplicateValues" dxfId="1" priority="2"/>
  </conditionalFormatting>
  <conditionalFormatting sqref="E39">
    <cfRule type="duplicateValues" dxfId="1" priority="33"/>
    <cfRule type="duplicateValues" dxfId="1" priority="51"/>
    <cfRule type="duplicateValues" dxfId="1" priority="69"/>
    <cfRule type="duplicateValues" dxfId="1" priority="87"/>
  </conditionalFormatting>
  <conditionalFormatting sqref="E40">
    <cfRule type="duplicateValues" dxfId="1" priority="32"/>
    <cfRule type="duplicateValues" dxfId="1" priority="50"/>
    <cfRule type="duplicateValues" dxfId="1" priority="68"/>
    <cfRule type="duplicateValues" dxfId="1" priority="86"/>
  </conditionalFormatting>
  <conditionalFormatting sqref="E16:E20">
    <cfRule type="duplicateValues" dxfId="1" priority="40"/>
    <cfRule type="duplicateValues" dxfId="1" priority="58"/>
    <cfRule type="duplicateValues" dxfId="1" priority="76"/>
    <cfRule type="duplicateValues" dxfId="1" priority="94"/>
  </conditionalFormatting>
  <conditionalFormatting sqref="E29:E32">
    <cfRule type="duplicateValues" dxfId="1" priority="26"/>
    <cfRule type="duplicateValues" dxfId="1" priority="25"/>
    <cfRule type="duplicateValues" dxfId="1" priority="24"/>
    <cfRule type="duplicateValues" dxfId="1" priority="23"/>
  </conditionalFormatting>
  <conditionalFormatting sqref="E1:E2 E5 E41:E1048576">
    <cfRule type="duplicateValues" dxfId="1" priority="129"/>
    <cfRule type="duplicateValues" dxfId="1" priority="131"/>
  </conditionalFormatting>
  <conditionalFormatting sqref="E23 E25:E26">
    <cfRule type="duplicateValues" dxfId="1" priority="30"/>
    <cfRule type="duplicateValues" dxfId="1" priority="29"/>
    <cfRule type="duplicateValues" dxfId="1" priority="28"/>
    <cfRule type="duplicateValues" dxfId="1" priority="27"/>
  </conditionalFormatting>
  <conditionalFormatting sqref="E35 E37:E38">
    <cfRule type="duplicateValues" dxfId="1" priority="22"/>
    <cfRule type="duplicateValues" dxfId="1" priority="21"/>
    <cfRule type="duplicateValues" dxfId="1" priority="20"/>
    <cfRule type="duplicateValues" dxfId="1" priority="1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N42"/>
  <sheetViews>
    <sheetView view="pageBreakPreview" zoomScale="70" zoomScaleNormal="100" workbookViewId="0">
      <selection activeCell="E3" sqref="E3:F3"/>
    </sheetView>
  </sheetViews>
  <sheetFormatPr defaultColWidth="8.875" defaultRowHeight="15" customHeight="1"/>
  <cols>
    <col min="1" max="1" width="4.625" style="25" customWidth="1"/>
    <col min="2" max="2" width="11.9" style="26" customWidth="1"/>
    <col min="3" max="3" width="27.75" style="25"/>
    <col min="4" max="4" width="3.375" style="25" customWidth="1"/>
    <col min="5" max="5" width="14.275" style="27" customWidth="1"/>
    <col min="6" max="6" width="27.75" style="25"/>
    <col min="7" max="7" width="21.75" style="25" customWidth="1"/>
    <col min="8" max="8" width="16.375" style="25" customWidth="1"/>
    <col min="9" max="9" width="3.75" style="25" customWidth="1"/>
    <col min="10" max="11" width="8.375" style="28" customWidth="1"/>
    <col min="12" max="12" width="9.5" style="29" customWidth="1"/>
    <col min="13" max="13" width="7.875" style="30" customWidth="1"/>
    <col min="14" max="14" width="8.08333333333333" style="25" customWidth="1"/>
    <col min="15" max="15" width="9.5" style="29" customWidth="1"/>
    <col min="16" max="16" width="10.375" style="29" customWidth="1"/>
    <col min="17" max="246" width="8.875" style="25"/>
    <col min="247" max="16384" width="8.875" style="31"/>
  </cols>
  <sheetData>
    <row r="1" s="25" customFormat="1" ht="13.5" customHeight="1" spans="1:248">
      <c r="A1" s="32" t="s">
        <v>10</v>
      </c>
      <c r="B1" s="33" t="s">
        <v>36</v>
      </c>
      <c r="C1" s="33" t="s">
        <v>37</v>
      </c>
      <c r="D1" s="33" t="s">
        <v>38</v>
      </c>
      <c r="E1" s="33" t="s">
        <v>38</v>
      </c>
      <c r="F1" s="33" t="s">
        <v>39</v>
      </c>
      <c r="G1" s="33" t="s">
        <v>40</v>
      </c>
      <c r="H1" s="33" t="s">
        <v>41</v>
      </c>
      <c r="I1" s="33" t="s">
        <v>42</v>
      </c>
      <c r="J1" s="45" t="s">
        <v>43</v>
      </c>
      <c r="K1" s="45" t="s">
        <v>44</v>
      </c>
      <c r="L1" s="46" t="s">
        <v>45</v>
      </c>
      <c r="M1" s="47" t="s">
        <v>46</v>
      </c>
      <c r="N1" s="32" t="s">
        <v>47</v>
      </c>
      <c r="O1" s="46" t="s">
        <v>48</v>
      </c>
      <c r="P1" s="46"/>
      <c r="IM1" s="31"/>
      <c r="IN1" s="31"/>
    </row>
    <row r="2" s="25" customFormat="1" ht="13.5" customHeight="1" spans="1:248">
      <c r="A2" s="32"/>
      <c r="B2" s="33"/>
      <c r="C2" s="33" t="s">
        <v>49</v>
      </c>
      <c r="D2" s="33" t="s">
        <v>50</v>
      </c>
      <c r="E2" s="33" t="s">
        <v>50</v>
      </c>
      <c r="F2" s="33"/>
      <c r="G2" s="33" t="s">
        <v>49</v>
      </c>
      <c r="H2" s="33" t="s">
        <v>49</v>
      </c>
      <c r="I2" s="33" t="s">
        <v>50</v>
      </c>
      <c r="J2" s="45" t="s">
        <v>51</v>
      </c>
      <c r="K2" s="45"/>
      <c r="L2" s="46" t="s">
        <v>52</v>
      </c>
      <c r="M2" s="47" t="s">
        <v>53</v>
      </c>
      <c r="N2" s="32"/>
      <c r="O2" s="46"/>
      <c r="P2" s="46"/>
      <c r="IM2" s="31"/>
      <c r="IN2" s="31"/>
    </row>
    <row r="3" s="25" customFormat="1" ht="13.5" customHeight="1" spans="1:16">
      <c r="A3" s="32">
        <f t="shared" ref="A3:A41" si="0">ROW()-2</f>
        <v>1</v>
      </c>
      <c r="B3" s="34" t="s">
        <v>23</v>
      </c>
      <c r="C3" s="34" t="s">
        <v>20</v>
      </c>
      <c r="D3" s="35" t="s">
        <v>54</v>
      </c>
      <c r="E3" s="34" t="s">
        <v>23</v>
      </c>
      <c r="F3" s="34" t="s">
        <v>20</v>
      </c>
      <c r="G3" s="36" t="s">
        <v>174</v>
      </c>
      <c r="H3" s="34"/>
      <c r="I3" s="32" t="s">
        <v>55</v>
      </c>
      <c r="J3" s="48">
        <v>1</v>
      </c>
      <c r="K3" s="48"/>
      <c r="L3" s="49"/>
      <c r="M3" s="50"/>
      <c r="N3" s="32"/>
      <c r="O3" s="51" t="s">
        <v>56</v>
      </c>
      <c r="P3" s="49"/>
    </row>
    <row r="4" s="25" customFormat="1" ht="13.5" customHeight="1" spans="1:16">
      <c r="A4" s="32">
        <f t="shared" si="0"/>
        <v>2</v>
      </c>
      <c r="B4" s="34" t="s">
        <v>23</v>
      </c>
      <c r="C4" s="34" t="s">
        <v>20</v>
      </c>
      <c r="D4" s="35" t="s">
        <v>54</v>
      </c>
      <c r="E4" s="32" t="s">
        <v>104</v>
      </c>
      <c r="F4" s="32" t="s">
        <v>105</v>
      </c>
      <c r="G4" s="36" t="s">
        <v>106</v>
      </c>
      <c r="H4" s="34"/>
      <c r="I4" s="32" t="s">
        <v>55</v>
      </c>
      <c r="J4" s="48">
        <v>2</v>
      </c>
      <c r="K4" s="48" t="s">
        <v>60</v>
      </c>
      <c r="L4" s="49"/>
      <c r="M4" s="50">
        <v>20</v>
      </c>
      <c r="N4" s="32"/>
      <c r="O4" s="51" t="s">
        <v>69</v>
      </c>
      <c r="P4" s="49"/>
    </row>
    <row r="5" s="25" customFormat="1" ht="13.5" customHeight="1" spans="1:248">
      <c r="A5" s="32">
        <f t="shared" si="0"/>
        <v>3</v>
      </c>
      <c r="B5" s="34" t="s">
        <v>23</v>
      </c>
      <c r="C5" s="34" t="s">
        <v>20</v>
      </c>
      <c r="D5" s="35" t="s">
        <v>54</v>
      </c>
      <c r="E5" s="34" t="s">
        <v>107</v>
      </c>
      <c r="F5" s="34" t="s">
        <v>108</v>
      </c>
      <c r="G5" s="36" t="s">
        <v>109</v>
      </c>
      <c r="H5" s="34"/>
      <c r="I5" s="32" t="s">
        <v>55</v>
      </c>
      <c r="J5" s="48">
        <v>1</v>
      </c>
      <c r="K5" s="48" t="s">
        <v>60</v>
      </c>
      <c r="L5" s="49"/>
      <c r="M5" s="50">
        <v>20</v>
      </c>
      <c r="N5" s="32"/>
      <c r="O5" s="51" t="s">
        <v>69</v>
      </c>
      <c r="P5" s="49"/>
      <c r="IM5" s="31"/>
      <c r="IN5" s="31"/>
    </row>
    <row r="6" s="25" customFormat="1" ht="13.5" customHeight="1" spans="1:248">
      <c r="A6" s="32">
        <f t="shared" si="0"/>
        <v>4</v>
      </c>
      <c r="B6" s="34" t="s">
        <v>23</v>
      </c>
      <c r="C6" s="34" t="s">
        <v>20</v>
      </c>
      <c r="D6" s="35" t="s">
        <v>54</v>
      </c>
      <c r="E6" s="37" t="s">
        <v>110</v>
      </c>
      <c r="F6" s="36" t="s">
        <v>111</v>
      </c>
      <c r="G6" s="36" t="s">
        <v>109</v>
      </c>
      <c r="H6" s="34"/>
      <c r="I6" s="32" t="s">
        <v>55</v>
      </c>
      <c r="J6" s="51">
        <v>1</v>
      </c>
      <c r="K6" s="51" t="s">
        <v>60</v>
      </c>
      <c r="L6" s="45"/>
      <c r="M6" s="47">
        <v>20</v>
      </c>
      <c r="N6" s="32"/>
      <c r="O6" s="51" t="s">
        <v>69</v>
      </c>
      <c r="P6" s="49"/>
      <c r="IM6" s="31"/>
      <c r="IN6" s="31"/>
    </row>
    <row r="7" s="25" customFormat="1" ht="13.5" customHeight="1" spans="1:248">
      <c r="A7" s="32">
        <f t="shared" si="0"/>
        <v>5</v>
      </c>
      <c r="B7" s="34" t="s">
        <v>23</v>
      </c>
      <c r="C7" s="34" t="s">
        <v>20</v>
      </c>
      <c r="D7" s="35" t="s">
        <v>54</v>
      </c>
      <c r="E7" s="37" t="s">
        <v>112</v>
      </c>
      <c r="F7" s="38" t="s">
        <v>113</v>
      </c>
      <c r="G7" s="39" t="s">
        <v>106</v>
      </c>
      <c r="H7" s="37"/>
      <c r="I7" s="32" t="s">
        <v>55</v>
      </c>
      <c r="J7" s="51">
        <v>1</v>
      </c>
      <c r="K7" s="51" t="s">
        <v>60</v>
      </c>
      <c r="L7" s="45"/>
      <c r="M7" s="47">
        <v>20</v>
      </c>
      <c r="N7" s="32"/>
      <c r="O7" s="51" t="s">
        <v>69</v>
      </c>
      <c r="P7" s="49"/>
      <c r="IM7" s="31"/>
      <c r="IN7" s="31"/>
    </row>
    <row r="8" s="25" customFormat="1" ht="13.5" customHeight="1" spans="1:248">
      <c r="A8" s="32">
        <f t="shared" si="0"/>
        <v>6</v>
      </c>
      <c r="B8" s="34" t="s">
        <v>23</v>
      </c>
      <c r="C8" s="34" t="s">
        <v>20</v>
      </c>
      <c r="D8" s="35" t="s">
        <v>54</v>
      </c>
      <c r="E8" s="37" t="s">
        <v>114</v>
      </c>
      <c r="F8" s="36" t="s">
        <v>115</v>
      </c>
      <c r="G8" s="36" t="s">
        <v>116</v>
      </c>
      <c r="H8" s="34"/>
      <c r="I8" s="32" t="s">
        <v>55</v>
      </c>
      <c r="J8" s="51">
        <v>1</v>
      </c>
      <c r="K8" s="51" t="s">
        <v>81</v>
      </c>
      <c r="L8" s="45"/>
      <c r="M8" s="47">
        <v>20</v>
      </c>
      <c r="N8" s="32"/>
      <c r="O8" s="51" t="s">
        <v>56</v>
      </c>
      <c r="P8" s="49"/>
      <c r="IM8" s="31"/>
      <c r="IN8" s="31"/>
    </row>
    <row r="9" s="25" customFormat="1" ht="13.5" customHeight="1" spans="1:248">
      <c r="A9" s="32">
        <f t="shared" si="0"/>
        <v>7</v>
      </c>
      <c r="B9" s="34" t="s">
        <v>23</v>
      </c>
      <c r="C9" s="34" t="s">
        <v>20</v>
      </c>
      <c r="D9" s="35" t="s">
        <v>54</v>
      </c>
      <c r="E9" s="40" t="s">
        <v>120</v>
      </c>
      <c r="F9" s="41" t="s">
        <v>121</v>
      </c>
      <c r="G9" s="36" t="s">
        <v>116</v>
      </c>
      <c r="H9" s="34"/>
      <c r="I9" s="32" t="s">
        <v>55</v>
      </c>
      <c r="J9" s="51">
        <v>1</v>
      </c>
      <c r="K9" s="51" t="s">
        <v>81</v>
      </c>
      <c r="L9" s="45"/>
      <c r="M9" s="47">
        <v>20</v>
      </c>
      <c r="N9" s="32"/>
      <c r="O9" s="51" t="s">
        <v>56</v>
      </c>
      <c r="P9" s="49"/>
      <c r="IM9" s="31"/>
      <c r="IN9" s="31"/>
    </row>
    <row r="10" s="25" customFormat="1" ht="13.5" customHeight="1" spans="1:248">
      <c r="A10" s="32">
        <f t="shared" si="0"/>
        <v>8</v>
      </c>
      <c r="B10" s="34" t="s">
        <v>23</v>
      </c>
      <c r="C10" s="34" t="s">
        <v>20</v>
      </c>
      <c r="D10" s="35" t="s">
        <v>54</v>
      </c>
      <c r="E10" s="37" t="s">
        <v>124</v>
      </c>
      <c r="F10" s="36" t="s">
        <v>125</v>
      </c>
      <c r="G10" s="36" t="s">
        <v>60</v>
      </c>
      <c r="H10" s="34"/>
      <c r="I10" s="32" t="s">
        <v>55</v>
      </c>
      <c r="J10" s="51">
        <v>1</v>
      </c>
      <c r="K10" s="51" t="s">
        <v>60</v>
      </c>
      <c r="L10" s="45"/>
      <c r="M10" s="47">
        <v>20</v>
      </c>
      <c r="N10" s="32"/>
      <c r="O10" s="51" t="s">
        <v>69</v>
      </c>
      <c r="P10" s="49"/>
      <c r="IM10" s="31"/>
      <c r="IN10" s="31"/>
    </row>
    <row r="11" s="25" customFormat="1" ht="13.5" customHeight="1" spans="1:248">
      <c r="A11" s="32">
        <f t="shared" si="0"/>
        <v>9</v>
      </c>
      <c r="B11" s="34" t="s">
        <v>23</v>
      </c>
      <c r="C11" s="34" t="s">
        <v>20</v>
      </c>
      <c r="D11" s="35" t="s">
        <v>54</v>
      </c>
      <c r="E11" s="42" t="s">
        <v>175</v>
      </c>
      <c r="F11" s="43" t="s">
        <v>127</v>
      </c>
      <c r="G11" s="36" t="s">
        <v>109</v>
      </c>
      <c r="H11" s="34"/>
      <c r="I11" s="32" t="s">
        <v>55</v>
      </c>
      <c r="J11" s="51">
        <v>1</v>
      </c>
      <c r="K11" s="51" t="s">
        <v>81</v>
      </c>
      <c r="L11" s="45"/>
      <c r="M11" s="47">
        <v>20</v>
      </c>
      <c r="N11" s="32"/>
      <c r="O11" s="51" t="s">
        <v>56</v>
      </c>
      <c r="P11" s="49"/>
      <c r="IM11" s="31"/>
      <c r="IN11" s="31"/>
    </row>
    <row r="12" s="25" customFormat="1" ht="13.5" customHeight="1" spans="1:248">
      <c r="A12" s="32">
        <f t="shared" si="0"/>
        <v>10</v>
      </c>
      <c r="B12" s="34" t="s">
        <v>23</v>
      </c>
      <c r="C12" s="34" t="s">
        <v>20</v>
      </c>
      <c r="D12" s="35" t="s">
        <v>54</v>
      </c>
      <c r="E12" s="37" t="s">
        <v>122</v>
      </c>
      <c r="F12" s="36" t="s">
        <v>123</v>
      </c>
      <c r="G12" s="36" t="s">
        <v>176</v>
      </c>
      <c r="H12" s="34"/>
      <c r="I12" s="32" t="s">
        <v>55</v>
      </c>
      <c r="J12" s="51">
        <v>1</v>
      </c>
      <c r="K12" s="51" t="s">
        <v>81</v>
      </c>
      <c r="L12" s="45"/>
      <c r="M12" s="47">
        <v>20</v>
      </c>
      <c r="N12" s="32"/>
      <c r="O12" s="51" t="s">
        <v>56</v>
      </c>
      <c r="P12" s="49"/>
      <c r="IM12" s="31"/>
      <c r="IN12" s="31"/>
    </row>
    <row r="13" s="25" customFormat="1" ht="13.5" customHeight="1" spans="1:248">
      <c r="A13" s="32">
        <f t="shared" si="0"/>
        <v>11</v>
      </c>
      <c r="B13" s="34" t="s">
        <v>23</v>
      </c>
      <c r="C13" s="34" t="s">
        <v>20</v>
      </c>
      <c r="D13" s="35" t="s">
        <v>54</v>
      </c>
      <c r="E13" s="37" t="s">
        <v>117</v>
      </c>
      <c r="F13" s="36" t="s">
        <v>118</v>
      </c>
      <c r="G13" s="36" t="s">
        <v>176</v>
      </c>
      <c r="H13" s="34"/>
      <c r="I13" s="32" t="s">
        <v>55</v>
      </c>
      <c r="J13" s="51">
        <v>1</v>
      </c>
      <c r="K13" s="51" t="s">
        <v>81</v>
      </c>
      <c r="L13" s="45"/>
      <c r="M13" s="47">
        <v>20</v>
      </c>
      <c r="N13" s="32"/>
      <c r="O13" s="51" t="s">
        <v>56</v>
      </c>
      <c r="P13" s="49"/>
      <c r="IM13" s="31"/>
      <c r="IN13" s="31"/>
    </row>
    <row r="14" s="25" customFormat="1" ht="13.5" customHeight="1" spans="1:248">
      <c r="A14" s="32">
        <f t="shared" si="0"/>
        <v>12</v>
      </c>
      <c r="B14" s="34" t="s">
        <v>23</v>
      </c>
      <c r="C14" s="34" t="s">
        <v>20</v>
      </c>
      <c r="D14" s="35" t="s">
        <v>54</v>
      </c>
      <c r="E14" s="37" t="s">
        <v>177</v>
      </c>
      <c r="F14" s="36" t="s">
        <v>178</v>
      </c>
      <c r="G14" s="36" t="s">
        <v>60</v>
      </c>
      <c r="H14" s="34"/>
      <c r="I14" s="32" t="s">
        <v>103</v>
      </c>
      <c r="J14" s="51">
        <v>0.0398</v>
      </c>
      <c r="K14" s="51" t="s">
        <v>60</v>
      </c>
      <c r="L14" s="45"/>
      <c r="M14" s="47">
        <v>20</v>
      </c>
      <c r="N14" s="32"/>
      <c r="O14" s="51" t="s">
        <v>69</v>
      </c>
      <c r="P14" s="49"/>
      <c r="IM14" s="31"/>
      <c r="IN14" s="31"/>
    </row>
    <row r="15" s="25" customFormat="1" ht="13.5" customHeight="1" spans="1:248">
      <c r="A15" s="32">
        <f t="shared" si="0"/>
        <v>13</v>
      </c>
      <c r="B15" s="34" t="s">
        <v>23</v>
      </c>
      <c r="C15" s="34" t="s">
        <v>20</v>
      </c>
      <c r="D15" s="35" t="s">
        <v>54</v>
      </c>
      <c r="E15" s="37" t="s">
        <v>128</v>
      </c>
      <c r="F15" s="36" t="s">
        <v>129</v>
      </c>
      <c r="G15" s="36" t="s">
        <v>60</v>
      </c>
      <c r="H15" s="34"/>
      <c r="I15" s="32" t="s">
        <v>103</v>
      </c>
      <c r="J15" s="51">
        <v>0.007</v>
      </c>
      <c r="K15" s="51" t="s">
        <v>60</v>
      </c>
      <c r="L15" s="45"/>
      <c r="M15" s="47">
        <v>20</v>
      </c>
      <c r="N15" s="32"/>
      <c r="O15" s="51" t="s">
        <v>69</v>
      </c>
      <c r="P15" s="49"/>
      <c r="IM15" s="31"/>
      <c r="IN15" s="31"/>
    </row>
    <row r="16" s="25" customFormat="1" ht="13.5" customHeight="1" spans="1:248">
      <c r="A16" s="32">
        <f t="shared" si="0"/>
        <v>14</v>
      </c>
      <c r="B16" s="34" t="s">
        <v>114</v>
      </c>
      <c r="C16" s="34" t="s">
        <v>115</v>
      </c>
      <c r="D16" s="35" t="s">
        <v>54</v>
      </c>
      <c r="E16" s="37" t="s">
        <v>130</v>
      </c>
      <c r="F16" s="36" t="s">
        <v>131</v>
      </c>
      <c r="G16" s="36" t="s">
        <v>116</v>
      </c>
      <c r="H16" s="34"/>
      <c r="I16" s="32" t="s">
        <v>55</v>
      </c>
      <c r="J16" s="51">
        <v>1</v>
      </c>
      <c r="K16" s="51" t="s">
        <v>81</v>
      </c>
      <c r="L16" s="45"/>
      <c r="M16" s="47">
        <v>70</v>
      </c>
      <c r="N16" s="32"/>
      <c r="O16" s="51" t="s">
        <v>56</v>
      </c>
      <c r="P16" s="49"/>
      <c r="IM16" s="31"/>
      <c r="IN16" s="31"/>
    </row>
    <row r="17" s="25" customFormat="1" ht="13.5" customHeight="1" spans="1:248">
      <c r="A17" s="32">
        <f t="shared" si="0"/>
        <v>15</v>
      </c>
      <c r="B17" s="34" t="s">
        <v>114</v>
      </c>
      <c r="C17" s="34" t="s">
        <v>115</v>
      </c>
      <c r="D17" s="35" t="s">
        <v>54</v>
      </c>
      <c r="E17" s="37" t="s">
        <v>132</v>
      </c>
      <c r="F17" s="36" t="s">
        <v>133</v>
      </c>
      <c r="G17" s="36" t="s">
        <v>60</v>
      </c>
      <c r="H17" s="34"/>
      <c r="I17" s="32" t="s">
        <v>134</v>
      </c>
      <c r="J17" s="51">
        <v>0.034</v>
      </c>
      <c r="K17" s="51" t="s">
        <v>60</v>
      </c>
      <c r="L17" s="45"/>
      <c r="M17" s="47">
        <v>70</v>
      </c>
      <c r="N17" s="32"/>
      <c r="O17" s="51" t="s">
        <v>56</v>
      </c>
      <c r="P17" s="49"/>
      <c r="IM17" s="31"/>
      <c r="IN17" s="31"/>
    </row>
    <row r="18" s="25" customFormat="1" ht="13.5" customHeight="1" spans="1:248">
      <c r="A18" s="32">
        <f t="shared" si="0"/>
        <v>16</v>
      </c>
      <c r="B18" s="34" t="s">
        <v>130</v>
      </c>
      <c r="C18" s="34" t="s">
        <v>131</v>
      </c>
      <c r="D18" s="35" t="s">
        <v>54</v>
      </c>
      <c r="E18" s="37" t="s">
        <v>135</v>
      </c>
      <c r="F18" s="36" t="s">
        <v>136</v>
      </c>
      <c r="G18" s="36" t="s">
        <v>109</v>
      </c>
      <c r="H18" s="34"/>
      <c r="I18" s="32" t="s">
        <v>55</v>
      </c>
      <c r="J18" s="51">
        <v>1</v>
      </c>
      <c r="K18" s="51" t="s">
        <v>60</v>
      </c>
      <c r="L18" s="45"/>
      <c r="M18" s="47">
        <v>50</v>
      </c>
      <c r="N18" s="32"/>
      <c r="O18" s="51" t="s">
        <v>69</v>
      </c>
      <c r="P18" s="49"/>
      <c r="IM18" s="31"/>
      <c r="IN18" s="31"/>
    </row>
    <row r="19" s="25" customFormat="1" ht="13.5" customHeight="1" spans="1:248">
      <c r="A19" s="32">
        <f t="shared" si="0"/>
        <v>17</v>
      </c>
      <c r="B19" s="34" t="s">
        <v>130</v>
      </c>
      <c r="C19" s="34" t="s">
        <v>131</v>
      </c>
      <c r="D19" s="35" t="s">
        <v>54</v>
      </c>
      <c r="E19" s="37" t="s">
        <v>138</v>
      </c>
      <c r="F19" s="36" t="s">
        <v>139</v>
      </c>
      <c r="G19" s="36" t="s">
        <v>106</v>
      </c>
      <c r="H19" s="34"/>
      <c r="I19" s="32" t="s">
        <v>55</v>
      </c>
      <c r="J19" s="51">
        <v>1</v>
      </c>
      <c r="K19" s="51" t="s">
        <v>60</v>
      </c>
      <c r="L19" s="45"/>
      <c r="M19" s="47">
        <v>50</v>
      </c>
      <c r="N19" s="32"/>
      <c r="O19" s="51" t="s">
        <v>69</v>
      </c>
      <c r="P19" s="49"/>
      <c r="IM19" s="31"/>
      <c r="IN19" s="31"/>
    </row>
    <row r="20" s="25" customFormat="1" ht="13.5" customHeight="1" spans="1:248">
      <c r="A20" s="32">
        <f t="shared" si="0"/>
        <v>18</v>
      </c>
      <c r="B20" s="34" t="s">
        <v>130</v>
      </c>
      <c r="C20" s="34" t="s">
        <v>131</v>
      </c>
      <c r="D20" s="35" t="s">
        <v>54</v>
      </c>
      <c r="E20" s="37" t="s">
        <v>140</v>
      </c>
      <c r="F20" s="36" t="s">
        <v>141</v>
      </c>
      <c r="G20" s="36" t="s">
        <v>142</v>
      </c>
      <c r="H20" s="34"/>
      <c r="I20" s="32" t="s">
        <v>55</v>
      </c>
      <c r="J20" s="51">
        <v>1</v>
      </c>
      <c r="K20" s="51" t="s">
        <v>60</v>
      </c>
      <c r="L20" s="45"/>
      <c r="M20" s="47">
        <v>50</v>
      </c>
      <c r="N20" s="32"/>
      <c r="O20" s="51" t="s">
        <v>69</v>
      </c>
      <c r="P20" s="49"/>
      <c r="IM20" s="31"/>
      <c r="IN20" s="31"/>
    </row>
    <row r="21" s="25" customFormat="1" ht="13.5" customHeight="1" spans="1:248">
      <c r="A21" s="32">
        <f t="shared" si="0"/>
        <v>19</v>
      </c>
      <c r="B21" s="34" t="s">
        <v>130</v>
      </c>
      <c r="C21" s="34" t="s">
        <v>131</v>
      </c>
      <c r="D21" s="35" t="s">
        <v>54</v>
      </c>
      <c r="E21" s="37" t="s">
        <v>128</v>
      </c>
      <c r="F21" s="36" t="s">
        <v>129</v>
      </c>
      <c r="G21" s="36" t="s">
        <v>60</v>
      </c>
      <c r="H21" s="34"/>
      <c r="I21" s="32" t="s">
        <v>103</v>
      </c>
      <c r="J21" s="51">
        <v>0.007</v>
      </c>
      <c r="K21" s="51" t="s">
        <v>60</v>
      </c>
      <c r="L21" s="45"/>
      <c r="M21" s="47">
        <v>50</v>
      </c>
      <c r="N21" s="32"/>
      <c r="O21" s="51" t="s">
        <v>69</v>
      </c>
      <c r="P21" s="49"/>
      <c r="IM21" s="31"/>
      <c r="IN21" s="31"/>
    </row>
    <row r="22" s="25" customFormat="1" ht="13.5" customHeight="1" spans="1:248">
      <c r="A22" s="32">
        <f t="shared" si="0"/>
        <v>20</v>
      </c>
      <c r="B22" s="40" t="s">
        <v>120</v>
      </c>
      <c r="C22" s="41" t="s">
        <v>121</v>
      </c>
      <c r="D22" s="35" t="s">
        <v>54</v>
      </c>
      <c r="E22" s="44" t="s">
        <v>151</v>
      </c>
      <c r="F22" s="41" t="s">
        <v>152</v>
      </c>
      <c r="G22" s="36" t="s">
        <v>116</v>
      </c>
      <c r="H22" s="34"/>
      <c r="I22" s="32" t="s">
        <v>55</v>
      </c>
      <c r="J22" s="51">
        <v>1</v>
      </c>
      <c r="K22" s="51" t="s">
        <v>81</v>
      </c>
      <c r="L22" s="45"/>
      <c r="M22" s="47">
        <v>70</v>
      </c>
      <c r="N22" s="32"/>
      <c r="O22" s="51" t="s">
        <v>56</v>
      </c>
      <c r="P22" s="49"/>
      <c r="IM22" s="31"/>
      <c r="IN22" s="31"/>
    </row>
    <row r="23" s="25" customFormat="1" ht="13.5" customHeight="1" spans="1:248">
      <c r="A23" s="32">
        <f t="shared" si="0"/>
        <v>21</v>
      </c>
      <c r="B23" s="40" t="s">
        <v>120</v>
      </c>
      <c r="C23" s="41" t="s">
        <v>121</v>
      </c>
      <c r="D23" s="35" t="s">
        <v>54</v>
      </c>
      <c r="E23" s="37" t="s">
        <v>132</v>
      </c>
      <c r="F23" s="36" t="s">
        <v>133</v>
      </c>
      <c r="G23" s="36" t="s">
        <v>60</v>
      </c>
      <c r="H23" s="34"/>
      <c r="I23" s="32" t="s">
        <v>134</v>
      </c>
      <c r="J23" s="51">
        <v>0.034</v>
      </c>
      <c r="K23" s="51" t="s">
        <v>60</v>
      </c>
      <c r="L23" s="45"/>
      <c r="M23" s="47">
        <v>70</v>
      </c>
      <c r="N23" s="32"/>
      <c r="O23" s="51" t="s">
        <v>56</v>
      </c>
      <c r="P23" s="49"/>
      <c r="IM23" s="31"/>
      <c r="IN23" s="31"/>
    </row>
    <row r="24" s="25" customFormat="1" ht="13.5" customHeight="1" spans="1:248">
      <c r="A24" s="32">
        <f t="shared" si="0"/>
        <v>22</v>
      </c>
      <c r="B24" s="44" t="s">
        <v>151</v>
      </c>
      <c r="C24" s="41" t="s">
        <v>152</v>
      </c>
      <c r="D24" s="35" t="s">
        <v>54</v>
      </c>
      <c r="E24" s="37" t="s">
        <v>135</v>
      </c>
      <c r="F24" s="36" t="s">
        <v>136</v>
      </c>
      <c r="G24" s="36" t="s">
        <v>109</v>
      </c>
      <c r="H24" s="34"/>
      <c r="I24" s="32" t="s">
        <v>55</v>
      </c>
      <c r="J24" s="51">
        <v>1</v>
      </c>
      <c r="K24" s="51" t="s">
        <v>60</v>
      </c>
      <c r="L24" s="45"/>
      <c r="M24" s="47">
        <v>50</v>
      </c>
      <c r="N24" s="32"/>
      <c r="O24" s="51" t="s">
        <v>69</v>
      </c>
      <c r="P24" s="49"/>
      <c r="IM24" s="31"/>
      <c r="IN24" s="31"/>
    </row>
    <row r="25" s="25" customFormat="1" ht="13.5" customHeight="1" spans="1:248">
      <c r="A25" s="32">
        <f t="shared" si="0"/>
        <v>23</v>
      </c>
      <c r="B25" s="44" t="s">
        <v>151</v>
      </c>
      <c r="C25" s="41" t="s">
        <v>152</v>
      </c>
      <c r="D25" s="35" t="s">
        <v>54</v>
      </c>
      <c r="E25" s="44" t="s">
        <v>153</v>
      </c>
      <c r="F25" s="41" t="s">
        <v>154</v>
      </c>
      <c r="G25" s="36" t="s">
        <v>106</v>
      </c>
      <c r="H25" s="34"/>
      <c r="I25" s="32" t="s">
        <v>55</v>
      </c>
      <c r="J25" s="51">
        <v>1</v>
      </c>
      <c r="K25" s="51" t="s">
        <v>60</v>
      </c>
      <c r="L25" s="45"/>
      <c r="M25" s="47">
        <v>50</v>
      </c>
      <c r="N25" s="32"/>
      <c r="O25" s="51" t="s">
        <v>69</v>
      </c>
      <c r="P25" s="49"/>
      <c r="IM25" s="31"/>
      <c r="IN25" s="31"/>
    </row>
    <row r="26" s="25" customFormat="1" ht="13.5" customHeight="1" spans="1:248">
      <c r="A26" s="32">
        <f t="shared" si="0"/>
        <v>24</v>
      </c>
      <c r="B26" s="44" t="s">
        <v>151</v>
      </c>
      <c r="C26" s="41" t="s">
        <v>152</v>
      </c>
      <c r="D26" s="35" t="s">
        <v>54</v>
      </c>
      <c r="E26" s="37" t="s">
        <v>155</v>
      </c>
      <c r="F26" s="36" t="s">
        <v>156</v>
      </c>
      <c r="G26" s="36" t="s">
        <v>142</v>
      </c>
      <c r="H26" s="34"/>
      <c r="I26" s="32" t="s">
        <v>55</v>
      </c>
      <c r="J26" s="51">
        <v>1</v>
      </c>
      <c r="K26" s="51" t="s">
        <v>60</v>
      </c>
      <c r="L26" s="45"/>
      <c r="M26" s="47">
        <v>50</v>
      </c>
      <c r="N26" s="32"/>
      <c r="O26" s="51" t="s">
        <v>69</v>
      </c>
      <c r="P26" s="49"/>
      <c r="IM26" s="31"/>
      <c r="IN26" s="31"/>
    </row>
    <row r="27" s="25" customFormat="1" ht="13.5" customHeight="1" spans="1:248">
      <c r="A27" s="32">
        <f t="shared" si="0"/>
        <v>25</v>
      </c>
      <c r="B27" s="44" t="s">
        <v>151</v>
      </c>
      <c r="C27" s="41" t="s">
        <v>152</v>
      </c>
      <c r="D27" s="35" t="s">
        <v>54</v>
      </c>
      <c r="E27" s="37" t="s">
        <v>128</v>
      </c>
      <c r="F27" s="36" t="s">
        <v>129</v>
      </c>
      <c r="G27" s="36" t="s">
        <v>60</v>
      </c>
      <c r="H27" s="34"/>
      <c r="I27" s="32" t="s">
        <v>103</v>
      </c>
      <c r="J27" s="51">
        <v>0.0105</v>
      </c>
      <c r="K27" s="51" t="s">
        <v>60</v>
      </c>
      <c r="L27" s="45"/>
      <c r="M27" s="47">
        <v>50</v>
      </c>
      <c r="N27" s="32"/>
      <c r="O27" s="51" t="s">
        <v>69</v>
      </c>
      <c r="P27" s="49"/>
      <c r="IM27" s="31"/>
      <c r="IN27" s="31"/>
    </row>
    <row r="28" s="25" customFormat="1" ht="13.5" customHeight="1" spans="1:248">
      <c r="A28" s="32">
        <f>ROW()-2</f>
        <v>26</v>
      </c>
      <c r="B28" s="34" t="s">
        <v>122</v>
      </c>
      <c r="C28" s="34" t="s">
        <v>123</v>
      </c>
      <c r="D28" s="35" t="s">
        <v>54</v>
      </c>
      <c r="E28" s="37" t="s">
        <v>157</v>
      </c>
      <c r="F28" s="36" t="s">
        <v>179</v>
      </c>
      <c r="G28" s="36" t="s">
        <v>176</v>
      </c>
      <c r="H28" s="34"/>
      <c r="I28" s="32" t="s">
        <v>55</v>
      </c>
      <c r="J28" s="51">
        <v>1</v>
      </c>
      <c r="K28" s="51" t="s">
        <v>81</v>
      </c>
      <c r="L28" s="45"/>
      <c r="M28" s="47">
        <v>70</v>
      </c>
      <c r="N28" s="32"/>
      <c r="O28" s="51" t="s">
        <v>56</v>
      </c>
      <c r="P28" s="49"/>
      <c r="IM28" s="31"/>
      <c r="IN28" s="31"/>
    </row>
    <row r="29" s="25" customFormat="1" ht="13.5" customHeight="1" spans="1:248">
      <c r="A29" s="32">
        <f>ROW()-2</f>
        <v>27</v>
      </c>
      <c r="B29" s="34" t="s">
        <v>122</v>
      </c>
      <c r="C29" s="34" t="s">
        <v>123</v>
      </c>
      <c r="D29" s="35" t="s">
        <v>54</v>
      </c>
      <c r="E29" s="37" t="s">
        <v>132</v>
      </c>
      <c r="F29" s="36" t="s">
        <v>133</v>
      </c>
      <c r="G29" s="36" t="s">
        <v>60</v>
      </c>
      <c r="H29" s="34"/>
      <c r="I29" s="32" t="s">
        <v>55</v>
      </c>
      <c r="J29" s="51">
        <v>0.028</v>
      </c>
      <c r="K29" s="51" t="s">
        <v>60</v>
      </c>
      <c r="L29" s="45"/>
      <c r="M29" s="47">
        <v>70</v>
      </c>
      <c r="N29" s="32"/>
      <c r="O29" s="51" t="s">
        <v>56</v>
      </c>
      <c r="P29" s="49"/>
      <c r="IM29" s="31"/>
      <c r="IN29" s="31"/>
    </row>
    <row r="30" s="25" customFormat="1" ht="13.5" customHeight="1" spans="1:248">
      <c r="A30" s="32">
        <f>ROW()-2</f>
        <v>28</v>
      </c>
      <c r="B30" s="34" t="s">
        <v>157</v>
      </c>
      <c r="C30" s="34" t="s">
        <v>179</v>
      </c>
      <c r="D30" s="35" t="s">
        <v>54</v>
      </c>
      <c r="E30" s="37" t="s">
        <v>145</v>
      </c>
      <c r="F30" s="36" t="s">
        <v>146</v>
      </c>
      <c r="G30" s="36" t="s">
        <v>106</v>
      </c>
      <c r="H30" s="34"/>
      <c r="I30" s="32" t="s">
        <v>55</v>
      </c>
      <c r="J30" s="51">
        <v>1</v>
      </c>
      <c r="K30" s="51" t="s">
        <v>60</v>
      </c>
      <c r="L30" s="45"/>
      <c r="M30" s="47">
        <v>50</v>
      </c>
      <c r="N30" s="32"/>
      <c r="O30" s="51" t="s">
        <v>69</v>
      </c>
      <c r="P30" s="49"/>
      <c r="IM30" s="31"/>
      <c r="IN30" s="31"/>
    </row>
    <row r="31" s="25" customFormat="1" ht="13.5" customHeight="1" spans="1:248">
      <c r="A31" s="32">
        <f>ROW()-2</f>
        <v>29</v>
      </c>
      <c r="B31" s="34" t="s">
        <v>157</v>
      </c>
      <c r="C31" s="34" t="s">
        <v>179</v>
      </c>
      <c r="D31" s="35" t="s">
        <v>54</v>
      </c>
      <c r="E31" s="37" t="s">
        <v>159</v>
      </c>
      <c r="F31" s="36" t="s">
        <v>160</v>
      </c>
      <c r="G31" s="36" t="s">
        <v>106</v>
      </c>
      <c r="H31" s="34"/>
      <c r="I31" s="32" t="s">
        <v>103</v>
      </c>
      <c r="J31" s="51">
        <v>1</v>
      </c>
      <c r="K31" s="51" t="s">
        <v>60</v>
      </c>
      <c r="L31" s="45"/>
      <c r="M31" s="47">
        <v>50</v>
      </c>
      <c r="N31" s="32"/>
      <c r="O31" s="51" t="s">
        <v>69</v>
      </c>
      <c r="P31" s="49"/>
      <c r="IM31" s="31"/>
      <c r="IN31" s="31"/>
    </row>
    <row r="32" s="25" customFormat="1" ht="13.5" customHeight="1" spans="1:248">
      <c r="A32" s="32">
        <f>ROW()-2</f>
        <v>30</v>
      </c>
      <c r="B32" s="40" t="s">
        <v>157</v>
      </c>
      <c r="C32" s="41" t="s">
        <v>179</v>
      </c>
      <c r="D32" s="35" t="s">
        <v>54</v>
      </c>
      <c r="E32" s="44" t="s">
        <v>147</v>
      </c>
      <c r="F32" s="41" t="s">
        <v>148</v>
      </c>
      <c r="G32" s="36" t="s">
        <v>60</v>
      </c>
      <c r="H32" s="34"/>
      <c r="I32" s="32" t="s">
        <v>55</v>
      </c>
      <c r="J32" s="51">
        <v>1</v>
      </c>
      <c r="K32" s="51" t="s">
        <v>60</v>
      </c>
      <c r="L32" s="45"/>
      <c r="M32" s="47">
        <v>50</v>
      </c>
      <c r="N32" s="32"/>
      <c r="O32" s="51" t="s">
        <v>69</v>
      </c>
      <c r="P32" s="49"/>
      <c r="IM32" s="31"/>
      <c r="IN32" s="31"/>
    </row>
    <row r="33" s="25" customFormat="1" ht="13.5" customHeight="1" spans="1:248">
      <c r="A33" s="32">
        <f>ROW()-2</f>
        <v>31</v>
      </c>
      <c r="B33" s="40" t="s">
        <v>157</v>
      </c>
      <c r="C33" s="41" t="s">
        <v>179</v>
      </c>
      <c r="D33" s="35" t="s">
        <v>54</v>
      </c>
      <c r="E33" s="37" t="s">
        <v>128</v>
      </c>
      <c r="F33" s="36" t="s">
        <v>129</v>
      </c>
      <c r="G33" s="36" t="s">
        <v>60</v>
      </c>
      <c r="H33" s="34"/>
      <c r="I33" s="32" t="s">
        <v>134</v>
      </c>
      <c r="J33" s="51">
        <v>0.0105</v>
      </c>
      <c r="K33" s="51" t="s">
        <v>60</v>
      </c>
      <c r="L33" s="45"/>
      <c r="M33" s="47">
        <v>50</v>
      </c>
      <c r="N33" s="32"/>
      <c r="O33" s="51" t="s">
        <v>69</v>
      </c>
      <c r="P33" s="49"/>
      <c r="IM33" s="31"/>
      <c r="IN33" s="31"/>
    </row>
    <row r="34" s="25" customFormat="1" ht="13.5" customHeight="1" spans="1:248">
      <c r="A34" s="32">
        <f>ROW()-2</f>
        <v>32</v>
      </c>
      <c r="B34" s="44" t="s">
        <v>117</v>
      </c>
      <c r="C34" s="41" t="s">
        <v>118</v>
      </c>
      <c r="D34" s="35" t="s">
        <v>54</v>
      </c>
      <c r="E34" s="37" t="s">
        <v>143</v>
      </c>
      <c r="F34" s="36" t="s">
        <v>180</v>
      </c>
      <c r="G34" s="36" t="s">
        <v>176</v>
      </c>
      <c r="H34" s="34"/>
      <c r="I34" s="32" t="s">
        <v>55</v>
      </c>
      <c r="J34" s="51">
        <v>1</v>
      </c>
      <c r="K34" s="51" t="s">
        <v>81</v>
      </c>
      <c r="L34" s="45"/>
      <c r="M34" s="47">
        <v>70</v>
      </c>
      <c r="N34" s="32"/>
      <c r="O34" s="51" t="s">
        <v>56</v>
      </c>
      <c r="P34" s="49"/>
      <c r="IM34" s="31"/>
      <c r="IN34" s="31"/>
    </row>
    <row r="35" s="25" customFormat="1" ht="13.5" customHeight="1" spans="1:248">
      <c r="A35" s="32">
        <f>ROW()-2</f>
        <v>33</v>
      </c>
      <c r="B35" s="44" t="s">
        <v>117</v>
      </c>
      <c r="C35" s="41" t="s">
        <v>118</v>
      </c>
      <c r="D35" s="35" t="s">
        <v>54</v>
      </c>
      <c r="E35" s="44" t="s">
        <v>132</v>
      </c>
      <c r="F35" s="41" t="s">
        <v>133</v>
      </c>
      <c r="G35" s="36" t="s">
        <v>60</v>
      </c>
      <c r="H35" s="34"/>
      <c r="I35" s="32" t="s">
        <v>55</v>
      </c>
      <c r="J35" s="51">
        <v>0.028</v>
      </c>
      <c r="K35" s="51" t="s">
        <v>60</v>
      </c>
      <c r="L35" s="45"/>
      <c r="M35" s="47">
        <v>70</v>
      </c>
      <c r="N35" s="32"/>
      <c r="O35" s="51" t="s">
        <v>56</v>
      </c>
      <c r="P35" s="49"/>
      <c r="IM35" s="31"/>
      <c r="IN35" s="31"/>
    </row>
    <row r="36" s="25" customFormat="1" ht="13.5" customHeight="1" spans="1:248">
      <c r="A36" s="32">
        <f>ROW()-2</f>
        <v>34</v>
      </c>
      <c r="B36" s="44" t="s">
        <v>143</v>
      </c>
      <c r="C36" s="41" t="s">
        <v>180</v>
      </c>
      <c r="D36" s="35" t="s">
        <v>54</v>
      </c>
      <c r="E36" s="37" t="s">
        <v>145</v>
      </c>
      <c r="F36" s="36" t="s">
        <v>146</v>
      </c>
      <c r="G36" s="36" t="s">
        <v>106</v>
      </c>
      <c r="H36" s="34"/>
      <c r="I36" s="32" t="s">
        <v>55</v>
      </c>
      <c r="J36" s="51">
        <v>1</v>
      </c>
      <c r="K36" s="51" t="s">
        <v>60</v>
      </c>
      <c r="L36" s="45"/>
      <c r="M36" s="47">
        <v>50</v>
      </c>
      <c r="N36" s="32"/>
      <c r="O36" s="51" t="s">
        <v>69</v>
      </c>
      <c r="P36" s="49"/>
      <c r="IM36" s="31"/>
      <c r="IN36" s="31"/>
    </row>
    <row r="37" s="25" customFormat="1" ht="13.5" customHeight="1" spans="1:248">
      <c r="A37" s="32">
        <f>ROW()-2</f>
        <v>35</v>
      </c>
      <c r="B37" s="44" t="s">
        <v>143</v>
      </c>
      <c r="C37" s="41" t="s">
        <v>180</v>
      </c>
      <c r="D37" s="35" t="s">
        <v>54</v>
      </c>
      <c r="E37" s="37" t="s">
        <v>149</v>
      </c>
      <c r="F37" s="36" t="s">
        <v>150</v>
      </c>
      <c r="G37" s="36" t="s">
        <v>106</v>
      </c>
      <c r="H37" s="34"/>
      <c r="I37" s="32" t="s">
        <v>103</v>
      </c>
      <c r="J37" s="51">
        <v>1</v>
      </c>
      <c r="K37" s="51" t="s">
        <v>60</v>
      </c>
      <c r="L37" s="45"/>
      <c r="M37" s="47">
        <v>50</v>
      </c>
      <c r="N37" s="32"/>
      <c r="O37" s="51" t="s">
        <v>69</v>
      </c>
      <c r="P37" s="49"/>
      <c r="IM37" s="31"/>
      <c r="IN37" s="31"/>
    </row>
    <row r="38" s="25" customFormat="1" ht="13.5" customHeight="1" spans="1:248">
      <c r="A38" s="32">
        <f>ROW()-2</f>
        <v>36</v>
      </c>
      <c r="B38" s="34" t="s">
        <v>143</v>
      </c>
      <c r="C38" s="34" t="s">
        <v>180</v>
      </c>
      <c r="D38" s="35" t="s">
        <v>54</v>
      </c>
      <c r="E38" s="37" t="s">
        <v>147</v>
      </c>
      <c r="F38" s="36" t="s">
        <v>148</v>
      </c>
      <c r="G38" s="36" t="s">
        <v>60</v>
      </c>
      <c r="H38" s="34"/>
      <c r="I38" s="32" t="s">
        <v>55</v>
      </c>
      <c r="J38" s="51">
        <v>1</v>
      </c>
      <c r="K38" s="51" t="s">
        <v>60</v>
      </c>
      <c r="L38" s="45"/>
      <c r="M38" s="47">
        <v>50</v>
      </c>
      <c r="N38" s="32"/>
      <c r="O38" s="51" t="s">
        <v>69</v>
      </c>
      <c r="P38" s="49"/>
      <c r="IM38" s="31"/>
      <c r="IN38" s="31"/>
    </row>
    <row r="39" s="25" customFormat="1" ht="13.5" customHeight="1" spans="1:248">
      <c r="A39" s="32">
        <f>ROW()-2</f>
        <v>37</v>
      </c>
      <c r="B39" s="34" t="s">
        <v>143</v>
      </c>
      <c r="C39" s="34" t="s">
        <v>180</v>
      </c>
      <c r="D39" s="35" t="s">
        <v>54</v>
      </c>
      <c r="E39" s="37" t="s">
        <v>128</v>
      </c>
      <c r="F39" s="36" t="s">
        <v>129</v>
      </c>
      <c r="G39" s="36" t="s">
        <v>60</v>
      </c>
      <c r="H39" s="34"/>
      <c r="I39" s="32" t="s">
        <v>134</v>
      </c>
      <c r="J39" s="51">
        <v>0.007</v>
      </c>
      <c r="K39" s="51" t="s">
        <v>60</v>
      </c>
      <c r="L39" s="45"/>
      <c r="M39" s="47">
        <v>50</v>
      </c>
      <c r="N39" s="32"/>
      <c r="O39" s="51" t="s">
        <v>69</v>
      </c>
      <c r="P39" s="49"/>
      <c r="IM39" s="31"/>
      <c r="IN39" s="31"/>
    </row>
    <row r="40" s="25" customFormat="1" ht="13.5" customHeight="1" spans="1:248">
      <c r="A40" s="32">
        <f>ROW()-2</f>
        <v>38</v>
      </c>
      <c r="B40" s="34" t="s">
        <v>175</v>
      </c>
      <c r="C40" s="34" t="s">
        <v>181</v>
      </c>
      <c r="D40" s="35" t="s">
        <v>54</v>
      </c>
      <c r="E40" s="37" t="s">
        <v>182</v>
      </c>
      <c r="F40" s="36" t="s">
        <v>183</v>
      </c>
      <c r="G40" s="36" t="s">
        <v>184</v>
      </c>
      <c r="H40" s="34"/>
      <c r="I40" s="32" t="s">
        <v>55</v>
      </c>
      <c r="J40" s="51">
        <v>1</v>
      </c>
      <c r="K40" s="51"/>
      <c r="L40" s="45"/>
      <c r="M40" s="47">
        <v>70</v>
      </c>
      <c r="N40" s="32"/>
      <c r="O40" s="51" t="s">
        <v>56</v>
      </c>
      <c r="P40" s="49"/>
      <c r="IM40" s="31"/>
      <c r="IN40" s="31"/>
    </row>
    <row r="41" s="25" customFormat="1" ht="13.5" customHeight="1" spans="1:248">
      <c r="A41" s="32">
        <f>ROW()-2</f>
        <v>39</v>
      </c>
      <c r="B41" s="34" t="s">
        <v>175</v>
      </c>
      <c r="C41" s="34" t="s">
        <v>181</v>
      </c>
      <c r="D41" s="35" t="s">
        <v>54</v>
      </c>
      <c r="E41" s="37" t="s">
        <v>132</v>
      </c>
      <c r="F41" s="36" t="s">
        <v>133</v>
      </c>
      <c r="G41" s="36" t="s">
        <v>60</v>
      </c>
      <c r="H41" s="34"/>
      <c r="I41" s="32" t="s">
        <v>134</v>
      </c>
      <c r="J41" s="51">
        <v>0.006</v>
      </c>
      <c r="K41" s="51"/>
      <c r="L41" s="45"/>
      <c r="M41" s="47">
        <v>70</v>
      </c>
      <c r="N41" s="32"/>
      <c r="O41" s="51" t="s">
        <v>56</v>
      </c>
      <c r="P41" s="49"/>
      <c r="IM41" s="31"/>
      <c r="IN41" s="31"/>
    </row>
    <row r="42" s="25" customFormat="1" ht="13.5" customHeight="1" spans="1:248">
      <c r="A42" s="32">
        <f>ROW()-2</f>
        <v>40</v>
      </c>
      <c r="B42" s="34" t="s">
        <v>182</v>
      </c>
      <c r="C42" s="34" t="s">
        <v>183</v>
      </c>
      <c r="D42" s="35" t="s">
        <v>54</v>
      </c>
      <c r="E42" s="37" t="s">
        <v>185</v>
      </c>
      <c r="F42" s="36" t="s">
        <v>186</v>
      </c>
      <c r="G42" s="36" t="s">
        <v>187</v>
      </c>
      <c r="H42" s="34"/>
      <c r="I42" s="32" t="s">
        <v>103</v>
      </c>
      <c r="J42" s="51">
        <v>0.0773</v>
      </c>
      <c r="K42" s="51"/>
      <c r="L42" s="45"/>
      <c r="M42" s="47">
        <v>110</v>
      </c>
      <c r="N42" s="32"/>
      <c r="O42" s="51" t="s">
        <v>69</v>
      </c>
      <c r="P42" s="49"/>
      <c r="IM42" s="31"/>
      <c r="IN42" s="31"/>
    </row>
  </sheetData>
  <autoFilter ref="A2:P42">
    <extLst/>
  </autoFilter>
  <conditionalFormatting sqref="E8">
    <cfRule type="duplicateValues" dxfId="1" priority="142"/>
    <cfRule type="duplicateValues" dxfId="1" priority="134"/>
    <cfRule type="duplicateValues" dxfId="1" priority="126"/>
    <cfRule type="duplicateValues" dxfId="1" priority="118"/>
  </conditionalFormatting>
  <conditionalFormatting sqref="E9">
    <cfRule type="duplicateValues" dxfId="1" priority="30"/>
  </conditionalFormatting>
  <conditionalFormatting sqref="E10">
    <cfRule type="duplicateValues" dxfId="1" priority="141"/>
    <cfRule type="duplicateValues" dxfId="1" priority="133"/>
    <cfRule type="duplicateValues" dxfId="1" priority="125"/>
    <cfRule type="duplicateValues" dxfId="1" priority="117"/>
  </conditionalFormatting>
  <conditionalFormatting sqref="E11">
    <cfRule type="duplicateValues" dxfId="1" priority="21"/>
  </conditionalFormatting>
  <conditionalFormatting sqref="E12">
    <cfRule type="duplicateValues" dxfId="1" priority="140"/>
    <cfRule type="duplicateValues" dxfId="1" priority="132"/>
    <cfRule type="duplicateValues" dxfId="1" priority="124"/>
    <cfRule type="duplicateValues" dxfId="1" priority="116"/>
  </conditionalFormatting>
  <conditionalFormatting sqref="E13">
    <cfRule type="duplicateValues" dxfId="1" priority="139"/>
    <cfRule type="duplicateValues" dxfId="1" priority="131"/>
    <cfRule type="duplicateValues" dxfId="1" priority="123"/>
    <cfRule type="duplicateValues" dxfId="1" priority="115"/>
  </conditionalFormatting>
  <conditionalFormatting sqref="E14">
    <cfRule type="duplicateValues" dxfId="1" priority="138"/>
    <cfRule type="duplicateValues" dxfId="1" priority="130"/>
    <cfRule type="duplicateValues" dxfId="1" priority="122"/>
    <cfRule type="duplicateValues" dxfId="1" priority="114"/>
  </conditionalFormatting>
  <conditionalFormatting sqref="E15">
    <cfRule type="duplicateValues" dxfId="1" priority="137"/>
    <cfRule type="duplicateValues" dxfId="1" priority="129"/>
    <cfRule type="duplicateValues" dxfId="1" priority="121"/>
    <cfRule type="duplicateValues" dxfId="1" priority="113"/>
  </conditionalFormatting>
  <conditionalFormatting sqref="E16">
    <cfRule type="duplicateValues" dxfId="1" priority="136"/>
    <cfRule type="duplicateValues" dxfId="1" priority="128"/>
    <cfRule type="duplicateValues" dxfId="1" priority="120"/>
    <cfRule type="duplicateValues" dxfId="1" priority="112"/>
  </conditionalFormatting>
  <conditionalFormatting sqref="E17">
    <cfRule type="duplicateValues" dxfId="1" priority="135"/>
    <cfRule type="duplicateValues" dxfId="1" priority="127"/>
    <cfRule type="duplicateValues" dxfId="1" priority="119"/>
    <cfRule type="duplicateValues" dxfId="1" priority="111"/>
  </conditionalFormatting>
  <conditionalFormatting sqref="E18">
    <cfRule type="duplicateValues" dxfId="1" priority="110"/>
    <cfRule type="duplicateValues" dxfId="1" priority="90"/>
    <cfRule type="duplicateValues" dxfId="1" priority="70"/>
    <cfRule type="duplicateValues" dxfId="1" priority="50"/>
  </conditionalFormatting>
  <conditionalFormatting sqref="E19">
    <cfRule type="duplicateValues" dxfId="1" priority="109"/>
    <cfRule type="duplicateValues" dxfId="1" priority="89"/>
    <cfRule type="duplicateValues" dxfId="1" priority="69"/>
    <cfRule type="duplicateValues" dxfId="1" priority="49"/>
  </conditionalFormatting>
  <conditionalFormatting sqref="E20">
    <cfRule type="duplicateValues" dxfId="1" priority="108"/>
    <cfRule type="duplicateValues" dxfId="1" priority="88"/>
    <cfRule type="duplicateValues" dxfId="1" priority="68"/>
    <cfRule type="duplicateValues" dxfId="1" priority="48"/>
  </conditionalFormatting>
  <conditionalFormatting sqref="E21">
    <cfRule type="duplicateValues" dxfId="1" priority="107"/>
    <cfRule type="duplicateValues" dxfId="1" priority="87"/>
    <cfRule type="duplicateValues" dxfId="1" priority="67"/>
    <cfRule type="duplicateValues" dxfId="1" priority="47"/>
  </conditionalFormatting>
  <conditionalFormatting sqref="B22">
    <cfRule type="duplicateValues" dxfId="1" priority="29"/>
  </conditionalFormatting>
  <conditionalFormatting sqref="E22">
    <cfRule type="duplicateValues" dxfId="1" priority="27"/>
  </conditionalFormatting>
  <conditionalFormatting sqref="B23">
    <cfRule type="duplicateValues" dxfId="1" priority="28"/>
  </conditionalFormatting>
  <conditionalFormatting sqref="E23">
    <cfRule type="duplicateValues" dxfId="1" priority="106"/>
    <cfRule type="duplicateValues" dxfId="1" priority="86"/>
    <cfRule type="duplicateValues" dxfId="1" priority="66"/>
    <cfRule type="duplicateValues" dxfId="1" priority="46"/>
  </conditionalFormatting>
  <conditionalFormatting sqref="B24">
    <cfRule type="duplicateValues" dxfId="1" priority="26"/>
  </conditionalFormatting>
  <conditionalFormatting sqref="E24">
    <cfRule type="duplicateValues" dxfId="1" priority="105"/>
    <cfRule type="duplicateValues" dxfId="1" priority="85"/>
    <cfRule type="duplicateValues" dxfId="1" priority="65"/>
    <cfRule type="duplicateValues" dxfId="1" priority="45"/>
  </conditionalFormatting>
  <conditionalFormatting sqref="B25">
    <cfRule type="duplicateValues" dxfId="1" priority="25"/>
  </conditionalFormatting>
  <conditionalFormatting sqref="E25">
    <cfRule type="duplicateValues" dxfId="1" priority="22"/>
  </conditionalFormatting>
  <conditionalFormatting sqref="B26">
    <cfRule type="duplicateValues" dxfId="1" priority="24"/>
  </conditionalFormatting>
  <conditionalFormatting sqref="E26">
    <cfRule type="duplicateValues" dxfId="1" priority="104"/>
    <cfRule type="duplicateValues" dxfId="1" priority="84"/>
    <cfRule type="duplicateValues" dxfId="1" priority="64"/>
    <cfRule type="duplicateValues" dxfId="1" priority="44"/>
  </conditionalFormatting>
  <conditionalFormatting sqref="B27">
    <cfRule type="duplicateValues" dxfId="1" priority="23"/>
  </conditionalFormatting>
  <conditionalFormatting sqref="E27">
    <cfRule type="duplicateValues" dxfId="1" priority="103"/>
    <cfRule type="duplicateValues" dxfId="1" priority="83"/>
    <cfRule type="duplicateValues" dxfId="1" priority="63"/>
    <cfRule type="duplicateValues" dxfId="1" priority="43"/>
  </conditionalFormatting>
  <conditionalFormatting sqref="E28">
    <cfRule type="duplicateValues" dxfId="1" priority="40"/>
    <cfRule type="duplicateValues" dxfId="1" priority="60"/>
    <cfRule type="duplicateValues" dxfId="1" priority="80"/>
    <cfRule type="duplicateValues" dxfId="1" priority="100"/>
  </conditionalFormatting>
  <conditionalFormatting sqref="E29">
    <cfRule type="duplicateValues" dxfId="1" priority="39"/>
    <cfRule type="duplicateValues" dxfId="1" priority="59"/>
    <cfRule type="duplicateValues" dxfId="1" priority="79"/>
    <cfRule type="duplicateValues" dxfId="1" priority="99"/>
  </conditionalFormatting>
  <conditionalFormatting sqref="E30">
    <cfRule type="duplicateValues" dxfId="1" priority="38"/>
    <cfRule type="duplicateValues" dxfId="1" priority="58"/>
    <cfRule type="duplicateValues" dxfId="1" priority="78"/>
    <cfRule type="duplicateValues" dxfId="1" priority="98"/>
  </conditionalFormatting>
  <conditionalFormatting sqref="E31">
    <cfRule type="duplicateValues" dxfId="1" priority="37"/>
    <cfRule type="duplicateValues" dxfId="1" priority="57"/>
    <cfRule type="duplicateValues" dxfId="1" priority="77"/>
    <cfRule type="duplicateValues" dxfId="1" priority="97"/>
  </conditionalFormatting>
  <conditionalFormatting sqref="B32">
    <cfRule type="duplicateValues" dxfId="1" priority="20"/>
  </conditionalFormatting>
  <conditionalFormatting sqref="E32">
    <cfRule type="duplicateValues" dxfId="1" priority="18"/>
  </conditionalFormatting>
  <conditionalFormatting sqref="B33">
    <cfRule type="duplicateValues" dxfId="1" priority="19"/>
  </conditionalFormatting>
  <conditionalFormatting sqref="E33">
    <cfRule type="duplicateValues" dxfId="1" priority="36"/>
    <cfRule type="duplicateValues" dxfId="1" priority="56"/>
    <cfRule type="duplicateValues" dxfId="1" priority="76"/>
    <cfRule type="duplicateValues" dxfId="1" priority="96"/>
  </conditionalFormatting>
  <conditionalFormatting sqref="B34">
    <cfRule type="duplicateValues" dxfId="1" priority="17"/>
  </conditionalFormatting>
  <conditionalFormatting sqref="E34">
    <cfRule type="duplicateValues" dxfId="1" priority="35"/>
    <cfRule type="duplicateValues" dxfId="1" priority="55"/>
    <cfRule type="duplicateValues" dxfId="1" priority="75"/>
    <cfRule type="duplicateValues" dxfId="1" priority="95"/>
  </conditionalFormatting>
  <conditionalFormatting sqref="B35">
    <cfRule type="duplicateValues" dxfId="1" priority="16"/>
  </conditionalFormatting>
  <conditionalFormatting sqref="E35">
    <cfRule type="duplicateValues" dxfId="1" priority="13"/>
  </conditionalFormatting>
  <conditionalFormatting sqref="B36">
    <cfRule type="duplicateValues" dxfId="1" priority="15"/>
  </conditionalFormatting>
  <conditionalFormatting sqref="E36">
    <cfRule type="duplicateValues" dxfId="1" priority="34"/>
    <cfRule type="duplicateValues" dxfId="1" priority="54"/>
    <cfRule type="duplicateValues" dxfId="1" priority="74"/>
    <cfRule type="duplicateValues" dxfId="1" priority="94"/>
  </conditionalFormatting>
  <conditionalFormatting sqref="B37">
    <cfRule type="duplicateValues" dxfId="1" priority="14"/>
  </conditionalFormatting>
  <conditionalFormatting sqref="E37">
    <cfRule type="duplicateValues" dxfId="1" priority="33"/>
    <cfRule type="duplicateValues" dxfId="1" priority="53"/>
    <cfRule type="duplicateValues" dxfId="1" priority="73"/>
    <cfRule type="duplicateValues" dxfId="1" priority="93"/>
  </conditionalFormatting>
  <conditionalFormatting sqref="E38">
    <cfRule type="duplicateValues" dxfId="1" priority="32"/>
    <cfRule type="duplicateValues" dxfId="1" priority="52"/>
    <cfRule type="duplicateValues" dxfId="1" priority="72"/>
    <cfRule type="duplicateValues" dxfId="1" priority="92"/>
  </conditionalFormatting>
  <conditionalFormatting sqref="E39">
    <cfRule type="duplicateValues" dxfId="1" priority="31"/>
    <cfRule type="duplicateValues" dxfId="1" priority="51"/>
    <cfRule type="duplicateValues" dxfId="1" priority="71"/>
    <cfRule type="duplicateValues" dxfId="1" priority="91"/>
  </conditionalFormatting>
  <conditionalFormatting sqref="E40">
    <cfRule type="duplicateValues" dxfId="1" priority="6"/>
    <cfRule type="duplicateValues" dxfId="1" priority="8"/>
    <cfRule type="duplicateValues" dxfId="1" priority="10"/>
    <cfRule type="duplicateValues" dxfId="1" priority="12"/>
  </conditionalFormatting>
  <conditionalFormatting sqref="E41">
    <cfRule type="duplicateValues" dxfId="1" priority="5"/>
    <cfRule type="duplicateValues" dxfId="1" priority="7"/>
    <cfRule type="duplicateValues" dxfId="1" priority="9"/>
    <cfRule type="duplicateValues" dxfId="1" priority="11"/>
  </conditionalFormatting>
  <conditionalFormatting sqref="E42">
    <cfRule type="duplicateValues" dxfId="1" priority="1"/>
    <cfRule type="duplicateValues" dxfId="1" priority="2"/>
    <cfRule type="duplicateValues" dxfId="1" priority="3"/>
    <cfRule type="duplicateValues" dxfId="1" priority="4"/>
  </conditionalFormatting>
  <conditionalFormatting sqref="E4:E7">
    <cfRule type="duplicateValues" dxfId="1" priority="146"/>
    <cfRule type="duplicateValues" dxfId="1" priority="144"/>
  </conditionalFormatting>
  <conditionalFormatting sqref="E1:E2 E4:E7 E43:E1048576">
    <cfRule type="duplicateValues" dxfId="1" priority="143"/>
    <cfRule type="duplicateValues" dxfId="1" priority="14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9"/>
  <sheetViews>
    <sheetView view="pageBreakPreview" zoomScale="70" zoomScaleNormal="100" workbookViewId="0">
      <selection activeCell="E24" sqref="E24"/>
    </sheetView>
  </sheetViews>
  <sheetFormatPr defaultColWidth="8.875" defaultRowHeight="15" customHeight="1"/>
  <cols>
    <col min="1" max="1" width="4.625" style="1" customWidth="1"/>
    <col min="2" max="2" width="11.9" style="2" customWidth="1"/>
    <col min="3" max="3" width="27.75" style="1"/>
    <col min="4" max="4" width="3.375" style="1" customWidth="1"/>
    <col min="5" max="5" width="14.275" style="3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4" customWidth="1"/>
    <col min="12" max="12" width="9.5" style="5" customWidth="1"/>
    <col min="13" max="13" width="7.875" style="6" customWidth="1"/>
    <col min="14" max="14" width="8.08333333333333" style="1" customWidth="1"/>
    <col min="15" max="16" width="9.5" style="5" customWidth="1"/>
    <col min="17" max="245" width="8.875" style="1"/>
    <col min="246" max="16384" width="8.875" style="7"/>
  </cols>
  <sheetData>
    <row r="1" s="1" customFormat="1" ht="13.5" customHeight="1" spans="1:247">
      <c r="A1" s="8" t="s">
        <v>10</v>
      </c>
      <c r="B1" s="9" t="s">
        <v>36</v>
      </c>
      <c r="C1" s="9" t="s">
        <v>37</v>
      </c>
      <c r="D1" s="9" t="s">
        <v>38</v>
      </c>
      <c r="E1" s="9" t="s">
        <v>38</v>
      </c>
      <c r="F1" s="9" t="s">
        <v>39</v>
      </c>
      <c r="G1" s="9" t="s">
        <v>40</v>
      </c>
      <c r="H1" s="9" t="s">
        <v>41</v>
      </c>
      <c r="I1" s="9" t="s">
        <v>42</v>
      </c>
      <c r="J1" s="17" t="s">
        <v>43</v>
      </c>
      <c r="K1" s="17" t="s">
        <v>44</v>
      </c>
      <c r="L1" s="18" t="s">
        <v>45</v>
      </c>
      <c r="M1" s="19" t="s">
        <v>46</v>
      </c>
      <c r="N1" s="8" t="s">
        <v>47</v>
      </c>
      <c r="O1" s="18" t="s">
        <v>48</v>
      </c>
      <c r="P1" s="18"/>
      <c r="IL1" s="7"/>
      <c r="IM1" s="7"/>
    </row>
    <row r="2" s="1" customFormat="1" ht="13.5" customHeight="1" spans="1:247">
      <c r="A2" s="8"/>
      <c r="B2" s="9"/>
      <c r="C2" s="9" t="s">
        <v>49</v>
      </c>
      <c r="D2" s="9" t="s">
        <v>50</v>
      </c>
      <c r="E2" s="9" t="s">
        <v>50</v>
      </c>
      <c r="F2" s="9"/>
      <c r="G2" s="9" t="s">
        <v>49</v>
      </c>
      <c r="H2" s="9" t="s">
        <v>49</v>
      </c>
      <c r="I2" s="9" t="s">
        <v>50</v>
      </c>
      <c r="J2" s="17" t="s">
        <v>51</v>
      </c>
      <c r="K2" s="17"/>
      <c r="L2" s="18" t="s">
        <v>52</v>
      </c>
      <c r="M2" s="19" t="s">
        <v>53</v>
      </c>
      <c r="N2" s="8"/>
      <c r="O2" s="18"/>
      <c r="P2" s="18"/>
      <c r="IL2" s="7"/>
      <c r="IM2" s="7"/>
    </row>
    <row r="3" s="1" customFormat="1" ht="13.5" customHeight="1" spans="1:246">
      <c r="A3" s="8"/>
      <c r="B3" s="10"/>
      <c r="C3" s="11"/>
      <c r="D3" s="12"/>
      <c r="E3" s="13"/>
      <c r="F3" s="14"/>
      <c r="G3" s="13"/>
      <c r="H3" s="15"/>
      <c r="I3" s="8"/>
      <c r="J3" s="20"/>
      <c r="K3" s="21"/>
      <c r="L3" s="22"/>
      <c r="M3" s="8"/>
      <c r="N3" s="8"/>
      <c r="O3" s="23"/>
      <c r="P3" s="23"/>
      <c r="IK3" s="7"/>
      <c r="IL3" s="7"/>
    </row>
    <row r="4" s="1" customFormat="1" ht="13.5" customHeight="1" spans="1:246">
      <c r="A4" s="8"/>
      <c r="B4" s="10"/>
      <c r="C4" s="11"/>
      <c r="D4" s="12"/>
      <c r="E4" s="13"/>
      <c r="F4" s="14"/>
      <c r="G4" s="13"/>
      <c r="H4" s="15"/>
      <c r="I4" s="8"/>
      <c r="J4" s="20"/>
      <c r="K4" s="21"/>
      <c r="L4" s="22"/>
      <c r="M4" s="8"/>
      <c r="N4" s="8"/>
      <c r="O4" s="23"/>
      <c r="P4" s="23"/>
      <c r="IK4" s="7"/>
      <c r="IL4" s="7"/>
    </row>
    <row r="5" s="1" customFormat="1" ht="13.5" customHeight="1" spans="1:246">
      <c r="A5" s="8"/>
      <c r="B5" s="10"/>
      <c r="C5" s="11"/>
      <c r="D5" s="12"/>
      <c r="E5" s="13"/>
      <c r="F5" s="14"/>
      <c r="G5" s="13"/>
      <c r="H5" s="15"/>
      <c r="I5" s="8"/>
      <c r="J5" s="20"/>
      <c r="K5" s="21"/>
      <c r="L5" s="22"/>
      <c r="M5" s="8"/>
      <c r="N5" s="8"/>
      <c r="O5" s="23"/>
      <c r="P5" s="23"/>
      <c r="IK5" s="7"/>
      <c r="IL5" s="7"/>
    </row>
    <row r="6" s="1" customFormat="1" ht="13.5" customHeight="1" spans="1:247">
      <c r="A6" s="8"/>
      <c r="B6" s="15"/>
      <c r="C6" s="15"/>
      <c r="D6" s="12"/>
      <c r="E6" s="10"/>
      <c r="F6" s="13"/>
      <c r="G6" s="13"/>
      <c r="H6" s="15"/>
      <c r="I6" s="8"/>
      <c r="J6" s="23"/>
      <c r="K6" s="23"/>
      <c r="L6" s="17"/>
      <c r="M6" s="22"/>
      <c r="N6" s="8"/>
      <c r="O6" s="21"/>
      <c r="P6" s="21"/>
      <c r="IL6" s="7"/>
      <c r="IM6" s="7"/>
    </row>
    <row r="7" s="1" customFormat="1" ht="13.5" customHeight="1" spans="1:247">
      <c r="A7" s="8"/>
      <c r="B7" s="15"/>
      <c r="C7" s="15"/>
      <c r="D7" s="12"/>
      <c r="E7" s="10"/>
      <c r="F7" s="11"/>
      <c r="G7" s="16"/>
      <c r="H7" s="10"/>
      <c r="I7" s="8"/>
      <c r="J7" s="23"/>
      <c r="K7" s="23"/>
      <c r="L7" s="17"/>
      <c r="M7" s="19"/>
      <c r="N7" s="8"/>
      <c r="O7" s="24"/>
      <c r="P7" s="24"/>
      <c r="IL7" s="7"/>
      <c r="IM7" s="7"/>
    </row>
    <row r="8" s="1" customFormat="1" ht="13.5" customHeight="1" spans="1:247">
      <c r="A8" s="8"/>
      <c r="B8" s="15"/>
      <c r="C8" s="15"/>
      <c r="D8" s="12"/>
      <c r="E8" s="10"/>
      <c r="F8" s="11"/>
      <c r="G8" s="16"/>
      <c r="H8" s="10"/>
      <c r="I8" s="8"/>
      <c r="J8" s="23"/>
      <c r="K8" s="23"/>
      <c r="L8" s="17"/>
      <c r="M8" s="19"/>
      <c r="N8" s="8"/>
      <c r="O8" s="24"/>
      <c r="P8" s="24"/>
      <c r="IL8" s="7"/>
      <c r="IM8" s="7"/>
    </row>
    <row r="9" s="1" customFormat="1" ht="13.5" customHeight="1" spans="1:247">
      <c r="A9" s="8"/>
      <c r="B9" s="15"/>
      <c r="C9" s="15"/>
      <c r="D9" s="12"/>
      <c r="E9" s="10"/>
      <c r="F9" s="11"/>
      <c r="G9" s="16"/>
      <c r="H9" s="10"/>
      <c r="I9" s="8"/>
      <c r="J9" s="23"/>
      <c r="K9" s="23"/>
      <c r="L9" s="17"/>
      <c r="M9" s="19"/>
      <c r="N9" s="8"/>
      <c r="O9" s="21"/>
      <c r="P9" s="21"/>
      <c r="IL9" s="7"/>
      <c r="IM9" s="7"/>
    </row>
  </sheetData>
  <autoFilter ref="A2:O9">
    <extLst/>
  </autoFilter>
  <conditionalFormatting sqref="E6">
    <cfRule type="duplicateValues" dxfId="1" priority="78"/>
    <cfRule type="duplicateValues" dxfId="1" priority="76"/>
  </conditionalFormatting>
  <conditionalFormatting sqref="B7">
    <cfRule type="duplicateValues" dxfId="1" priority="19"/>
    <cfRule type="duplicateValues" dxfId="1" priority="23"/>
    <cfRule type="duplicateValues" dxfId="1" priority="27"/>
  </conditionalFormatting>
  <conditionalFormatting sqref="E7">
    <cfRule type="duplicateValues" dxfId="1" priority="3"/>
    <cfRule type="duplicateValues" dxfId="1" priority="7"/>
    <cfRule type="duplicateValues" dxfId="1" priority="11"/>
    <cfRule type="duplicateValues" dxfId="1" priority="15"/>
  </conditionalFormatting>
  <conditionalFormatting sqref="B8">
    <cfRule type="duplicateValues" dxfId="1" priority="18"/>
    <cfRule type="duplicateValues" dxfId="1" priority="22"/>
    <cfRule type="duplicateValues" dxfId="1" priority="26"/>
  </conditionalFormatting>
  <conditionalFormatting sqref="E8">
    <cfRule type="duplicateValues" dxfId="1" priority="2"/>
    <cfRule type="duplicateValues" dxfId="1" priority="6"/>
    <cfRule type="duplicateValues" dxfId="1" priority="10"/>
    <cfRule type="duplicateValues" dxfId="1" priority="14"/>
  </conditionalFormatting>
  <conditionalFormatting sqref="B9">
    <cfRule type="duplicateValues" dxfId="1" priority="17"/>
    <cfRule type="duplicateValues" dxfId="1" priority="21"/>
    <cfRule type="duplicateValues" dxfId="1" priority="25"/>
  </conditionalFormatting>
  <conditionalFormatting sqref="E9">
    <cfRule type="duplicateValues" dxfId="1" priority="1"/>
    <cfRule type="duplicateValues" dxfId="1" priority="5"/>
    <cfRule type="duplicateValues" dxfId="1" priority="9"/>
    <cfRule type="duplicateValues" dxfId="1" priority="13"/>
  </conditionalFormatting>
  <conditionalFormatting sqref="E1:E2 E6 E10:E1048576">
    <cfRule type="duplicateValues" dxfId="1" priority="75"/>
    <cfRule type="duplicateValues" dxfId="1" priority="77"/>
  </conditionalFormatting>
  <printOptions horizontalCentered="1"/>
  <pageMargins left="0.590277777777778" right="0.590277777777778" top="0.393055555555556" bottom="0.393055555555556" header="0.5" footer="0.5"/>
  <pageSetup paperSize="9" scale="65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明细</vt:lpstr>
      <vt:lpstr>SHT0016641 靠背骨架总成</vt:lpstr>
      <vt:lpstr>SHT0016630 主驾驶调角器总成</vt:lpstr>
      <vt:lpstr>SHT0016635 副驾驶调角器总成</vt:lpstr>
      <vt:lpstr>SHT0017311 主驾驶调角器总成</vt:lpstr>
      <vt:lpstr>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2024-05-15T06:38:08Z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