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3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外购件开发申请单!$A$7:$P$19</definedName>
    <definedName name="_xlnm._FilterDatabase" localSheetId="3" hidden="1">删除!$A$7:$P$8</definedName>
    <definedName name="_xlnm.Print_Area" localSheetId="2">外购件开发申请单!$A$1:$P$22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删除!$A$1:$P$9</definedName>
    <definedName name="_xlnm.Print_Titles" localSheetId="3">删除!$5:$7</definedName>
    <definedName name="_xlnm.Print_Area" localSheetId="1">文件修改记录表!$A$1:$F$5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<sst xmlns="http://schemas.openxmlformats.org/spreadsheetml/2006/main" count="235" uniqueCount="121">
  <si>
    <t>外 购 件 开 发 申 请 单</t>
  </si>
  <si>
    <t>X5000S第三座椅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</si>
  <si>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</si>
  <si>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</si>
  <si>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</si>
  <si>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</si>
  <si>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</si>
  <si>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</si>
  <si>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</si>
  <si>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</si>
  <si>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</si>
  <si>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</si>
  <si>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</si>
  <si>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</si>
  <si>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</si>
  <si>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外购件开发申请单/X5000S第三座椅</t>
  </si>
  <si>
    <t>A1</t>
  </si>
  <si>
    <t>2024.4.11</t>
  </si>
  <si>
    <t>根据"X5000S第三座椅总成EBOM-20240410"编制清单</t>
  </si>
  <si>
    <t>A2</t>
  </si>
  <si>
    <t>2024.5.15</t>
  </si>
  <si>
    <t>根据“X5000S第三座椅总成EBOM-20240513”新增：安全带锁扣-SHT0017308；中间背包装膜-SHT0017309；中间座包装膜-SHT0017310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</si>
  <si>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</si>
  <si>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</si>
  <si>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</si>
  <si>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</si>
  <si>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</si>
  <si>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</si>
  <si>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</si>
  <si>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</si>
  <si>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项目名称：X5000S中间座</t>
  </si>
  <si>
    <t>项目代码：ZY2358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</si>
  <si>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</si>
  <si>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</si>
  <si>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</si>
  <si>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</si>
  <si>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</si>
  <si>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</si>
  <si>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</si>
  <si>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</si>
  <si>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</si>
  <si>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</si>
  <si>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</si>
  <si>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</si>
  <si>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</si>
  <si>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</si>
  <si>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</si>
  <si>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</si>
  <si>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SHT0016765</t>
  </si>
  <si>
    <t>靠背面套</t>
  </si>
  <si>
    <t>EA</t>
  </si>
  <si>
    <t>——</t>
  </si>
  <si>
    <t>ASSY</t>
  </si>
  <si>
    <t>西安外购</t>
  </si>
  <si>
    <t>梁红波</t>
  </si>
  <si>
    <t>SHT0016767</t>
  </si>
  <si>
    <t>靠背背板</t>
  </si>
  <si>
    <t>三合板</t>
  </si>
  <si>
    <t>李世新</t>
  </si>
  <si>
    <t>SHT0016757</t>
  </si>
  <si>
    <t>靠背骨架焊接总成</t>
  </si>
  <si>
    <t>焊接分总成</t>
  </si>
  <si>
    <t>SHT0016768</t>
  </si>
  <si>
    <t>支撑橡胶块</t>
  </si>
  <si>
    <t>SHT0016772</t>
  </si>
  <si>
    <t>折叠板总成</t>
  </si>
  <si>
    <t>SHT0016771</t>
  </si>
  <si>
    <t>坐垫面套</t>
  </si>
  <si>
    <t>SHT0016748</t>
  </si>
  <si>
    <t>座框焊接总成</t>
  </si>
  <si>
    <t>SHT0016735</t>
  </si>
  <si>
    <t>装车支架总成</t>
  </si>
  <si>
    <t>分总成</t>
  </si>
  <si>
    <t>1</t>
  </si>
  <si>
    <t>BFA0000453</t>
  </si>
  <si>
    <t>ST5*20沉头自攻螺钉</t>
  </si>
  <si>
    <t>标准件</t>
  </si>
  <si>
    <t>原河北域使用需要签订价格协议</t>
  </si>
  <si>
    <t>SHT0013432</t>
  </si>
  <si>
    <t>安全带锁扣</t>
  </si>
  <si>
    <t>SHT0017210</t>
  </si>
  <si>
    <t>安全带织带</t>
  </si>
  <si>
    <t>SHT0017211</t>
  </si>
  <si>
    <t>解锁织带</t>
  </si>
  <si>
    <t>SHT0017308</t>
  </si>
  <si>
    <t>2024.5.15新增</t>
  </si>
  <si>
    <t>SHT0017309</t>
  </si>
  <si>
    <t>中间背包装膜</t>
  </si>
  <si>
    <t>SHT0017310</t>
  </si>
  <si>
    <t>中间座包装膜</t>
  </si>
  <si>
    <t>外购件开发申请单（删除）</t>
  </si>
  <si>
    <t>项目名称：</t>
  </si>
  <si>
    <t>项目代码：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</si>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</sst>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.000_);[Red]\(0.000\)"/>
    <numFmt numFmtId="178" formatCode="0_);[Red]\(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trike/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40" fillId="0" borderId="0"/>
    <xf numFmtId="0" fontId="38" fillId="0" borderId="0"/>
    <xf numFmtId="0" fontId="38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Border="0" applyProtection="0">
      <alignment vertical="center"/>
    </xf>
    <xf numFmtId="0" fontId="43" fillId="0" borderId="0"/>
    <xf numFmtId="0" fontId="44" fillId="34" borderId="19" applyNumberFormat="0" applyFont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45" fillId="0" borderId="0" applyNumberFormat="0" applyFill="0" applyBorder="0" applyAlignment="0" applyProtection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0" fillId="0" borderId="0"/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3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3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4" fillId="0" borderId="2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4" applyNumberFormat="1" applyFont="1" applyFill="1" applyAlignment="1" applyProtection="1">
      <alignment horizontal="center" vertical="center" wrapText="1"/>
      <protection locked="0"/>
    </xf>
    <xf numFmtId="0" fontId="4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4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60" applyNumberFormat="1" applyFont="1" applyFill="1" applyBorder="1" applyAlignment="1">
      <alignment horizontal="left" vertical="center" wrapText="1"/>
    </xf>
    <xf numFmtId="176" fontId="7" fillId="0" borderId="1" xfId="76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49" fontId="3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4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2" fillId="2" borderId="0" xfId="51" applyFont="1" applyFill="1" applyBorder="1" applyAlignment="1" applyProtection="1">
      <alignment horizontal="left" vertical="center" wrapText="1"/>
      <protection locked="0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4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178" fontId="10" fillId="0" borderId="1" xfId="64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0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4" applyFont="1" applyFill="1" applyBorder="1" applyAlignment="1" applyProtection="1">
      <alignment horizontal="center" vertical="center" wrapText="1"/>
      <protection locked="0"/>
    </xf>
    <xf numFmtId="178" fontId="11" fillId="0" borderId="1" xfId="0" applyNumberFormat="1" applyFont="1" applyFill="1" applyBorder="1" applyAlignment="1">
      <alignment horizontal="left" vertical="center"/>
    </xf>
    <xf numFmtId="176" fontId="10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2" fillId="2" borderId="1" xfId="64" applyNumberFormat="1" applyFont="1" applyFill="1" applyBorder="1" applyAlignment="1" applyProtection="1">
      <alignment horizontal="left" vertical="center" wrapText="1"/>
      <protection locked="0"/>
    </xf>
    <xf numFmtId="176" fontId="10" fillId="2" borderId="1" xfId="64" applyNumberFormat="1" applyFont="1" applyFill="1" applyBorder="1" applyAlignment="1" applyProtection="1">
      <alignment horizontal="left" vertical="center" wrapText="1"/>
      <protection locked="0"/>
    </xf>
    <xf numFmtId="178" fontId="11" fillId="2" borderId="1" xfId="0" applyNumberFormat="1" applyFont="1" applyFill="1" applyBorder="1" applyAlignment="1">
      <alignment horizontal="left" vertical="center"/>
    </xf>
    <xf numFmtId="49" fontId="2" fillId="2" borderId="1" xfId="64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64" applyFont="1" applyFill="1" applyBorder="1" applyAlignment="1" applyProtection="1">
      <alignment horizontal="left" vertical="center" wrapText="1"/>
      <protection locked="0"/>
    </xf>
    <xf numFmtId="0" fontId="10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6" applyFont="1" applyFill="1" applyAlignment="1">
      <alignment vertical="center"/>
    </xf>
    <xf numFmtId="0" fontId="12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4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right"/>
    </xf>
    <xf numFmtId="0" fontId="0" fillId="0" borderId="6" xfId="56" applyFont="1" applyFill="1" applyBorder="1" applyAlignment="1">
      <alignment vertical="center"/>
    </xf>
    <xf numFmtId="0" fontId="0" fillId="0" borderId="10" xfId="56" applyFont="1" applyFill="1" applyBorder="1" applyAlignment="1">
      <alignment vertical="center"/>
    </xf>
    <xf numFmtId="0" fontId="16" fillId="0" borderId="6" xfId="56" applyFont="1" applyFill="1" applyBorder="1" applyAlignment="1">
      <alignment horizontal="center" vertical="center"/>
    </xf>
    <xf numFmtId="0" fontId="17" fillId="0" borderId="0" xfId="56" applyFont="1" applyFill="1" applyAlignment="1">
      <alignment vertical="center"/>
    </xf>
    <xf numFmtId="0" fontId="18" fillId="0" borderId="0" xfId="56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样式 1 10 2 2" xfId="76"/>
    <cellStyle name="常规 2 10" xfId="77"/>
    <cellStyle name="BOM_Level_Below3 4 2" xfId="78"/>
    <cellStyle name="BOM_Level_Below3 5 2" xfId="79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43815</xdr:colOff>
      <xdr:row>8</xdr:row>
      <xdr:rowOff>57150</xdr:rowOff>
    </xdr:from>
    <xdr:to>
      <xdr:col>6</xdr:col>
      <xdr:colOff>335915</xdr:colOff>
      <xdr:row>8</xdr:row>
      <xdr:rowOff>346710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8305" y="2047875"/>
          <a:ext cx="292100" cy="289560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9</xdr:row>
      <xdr:rowOff>113665</xdr:rowOff>
    </xdr:from>
    <xdr:to>
      <xdr:col>6</xdr:col>
      <xdr:colOff>339090</xdr:colOff>
      <xdr:row>9</xdr:row>
      <xdr:rowOff>429260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8305" y="2548890"/>
          <a:ext cx="295275" cy="315595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10</xdr:row>
      <xdr:rowOff>108585</xdr:rowOff>
    </xdr:from>
    <xdr:to>
      <xdr:col>6</xdr:col>
      <xdr:colOff>470535</xdr:colOff>
      <xdr:row>10</xdr:row>
      <xdr:rowOff>330835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4320540" y="2886075"/>
          <a:ext cx="222250" cy="426720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11</xdr:row>
      <xdr:rowOff>105410</xdr:rowOff>
    </xdr:from>
    <xdr:to>
      <xdr:col>6</xdr:col>
      <xdr:colOff>274955</xdr:colOff>
      <xdr:row>11</xdr:row>
      <xdr:rowOff>410845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8305" y="3429635"/>
          <a:ext cx="231140" cy="305435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7</xdr:row>
      <xdr:rowOff>57150</xdr:rowOff>
    </xdr:from>
    <xdr:to>
      <xdr:col>6</xdr:col>
      <xdr:colOff>350520</xdr:colOff>
      <xdr:row>7</xdr:row>
      <xdr:rowOff>358140</xdr:rowOff>
    </xdr:to>
    <xdr:pic>
      <xdr:nvPicPr>
        <xdr:cNvPr id="18" name="图片 1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18305" y="1603375"/>
          <a:ext cx="306705" cy="300990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14</xdr:row>
      <xdr:rowOff>118110</xdr:rowOff>
    </xdr:from>
    <xdr:to>
      <xdr:col>6</xdr:col>
      <xdr:colOff>340360</xdr:colOff>
      <xdr:row>14</xdr:row>
      <xdr:rowOff>368935</xdr:rowOff>
    </xdr:to>
    <xdr:pic>
      <xdr:nvPicPr>
        <xdr:cNvPr id="19" name="图片 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18305" y="4775835"/>
          <a:ext cx="296545" cy="250825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13</xdr:row>
      <xdr:rowOff>171450</xdr:rowOff>
    </xdr:from>
    <xdr:to>
      <xdr:col>6</xdr:col>
      <xdr:colOff>299720</xdr:colOff>
      <xdr:row>13</xdr:row>
      <xdr:rowOff>382270</xdr:rowOff>
    </xdr:to>
    <xdr:pic>
      <xdr:nvPicPr>
        <xdr:cNvPr id="20" name="图片 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18305" y="4384675"/>
          <a:ext cx="255905" cy="210820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18</xdr:row>
      <xdr:rowOff>134620</xdr:rowOff>
    </xdr:from>
    <xdr:to>
      <xdr:col>6</xdr:col>
      <xdr:colOff>443230</xdr:colOff>
      <xdr:row>18</xdr:row>
      <xdr:rowOff>300990</xdr:rowOff>
    </xdr:to>
    <xdr:pic>
      <xdr:nvPicPr>
        <xdr:cNvPr id="21" name="图片 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18305" y="6570345"/>
          <a:ext cx="399415" cy="166370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17</xdr:row>
      <xdr:rowOff>74930</xdr:rowOff>
    </xdr:from>
    <xdr:to>
      <xdr:col>6</xdr:col>
      <xdr:colOff>467995</xdr:colOff>
      <xdr:row>17</xdr:row>
      <xdr:rowOff>365125</xdr:rowOff>
    </xdr:to>
    <xdr:pic>
      <xdr:nvPicPr>
        <xdr:cNvPr id="24" name="Picture 65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8305" y="6066155"/>
          <a:ext cx="424180" cy="290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43815</xdr:colOff>
      <xdr:row>16</xdr:row>
      <xdr:rowOff>128270</xdr:rowOff>
    </xdr:from>
    <xdr:to>
      <xdr:col>6</xdr:col>
      <xdr:colOff>399415</xdr:colOff>
      <xdr:row>16</xdr:row>
      <xdr:rowOff>286385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8305" y="5674995"/>
          <a:ext cx="355600" cy="158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43815</xdr:colOff>
      <xdr:row>12</xdr:row>
      <xdr:rowOff>76200</xdr:rowOff>
    </xdr:from>
    <xdr:to>
      <xdr:col>6</xdr:col>
      <xdr:colOff>310515</xdr:colOff>
      <xdr:row>12</xdr:row>
      <xdr:rowOff>297180</xdr:rowOff>
    </xdr:to>
    <xdr:pic>
      <xdr:nvPicPr>
        <xdr:cNvPr id="26" name="图片 2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18305" y="3844925"/>
          <a:ext cx="266700" cy="22098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</xdr:row>
      <xdr:rowOff>85725</xdr:rowOff>
    </xdr:from>
    <xdr:to>
      <xdr:col>1</xdr:col>
      <xdr:colOff>58420</xdr:colOff>
      <xdr:row>2</xdr:row>
      <xdr:rowOff>95250</xdr:rowOff>
    </xdr:to>
    <xdr:pic>
      <xdr:nvPicPr>
        <xdr:cNvPr id="2" name="Picture 159" descr="rId2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304800"/>
          <a:ext cx="37211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58420</xdr:colOff>
      <xdr:row>1</xdr:row>
      <xdr:rowOff>19050</xdr:rowOff>
    </xdr:to>
    <xdr:pic>
      <xdr:nvPicPr>
        <xdr:cNvPr id="3" name="Picture 433" descr="rId8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3816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21</xdr:row>
      <xdr:rowOff>50800</xdr:rowOff>
    </xdr:from>
    <xdr:to>
      <xdr:col>6</xdr:col>
      <xdr:colOff>438785</xdr:colOff>
      <xdr:row>21</xdr:row>
      <xdr:rowOff>279400</xdr:rowOff>
    </xdr:to>
    <xdr:pic>
      <xdr:nvPicPr>
        <xdr:cNvPr id="4" name="Picture 159" descr="rId2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65" y="7820025"/>
          <a:ext cx="37211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56515</xdr:colOff>
      <xdr:row>20</xdr:row>
      <xdr:rowOff>152400</xdr:rowOff>
    </xdr:from>
    <xdr:to>
      <xdr:col>6</xdr:col>
      <xdr:colOff>438150</xdr:colOff>
      <xdr:row>20</xdr:row>
      <xdr:rowOff>390525</xdr:rowOff>
    </xdr:to>
    <xdr:pic>
      <xdr:nvPicPr>
        <xdr:cNvPr id="5" name="Picture 433" descr="rId8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7477125"/>
          <a:ext cx="3816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K7" sqref="K7"/>
    </sheetView>
  </sheetViews>
  <sheetFormatPr defaultColWidth="9" defaultRowHeight="14"/>
  <cols>
    <col min="1" max="16383" width="9" style="58"/>
  </cols>
  <sheetData>
    <row r="1" ht="48" customHeight="1" spans="1:16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ht="70" customHeight="1" spans="1:16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ht="70" customHeight="1" spans="1:16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ht="70" customHeight="1" spans="1:16">
      <c r="A4" s="66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6" ht="45" customHeight="1" spans="5:10">
      <c r="E6" s="67"/>
      <c r="F6" s="67" t="s">
        <v>2</v>
      </c>
      <c r="G6" s="67"/>
      <c r="H6" s="68"/>
      <c r="I6" s="70" t="s">
        <v>3</v>
      </c>
      <c r="J6" s="68"/>
    </row>
    <row r="7" ht="45" customHeight="1" spans="5:10">
      <c r="E7" s="67"/>
      <c r="F7" s="67" t="s">
        <v>4</v>
      </c>
      <c r="G7" s="67"/>
      <c r="H7" s="69"/>
      <c r="I7" s="69"/>
      <c r="J7" s="69"/>
    </row>
    <row r="8" ht="45" customHeight="1" spans="5:10">
      <c r="E8" s="67"/>
      <c r="F8" s="67" t="s">
        <v>5</v>
      </c>
      <c r="G8" s="67"/>
      <c r="H8" s="69"/>
      <c r="I8" s="69"/>
      <c r="J8" s="69"/>
    </row>
    <row r="9" ht="45" customHeight="1" spans="5:15">
      <c r="E9" s="67"/>
      <c r="F9" s="67" t="s">
        <v>6</v>
      </c>
      <c r="G9" s="67"/>
      <c r="H9" s="69"/>
      <c r="I9" s="69"/>
      <c r="J9" s="69"/>
      <c r="N9" s="71" t="s">
        <v>7</v>
      </c>
      <c r="O9" s="72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view="pageBreakPreview" zoomScaleNormal="100" workbookViewId="0">
      <selection activeCell="D14" sqref="D14"/>
    </sheetView>
  </sheetViews>
  <sheetFormatPr defaultColWidth="8" defaultRowHeight="14" outlineLevelRow="4" outlineLevelCol="5"/>
  <cols>
    <col min="1" max="1" width="14.8727272727273" style="58" customWidth="1"/>
    <col min="2" max="2" width="9.12727272727273" style="58" customWidth="1"/>
    <col min="3" max="3" width="10.6272727272727" style="58" customWidth="1"/>
    <col min="4" max="4" width="84.8727272727273" style="58" customWidth="1"/>
    <col min="5" max="5" width="9.37272727272727" style="58" customWidth="1"/>
    <col min="6" max="6" width="7.37272727272727" style="58" customWidth="1"/>
    <col min="7" max="16384" width="8" style="58"/>
  </cols>
  <sheetData>
    <row r="1" ht="22.5" customHeight="1" spans="1:6">
      <c r="A1" s="59" t="s">
        <v>8</v>
      </c>
      <c r="B1" s="59"/>
      <c r="C1" s="59"/>
      <c r="D1" s="59"/>
      <c r="E1" s="59"/>
      <c r="F1" s="59"/>
    </row>
    <row r="2" spans="1:6">
      <c r="A2" s="59"/>
      <c r="B2" s="59"/>
      <c r="C2" s="59"/>
      <c r="D2" s="59"/>
      <c r="E2" s="59"/>
      <c r="F2" s="59"/>
    </row>
    <row r="3" ht="26.25" customHeight="1" spans="1:6">
      <c r="A3" s="60" t="s">
        <v>9</v>
      </c>
      <c r="B3" s="60" t="s">
        <v>10</v>
      </c>
      <c r="C3" s="60" t="s">
        <v>11</v>
      </c>
      <c r="D3" s="60" t="s">
        <v>12</v>
      </c>
      <c r="E3" s="60" t="s">
        <v>13</v>
      </c>
      <c r="F3" s="60" t="s">
        <v>14</v>
      </c>
    </row>
    <row r="4" ht="30" customHeight="1" spans="1:6">
      <c r="A4" s="61" t="s">
        <v>15</v>
      </c>
      <c r="B4" s="62" t="s">
        <v>16</v>
      </c>
      <c r="C4" s="63" t="s">
        <v>17</v>
      </c>
      <c r="D4" s="64" t="s">
        <v>18</v>
      </c>
      <c r="E4" s="62" t="s">
        <v>3</v>
      </c>
      <c r="F4" s="60"/>
    </row>
    <row r="5" ht="30" customHeight="1" spans="1:6">
      <c r="A5" s="61" t="s">
        <v>15</v>
      </c>
      <c r="B5" s="62" t="s">
        <v>19</v>
      </c>
      <c r="C5" s="63" t="s">
        <v>20</v>
      </c>
      <c r="D5" s="64" t="s">
        <v>21</v>
      </c>
      <c r="E5" s="62" t="s">
        <v>3</v>
      </c>
      <c r="F5" s="6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2"/>
  <sheetViews>
    <sheetView showGridLines="0" tabSelected="1" view="pageBreakPreview" zoomScaleNormal="100" topLeftCell="A17" workbookViewId="0">
      <selection activeCell="C22" sqref="C22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6" width="8.87272727272727" style="6"/>
    <col min="16347" max="16384" width="9" style="6"/>
  </cols>
  <sheetData>
    <row r="1" s="2" customFormat="1" ht="17.25" customHeight="1" spans="1:16">
      <c r="A1" s="37"/>
      <c r="B1" s="37"/>
      <c r="C1" s="38" t="s">
        <v>22</v>
      </c>
      <c r="D1" s="38"/>
      <c r="E1" s="38"/>
      <c r="F1" s="38"/>
      <c r="G1" s="38"/>
      <c r="H1" s="38"/>
      <c r="I1" s="38"/>
      <c r="J1" s="38"/>
      <c r="K1" s="38"/>
      <c r="L1" s="30" t="s">
        <v>23</v>
      </c>
      <c r="M1" s="30"/>
      <c r="N1" s="57" t="s">
        <v>24</v>
      </c>
      <c r="O1" s="57"/>
      <c r="P1" s="57"/>
    </row>
    <row r="2" s="2" customFormat="1" ht="17.25" customHeight="1" spans="1:16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0" t="s">
        <v>25</v>
      </c>
      <c r="M2" s="30"/>
      <c r="N2" s="57" t="s">
        <v>26</v>
      </c>
      <c r="O2" s="57"/>
      <c r="P2" s="57"/>
    </row>
    <row r="3" s="2" customFormat="1" ht="17.25" customHeight="1" spans="1:16">
      <c r="A3" s="37"/>
      <c r="B3" s="37"/>
      <c r="C3" s="38"/>
      <c r="D3" s="38"/>
      <c r="E3" s="38"/>
      <c r="F3" s="38"/>
      <c r="G3" s="38"/>
      <c r="H3" s="38"/>
      <c r="I3" s="38"/>
      <c r="J3" s="38"/>
      <c r="K3" s="38"/>
      <c r="L3" s="30" t="s">
        <v>27</v>
      </c>
      <c r="M3" s="30"/>
      <c r="N3" s="57" t="s">
        <v>19</v>
      </c>
      <c r="O3" s="57"/>
      <c r="P3" s="57"/>
    </row>
    <row r="4" s="2" customFormat="1" ht="20" customHeight="1" spans="1:16">
      <c r="A4" s="37"/>
      <c r="B4" s="37"/>
      <c r="C4" s="38"/>
      <c r="D4" s="38"/>
      <c r="E4" s="38"/>
      <c r="F4" s="38"/>
      <c r="G4" s="38"/>
      <c r="H4" s="38"/>
      <c r="I4" s="38"/>
      <c r="J4" s="38"/>
      <c r="K4" s="38"/>
      <c r="L4" s="30" t="s">
        <v>28</v>
      </c>
      <c r="M4" s="30"/>
      <c r="N4" s="57" t="s">
        <v>29</v>
      </c>
      <c r="O4" s="57"/>
      <c r="P4" s="57"/>
    </row>
    <row r="5" s="2" customFormat="1" ht="20" customHeight="1" spans="1:16">
      <c r="A5" s="14" t="s">
        <v>30</v>
      </c>
      <c r="B5" s="15"/>
      <c r="C5" s="15"/>
      <c r="D5" s="14"/>
      <c r="E5" s="14"/>
      <c r="F5" s="14" t="s">
        <v>31</v>
      </c>
      <c r="G5" s="14"/>
      <c r="H5" s="14"/>
      <c r="I5" s="14"/>
      <c r="J5" s="14"/>
      <c r="K5" s="14"/>
      <c r="L5" s="30" t="s">
        <v>32</v>
      </c>
      <c r="M5" s="30"/>
      <c r="N5" s="57" t="s">
        <v>20</v>
      </c>
      <c r="O5" s="57"/>
      <c r="P5" s="57"/>
    </row>
    <row r="6" s="3" customFormat="1" ht="15" customHeight="1" spans="1:16">
      <c r="A6" s="16" t="s">
        <v>33</v>
      </c>
      <c r="B6" s="17" t="s">
        <v>34</v>
      </c>
      <c r="C6" s="17" t="s">
        <v>35</v>
      </c>
      <c r="D6" s="18" t="s">
        <v>36</v>
      </c>
      <c r="E6" s="18" t="s">
        <v>37</v>
      </c>
      <c r="F6" s="18" t="s">
        <v>38</v>
      </c>
      <c r="G6" s="18" t="s">
        <v>39</v>
      </c>
      <c r="H6" s="19" t="s">
        <v>40</v>
      </c>
      <c r="I6" s="19" t="s">
        <v>41</v>
      </c>
      <c r="J6" s="18" t="s">
        <v>42</v>
      </c>
      <c r="K6" s="31" t="s">
        <v>43</v>
      </c>
      <c r="L6" s="31" t="s">
        <v>44</v>
      </c>
      <c r="M6" s="31" t="s">
        <v>45</v>
      </c>
      <c r="N6" s="32" t="s">
        <v>46</v>
      </c>
      <c r="O6" s="32" t="s">
        <v>47</v>
      </c>
      <c r="P6" s="32" t="s">
        <v>14</v>
      </c>
    </row>
    <row r="7" s="4" customFormat="1" ht="15" customHeight="1" spans="1:16">
      <c r="A7" s="16"/>
      <c r="B7" s="17"/>
      <c r="C7" s="17"/>
      <c r="D7" s="18"/>
      <c r="E7" s="18"/>
      <c r="F7" s="18"/>
      <c r="G7" s="18"/>
      <c r="H7" s="19"/>
      <c r="I7" s="19"/>
      <c r="J7" s="18"/>
      <c r="K7" s="31"/>
      <c r="L7" s="31"/>
      <c r="M7" s="31"/>
      <c r="N7" s="32"/>
      <c r="O7" s="32"/>
      <c r="P7" s="32"/>
    </row>
    <row r="8" s="35" customFormat="1" ht="35" customHeight="1" spans="1:16">
      <c r="A8" s="39">
        <f t="shared" ref="A8:A19" si="0">ROW()-7</f>
        <v>1</v>
      </c>
      <c r="B8" s="40" t="s">
        <v>48</v>
      </c>
      <c r="C8" s="40" t="s">
        <v>48</v>
      </c>
      <c r="D8" s="41" t="s">
        <v>49</v>
      </c>
      <c r="E8" s="40"/>
      <c r="F8" s="40" t="s">
        <v>50</v>
      </c>
      <c r="G8" s="40"/>
      <c r="H8" s="40" t="s">
        <v>51</v>
      </c>
      <c r="I8" s="40" t="s">
        <v>52</v>
      </c>
      <c r="J8" s="40"/>
      <c r="K8" s="40" t="s">
        <v>53</v>
      </c>
      <c r="L8" s="40"/>
      <c r="M8" s="40">
        <v>1</v>
      </c>
      <c r="N8" s="39">
        <v>2000</v>
      </c>
      <c r="O8" s="39" t="s">
        <v>54</v>
      </c>
      <c r="P8" s="39"/>
    </row>
    <row r="9" s="35" customFormat="1" ht="35" customHeight="1" spans="1:16">
      <c r="A9" s="39">
        <f t="shared" si="0"/>
        <v>2</v>
      </c>
      <c r="B9" s="40" t="s">
        <v>55</v>
      </c>
      <c r="C9" s="40" t="s">
        <v>55</v>
      </c>
      <c r="D9" s="41" t="s">
        <v>56</v>
      </c>
      <c r="E9" s="40"/>
      <c r="F9" s="40" t="s">
        <v>50</v>
      </c>
      <c r="G9" s="40"/>
      <c r="H9" s="40" t="s">
        <v>51</v>
      </c>
      <c r="I9" s="40" t="s">
        <v>57</v>
      </c>
      <c r="J9" s="40"/>
      <c r="K9" s="40" t="s">
        <v>53</v>
      </c>
      <c r="L9" s="40"/>
      <c r="M9" s="40">
        <v>1</v>
      </c>
      <c r="N9" s="39">
        <v>2000</v>
      </c>
      <c r="O9" s="39" t="s">
        <v>58</v>
      </c>
      <c r="P9" s="39"/>
    </row>
    <row r="10" s="35" customFormat="1" ht="35" customHeight="1" spans="1:16">
      <c r="A10" s="39">
        <f t="shared" si="0"/>
        <v>3</v>
      </c>
      <c r="B10" s="40" t="s">
        <v>59</v>
      </c>
      <c r="C10" s="40" t="s">
        <v>59</v>
      </c>
      <c r="D10" s="42" t="s">
        <v>60</v>
      </c>
      <c r="E10" s="40"/>
      <c r="F10" s="40" t="s">
        <v>50</v>
      </c>
      <c r="G10" s="40"/>
      <c r="H10" s="40" t="s">
        <v>61</v>
      </c>
      <c r="I10" s="40" t="s">
        <v>52</v>
      </c>
      <c r="J10" s="40"/>
      <c r="K10" s="40" t="s">
        <v>53</v>
      </c>
      <c r="L10" s="40"/>
      <c r="M10" s="40">
        <v>1</v>
      </c>
      <c r="N10" s="39">
        <v>2000</v>
      </c>
      <c r="O10" s="39" t="s">
        <v>58</v>
      </c>
      <c r="P10" s="39"/>
    </row>
    <row r="11" s="35" customFormat="1" ht="35" customHeight="1" spans="1:16">
      <c r="A11" s="39">
        <f t="shared" si="0"/>
        <v>4</v>
      </c>
      <c r="B11" s="40" t="s">
        <v>62</v>
      </c>
      <c r="C11" s="40" t="s">
        <v>62</v>
      </c>
      <c r="D11" s="42" t="s">
        <v>63</v>
      </c>
      <c r="E11" s="40"/>
      <c r="F11" s="40" t="s">
        <v>50</v>
      </c>
      <c r="G11" s="40"/>
      <c r="H11" s="40" t="s">
        <v>51</v>
      </c>
      <c r="I11" s="40" t="s">
        <v>51</v>
      </c>
      <c r="J11" s="40"/>
      <c r="K11" s="40" t="s">
        <v>53</v>
      </c>
      <c r="L11" s="40"/>
      <c r="M11" s="40">
        <v>2</v>
      </c>
      <c r="N11" s="39">
        <v>4000</v>
      </c>
      <c r="O11" s="39" t="s">
        <v>58</v>
      </c>
      <c r="P11" s="39"/>
    </row>
    <row r="12" s="35" customFormat="1" ht="35" customHeight="1" spans="1:16">
      <c r="A12" s="39">
        <f t="shared" si="0"/>
        <v>5</v>
      </c>
      <c r="B12" s="40" t="s">
        <v>64</v>
      </c>
      <c r="C12" s="40" t="s">
        <v>64</v>
      </c>
      <c r="D12" s="42" t="s">
        <v>65</v>
      </c>
      <c r="E12" s="40"/>
      <c r="F12" s="40" t="s">
        <v>50</v>
      </c>
      <c r="G12" s="40"/>
      <c r="H12" s="40" t="s">
        <v>51</v>
      </c>
      <c r="I12" s="40" t="s">
        <v>51</v>
      </c>
      <c r="J12" s="40"/>
      <c r="K12" s="40" t="s">
        <v>53</v>
      </c>
      <c r="L12" s="40"/>
      <c r="M12" s="40">
        <v>1</v>
      </c>
      <c r="N12" s="39">
        <v>2000</v>
      </c>
      <c r="O12" s="39" t="s">
        <v>58</v>
      </c>
      <c r="P12" s="39"/>
    </row>
    <row r="13" s="35" customFormat="1" ht="35" customHeight="1" spans="1:16">
      <c r="A13" s="39">
        <f t="shared" si="0"/>
        <v>6</v>
      </c>
      <c r="B13" s="40" t="s">
        <v>66</v>
      </c>
      <c r="C13" s="40" t="s">
        <v>66</v>
      </c>
      <c r="D13" s="42" t="s">
        <v>67</v>
      </c>
      <c r="E13" s="43"/>
      <c r="F13" s="40" t="s">
        <v>50</v>
      </c>
      <c r="G13" s="44"/>
      <c r="H13" s="40" t="s">
        <v>51</v>
      </c>
      <c r="I13" s="40" t="s">
        <v>52</v>
      </c>
      <c r="J13" s="40"/>
      <c r="K13" s="40" t="s">
        <v>53</v>
      </c>
      <c r="L13" s="40"/>
      <c r="M13" s="40">
        <v>1</v>
      </c>
      <c r="N13" s="39">
        <v>2000</v>
      </c>
      <c r="O13" s="39" t="s">
        <v>54</v>
      </c>
      <c r="P13" s="39"/>
    </row>
    <row r="14" s="35" customFormat="1" ht="35" customHeight="1" spans="1:16">
      <c r="A14" s="39">
        <f t="shared" si="0"/>
        <v>7</v>
      </c>
      <c r="B14" s="40" t="s">
        <v>68</v>
      </c>
      <c r="C14" s="40" t="s">
        <v>68</v>
      </c>
      <c r="D14" s="40" t="s">
        <v>69</v>
      </c>
      <c r="E14" s="43"/>
      <c r="F14" s="40" t="s">
        <v>50</v>
      </c>
      <c r="G14" s="45"/>
      <c r="H14" s="40" t="s">
        <v>51</v>
      </c>
      <c r="I14" s="40" t="s">
        <v>52</v>
      </c>
      <c r="J14" s="40"/>
      <c r="K14" s="40" t="s">
        <v>53</v>
      </c>
      <c r="L14" s="40"/>
      <c r="M14" s="40">
        <v>1</v>
      </c>
      <c r="N14" s="39">
        <v>2000</v>
      </c>
      <c r="O14" s="39" t="s">
        <v>58</v>
      </c>
      <c r="P14" s="39"/>
    </row>
    <row r="15" s="35" customFormat="1" ht="35" customHeight="1" spans="1:16">
      <c r="A15" s="39">
        <f t="shared" si="0"/>
        <v>8</v>
      </c>
      <c r="B15" s="40" t="s">
        <v>70</v>
      </c>
      <c r="C15" s="40" t="s">
        <v>70</v>
      </c>
      <c r="D15" s="46" t="s">
        <v>71</v>
      </c>
      <c r="E15" s="43"/>
      <c r="F15" s="40" t="s">
        <v>50</v>
      </c>
      <c r="G15" s="47"/>
      <c r="H15" s="40" t="s">
        <v>72</v>
      </c>
      <c r="I15" s="40" t="s">
        <v>52</v>
      </c>
      <c r="J15" s="40"/>
      <c r="K15" s="40" t="s">
        <v>53</v>
      </c>
      <c r="L15" s="40"/>
      <c r="M15" s="40" t="s">
        <v>73</v>
      </c>
      <c r="N15" s="39">
        <v>2000</v>
      </c>
      <c r="O15" s="39" t="s">
        <v>58</v>
      </c>
      <c r="P15" s="39"/>
    </row>
    <row r="16" s="35" customFormat="1" ht="35" customHeight="1" spans="1:16">
      <c r="A16" s="39">
        <f t="shared" si="0"/>
        <v>9</v>
      </c>
      <c r="B16" s="40" t="s">
        <v>74</v>
      </c>
      <c r="C16" s="40" t="s">
        <v>74</v>
      </c>
      <c r="D16" s="42" t="s">
        <v>75</v>
      </c>
      <c r="E16" s="43"/>
      <c r="F16" s="40" t="s">
        <v>50</v>
      </c>
      <c r="G16" s="48"/>
      <c r="H16" s="40" t="s">
        <v>76</v>
      </c>
      <c r="I16" s="40" t="s">
        <v>51</v>
      </c>
      <c r="J16" s="40"/>
      <c r="K16" s="40" t="s">
        <v>53</v>
      </c>
      <c r="L16" s="40"/>
      <c r="M16" s="40">
        <v>2</v>
      </c>
      <c r="N16" s="39">
        <v>4000</v>
      </c>
      <c r="O16" s="39" t="s">
        <v>58</v>
      </c>
      <c r="P16" s="39" t="s">
        <v>77</v>
      </c>
    </row>
    <row r="17" s="35" customFormat="1" ht="35" customHeight="1" spans="1:16">
      <c r="A17" s="39">
        <f t="shared" si="0"/>
        <v>10</v>
      </c>
      <c r="B17" s="49" t="s">
        <v>78</v>
      </c>
      <c r="C17" s="49" t="s">
        <v>78</v>
      </c>
      <c r="D17" s="49" t="s">
        <v>79</v>
      </c>
      <c r="E17" s="43"/>
      <c r="F17" s="40" t="s">
        <v>50</v>
      </c>
      <c r="G17" s="48"/>
      <c r="H17" s="40" t="s">
        <v>51</v>
      </c>
      <c r="I17" s="40" t="s">
        <v>51</v>
      </c>
      <c r="J17" s="40"/>
      <c r="K17" s="40" t="s">
        <v>53</v>
      </c>
      <c r="L17" s="40"/>
      <c r="M17" s="40" t="s">
        <v>73</v>
      </c>
      <c r="N17" s="39">
        <v>2000</v>
      </c>
      <c r="O17" s="39" t="s">
        <v>58</v>
      </c>
      <c r="P17" s="39" t="s">
        <v>77</v>
      </c>
    </row>
    <row r="18" s="35" customFormat="1" ht="35" customHeight="1" spans="1:16">
      <c r="A18" s="39">
        <f t="shared" si="0"/>
        <v>11</v>
      </c>
      <c r="B18" s="50" t="s">
        <v>80</v>
      </c>
      <c r="C18" s="50" t="s">
        <v>80</v>
      </c>
      <c r="D18" s="49" t="s">
        <v>81</v>
      </c>
      <c r="E18" s="43"/>
      <c r="F18" s="40" t="s">
        <v>50</v>
      </c>
      <c r="G18" s="48"/>
      <c r="H18" s="40" t="s">
        <v>51</v>
      </c>
      <c r="I18" s="40" t="s">
        <v>51</v>
      </c>
      <c r="J18" s="40"/>
      <c r="K18" s="40" t="s">
        <v>53</v>
      </c>
      <c r="L18" s="40"/>
      <c r="M18" s="40" t="s">
        <v>73</v>
      </c>
      <c r="N18" s="39">
        <v>2000</v>
      </c>
      <c r="O18" s="39" t="s">
        <v>58</v>
      </c>
      <c r="P18" s="39"/>
    </row>
    <row r="19" s="35" customFormat="1" ht="35" customHeight="1" spans="1:16">
      <c r="A19" s="39">
        <f t="shared" si="0"/>
        <v>12</v>
      </c>
      <c r="B19" s="50" t="s">
        <v>82</v>
      </c>
      <c r="C19" s="50" t="s">
        <v>82</v>
      </c>
      <c r="D19" s="49" t="s">
        <v>83</v>
      </c>
      <c r="E19" s="43"/>
      <c r="F19" s="40" t="s">
        <v>50</v>
      </c>
      <c r="G19" s="47"/>
      <c r="H19" s="40" t="s">
        <v>51</v>
      </c>
      <c r="I19" s="40" t="s">
        <v>51</v>
      </c>
      <c r="J19" s="40"/>
      <c r="K19" s="40" t="s">
        <v>53</v>
      </c>
      <c r="L19" s="40"/>
      <c r="M19" s="40" t="s">
        <v>73</v>
      </c>
      <c r="N19" s="39">
        <v>2000</v>
      </c>
      <c r="O19" s="39" t="s">
        <v>58</v>
      </c>
      <c r="P19" s="39"/>
    </row>
    <row r="20" s="36" customFormat="1" ht="35" customHeight="1" spans="1:16">
      <c r="A20" s="51">
        <f>ROW()-7</f>
        <v>13</v>
      </c>
      <c r="B20" s="52" t="s">
        <v>84</v>
      </c>
      <c r="C20" s="52" t="s">
        <v>84</v>
      </c>
      <c r="D20" s="53" t="s">
        <v>79</v>
      </c>
      <c r="E20" s="54"/>
      <c r="F20" s="55" t="s">
        <v>50</v>
      </c>
      <c r="G20" s="56"/>
      <c r="H20" s="55" t="s">
        <v>51</v>
      </c>
      <c r="I20" s="55" t="s">
        <v>51</v>
      </c>
      <c r="J20" s="55"/>
      <c r="K20" s="55" t="s">
        <v>53</v>
      </c>
      <c r="L20" s="55"/>
      <c r="M20" s="55" t="s">
        <v>73</v>
      </c>
      <c r="N20" s="51">
        <v>2000</v>
      </c>
      <c r="O20" s="51" t="s">
        <v>58</v>
      </c>
      <c r="P20" s="51" t="s">
        <v>85</v>
      </c>
    </row>
    <row r="21" s="36" customFormat="1" ht="35" customHeight="1" spans="1:16">
      <c r="A21" s="51">
        <f>ROW()-7</f>
        <v>14</v>
      </c>
      <c r="B21" s="52" t="s">
        <v>86</v>
      </c>
      <c r="C21" s="52" t="s">
        <v>86</v>
      </c>
      <c r="D21" s="53" t="s">
        <v>87</v>
      </c>
      <c r="E21" s="54"/>
      <c r="F21" s="55" t="s">
        <v>50</v>
      </c>
      <c r="G21" s="56"/>
      <c r="H21" s="55" t="s">
        <v>51</v>
      </c>
      <c r="I21" s="55" t="s">
        <v>51</v>
      </c>
      <c r="J21" s="55"/>
      <c r="K21" s="55" t="s">
        <v>53</v>
      </c>
      <c r="L21" s="55"/>
      <c r="M21" s="55" t="s">
        <v>73</v>
      </c>
      <c r="N21" s="51">
        <v>2000</v>
      </c>
      <c r="O21" s="51" t="s">
        <v>58</v>
      </c>
      <c r="P21" s="51" t="s">
        <v>85</v>
      </c>
    </row>
    <row r="22" s="36" customFormat="1" ht="35" customHeight="1" spans="1:16">
      <c r="A22" s="51">
        <f>ROW()-7</f>
        <v>15</v>
      </c>
      <c r="B22" s="52" t="s">
        <v>88</v>
      </c>
      <c r="C22" s="52" t="s">
        <v>88</v>
      </c>
      <c r="D22" s="53" t="s">
        <v>89</v>
      </c>
      <c r="E22" s="54"/>
      <c r="F22" s="55" t="s">
        <v>50</v>
      </c>
      <c r="G22" s="56"/>
      <c r="H22" s="55" t="s">
        <v>51</v>
      </c>
      <c r="I22" s="55" t="s">
        <v>51</v>
      </c>
      <c r="J22" s="55"/>
      <c r="K22" s="55" t="s">
        <v>53</v>
      </c>
      <c r="L22" s="55"/>
      <c r="M22" s="55" t="s">
        <v>73</v>
      </c>
      <c r="N22" s="51">
        <v>2000</v>
      </c>
      <c r="O22" s="51" t="s">
        <v>58</v>
      </c>
      <c r="P22" s="51" t="s">
        <v>85</v>
      </c>
    </row>
  </sheetData>
  <autoFilter ref="A7:P1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8"/>
  <sheetViews>
    <sheetView showGridLines="0" view="pageBreakPreview" zoomScaleNormal="100" workbookViewId="0">
      <selection activeCell="I12" sqref="I12"/>
    </sheetView>
  </sheetViews>
  <sheetFormatPr defaultColWidth="9" defaultRowHeight="13" outlineLevelRow="7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6" width="8.87272727272727" style="6"/>
    <col min="16347" max="16384" width="9" style="6"/>
  </cols>
  <sheetData>
    <row r="1" s="2" customFormat="1" ht="17.25" customHeight="1" spans="1:16">
      <c r="A1" s="8" t="s">
        <v>90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27"/>
    </row>
    <row r="2" s="2" customFormat="1" ht="17.25" customHeight="1" spans="1:16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28"/>
    </row>
    <row r="3" s="2" customFormat="1" ht="17.25" customHeight="1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28"/>
    </row>
    <row r="4" s="2" customFormat="1" ht="20" customHeight="1" spans="1:16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29"/>
    </row>
    <row r="5" s="2" customFormat="1" ht="20" customHeight="1" spans="1:16">
      <c r="A5" s="14" t="s">
        <v>91</v>
      </c>
      <c r="B5" s="15"/>
      <c r="C5" s="15"/>
      <c r="D5" s="14"/>
      <c r="E5" s="14"/>
      <c r="F5" s="14" t="s">
        <v>92</v>
      </c>
      <c r="G5" s="14"/>
      <c r="H5" s="14"/>
      <c r="I5" s="14"/>
      <c r="J5" s="14"/>
      <c r="K5" s="14"/>
      <c r="L5" s="30" t="s">
        <v>32</v>
      </c>
      <c r="M5" s="30"/>
      <c r="N5" s="30"/>
      <c r="O5" s="30"/>
      <c r="P5" s="30"/>
    </row>
    <row r="6" s="3" customFormat="1" ht="15" customHeight="1" spans="1:16">
      <c r="A6" s="16" t="s">
        <v>33</v>
      </c>
      <c r="B6" s="17" t="s">
        <v>34</v>
      </c>
      <c r="C6" s="17" t="s">
        <v>35</v>
      </c>
      <c r="D6" s="18" t="s">
        <v>36</v>
      </c>
      <c r="E6" s="18" t="s">
        <v>37</v>
      </c>
      <c r="F6" s="18" t="s">
        <v>38</v>
      </c>
      <c r="G6" s="18" t="s">
        <v>39</v>
      </c>
      <c r="H6" s="19" t="s">
        <v>40</v>
      </c>
      <c r="I6" s="19" t="s">
        <v>41</v>
      </c>
      <c r="J6" s="18" t="s">
        <v>42</v>
      </c>
      <c r="K6" s="31" t="s">
        <v>43</v>
      </c>
      <c r="L6" s="31" t="s">
        <v>44</v>
      </c>
      <c r="M6" s="31" t="s">
        <v>45</v>
      </c>
      <c r="N6" s="32" t="s">
        <v>46</v>
      </c>
      <c r="O6" s="32" t="s">
        <v>47</v>
      </c>
      <c r="P6" s="32" t="s">
        <v>14</v>
      </c>
    </row>
    <row r="7" s="4" customFormat="1" ht="15" customHeight="1" spans="1:16">
      <c r="A7" s="16"/>
      <c r="B7" s="17"/>
      <c r="C7" s="17"/>
      <c r="D7" s="18"/>
      <c r="E7" s="18"/>
      <c r="F7" s="18"/>
      <c r="G7" s="18"/>
      <c r="H7" s="19"/>
      <c r="I7" s="19"/>
      <c r="J7" s="18"/>
      <c r="K7" s="31"/>
      <c r="L7" s="31"/>
      <c r="M7" s="31"/>
      <c r="N7" s="32"/>
      <c r="O7" s="32"/>
      <c r="P7" s="32"/>
    </row>
    <row r="8" s="5" customFormat="1" ht="35" customHeight="1" spans="1:16">
      <c r="A8" s="20"/>
      <c r="B8" s="21"/>
      <c r="C8" s="22"/>
      <c r="D8" s="23"/>
      <c r="E8" s="24"/>
      <c r="F8" s="25"/>
      <c r="G8" s="26"/>
      <c r="H8" s="26"/>
      <c r="I8" s="26"/>
      <c r="J8" s="33"/>
      <c r="K8" s="34"/>
      <c r="L8" s="34"/>
      <c r="M8" s="26"/>
      <c r="N8" s="20"/>
      <c r="O8" s="20"/>
      <c r="P8" s="20"/>
    </row>
  </sheetData>
  <autoFilter ref="A7:P8">
    <extLst/>
  </autoFilter>
  <mergeCells count="21"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P4"/>
  </mergeCells>
  <conditionalFormatting sqref="B8">
    <cfRule type="cellIs" dxfId="0" priority="9" operator="equal">
      <formula>"L6000"</formula>
    </cfRule>
    <cfRule type="cellIs" dxfId="1" priority="10" operator="equal">
      <formula>"L6000"</formula>
    </cfRule>
  </conditionalFormatting>
  <conditionalFormatting sqref="E8">
    <cfRule type="duplicateValues" dxfId="2" priority="24"/>
  </conditionalFormatting>
  <conditionalFormatting sqref="F8">
    <cfRule type="cellIs" dxfId="3" priority="18" operator="equal">
      <formula>"Y"</formula>
    </cfRule>
    <cfRule type="cellIs" dxfId="0" priority="19" operator="equal">
      <formula>"N"</formula>
    </cfRule>
    <cfRule type="cellIs" dxfId="0" priority="20" operator="equal">
      <formula>"Y"</formula>
    </cfRule>
  </conditionalFormatting>
  <conditionalFormatting sqref="C5:C1048576 A1">
    <cfRule type="duplicateValues" dxfId="2" priority="1"/>
    <cfRule type="duplicateValues" dxfId="2" priority="2"/>
    <cfRule type="duplicateValues" dxfId="2" priority="3"/>
    <cfRule type="duplicateValues" dxfId="2" priority="4"/>
  </conditionalFormatting>
  <conditionalFormatting sqref="B5:B7 B9:B1048576">
    <cfRule type="duplicateValues" dxfId="2" priority="25"/>
    <cfRule type="duplicateValues" dxfId="2" priority="26"/>
  </conditionalFormatting>
  <dataValidations count="1">
    <dataValidation allowBlank="1" showErrorMessage="1" sqref="I8"/>
  </dataValidations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93</v>
      </c>
    </row>
    <row r="2" spans="1:1">
      <c r="A2" s="1" t="s">
        <v>94</v>
      </c>
    </row>
    <row r="3" spans="1:1">
      <c r="A3" s="1" t="s">
        <v>95</v>
      </c>
    </row>
    <row r="4" spans="1:1">
      <c r="A4" s="1" t="s">
        <v>96</v>
      </c>
    </row>
    <row r="5" spans="1:1">
      <c r="A5" s="1" t="s">
        <v>97</v>
      </c>
    </row>
    <row r="6" spans="1:1">
      <c r="A6" s="1" t="s">
        <v>98</v>
      </c>
    </row>
    <row r="7" spans="1:1">
      <c r="A7" s="1" t="s">
        <v>99</v>
      </c>
    </row>
    <row r="8" spans="1:1">
      <c r="A8" s="1" t="s">
        <v>100</v>
      </c>
    </row>
    <row r="9" spans="1:1">
      <c r="A9" s="1" t="s">
        <v>101</v>
      </c>
    </row>
    <row r="10" spans="1:1">
      <c r="A10" s="1" t="s">
        <v>102</v>
      </c>
    </row>
    <row r="11" spans="1:1">
      <c r="A11" s="1" t="s">
        <v>103</v>
      </c>
    </row>
    <row r="12" spans="1:1">
      <c r="A12" s="1" t="s">
        <v>104</v>
      </c>
    </row>
    <row r="13" spans="1:1">
      <c r="A13" s="1" t="s">
        <v>105</v>
      </c>
    </row>
    <row r="14" spans="1:1">
      <c r="A14" s="1" t="s">
        <v>106</v>
      </c>
    </row>
    <row r="15" spans="1:1">
      <c r="A15" s="1" t="s">
        <v>107</v>
      </c>
    </row>
    <row r="16" spans="1:1">
      <c r="A16" s="1" t="s">
        <v>108</v>
      </c>
    </row>
    <row r="17" spans="1:1">
      <c r="A17" s="1" t="s">
        <v>109</v>
      </c>
    </row>
    <row r="18" spans="1:1">
      <c r="A18" s="1" t="s">
        <v>110</v>
      </c>
    </row>
    <row r="19" spans="1:1">
      <c r="A19" s="1" t="s">
        <v>76</v>
      </c>
    </row>
    <row r="20" spans="1:1">
      <c r="A20" s="1" t="s">
        <v>111</v>
      </c>
    </row>
    <row r="21" spans="1:1">
      <c r="A21" s="1" t="s">
        <v>112</v>
      </c>
    </row>
    <row r="22" spans="1:1">
      <c r="A22" s="1" t="s">
        <v>113</v>
      </c>
    </row>
    <row r="23" spans="1:1">
      <c r="A23" s="1" t="s">
        <v>114</v>
      </c>
    </row>
    <row r="24" spans="1:1">
      <c r="A24" s="1" t="s">
        <v>115</v>
      </c>
    </row>
    <row r="25" spans="1:1">
      <c r="A25" s="1" t="s">
        <v>116</v>
      </c>
    </row>
    <row r="26" spans="1:1">
      <c r="A26" s="1" t="s">
        <v>117</v>
      </c>
    </row>
    <row r="27" spans="1:1">
      <c r="A27" s="1" t="s">
        <v>118</v>
      </c>
    </row>
    <row r="28" spans="1:1">
      <c r="A28" s="1" t="s">
        <v>119</v>
      </c>
    </row>
    <row r="29" spans="1:1">
      <c r="A29" s="1" t="s">
        <v>120</v>
      </c>
    </row>
  </sheetData>
  <conditionalFormatting sqref="A1:A29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2024-05-15T08:52:43Z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