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5.Y型快插接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  <c r="K10" i="9"/>
  <c r="L10" i="9" l="1"/>
  <c r="M10" i="9" s="1"/>
</calcChain>
</file>

<file path=xl/sharedStrings.xml><?xml version="1.0" encoding="utf-8"?>
<sst xmlns="http://schemas.openxmlformats.org/spreadsheetml/2006/main" count="46" uniqueCount="45">
  <si>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</si>
  <si>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</si>
  <si>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</si>
  <si>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</si>
  <si>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</si>
  <si>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</si>
  <si>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</si>
  <si>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</si>
  <si>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</si>
  <si>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</si>
  <si>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</si>
  <si>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</si>
  <si>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</si>
  <si>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</si>
  <si>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</si>
  <si>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</si>
  <si>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</si>
  <si>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</si>
  <si>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</si>
  <si>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</si>
  <si>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</si>
  <si>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</si>
  <si>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</si>
  <si>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</si>
  <si>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</si>
  <si>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</si>
  <si>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</si>
  <si>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</si>
  <si>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</si>
  <si>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</si>
  <si>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</si>
  <si>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</si>
  <si>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</si>
  <si>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</si>
  <si>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</si>
  <si>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协议编号：ALPJGXY-20240064</t>
    <phoneticPr fontId="7" type="noConversion"/>
  </si>
  <si>
    <r>
      <t>乙方：</t>
    </r>
    <r>
      <rPr>
        <u/>
        <sz val="12"/>
        <rFont val="楷体"/>
        <family val="3"/>
        <charset val="134"/>
      </rPr>
      <t>思睿特(天津)智能科技有限公司</t>
    </r>
    <phoneticPr fontId="4" type="noConversion"/>
  </si>
  <si>
    <t>乙方：思睿特(天津)智能科技有限公司</t>
    <phoneticPr fontId="5" type="noConversion"/>
  </si>
  <si>
    <t>BFA0000004</t>
    <phoneticPr fontId="5" type="noConversion"/>
  </si>
  <si>
    <t>BPC0010305</t>
    <phoneticPr fontId="5" type="noConversion"/>
  </si>
  <si>
    <t>Y型4mm三通快插接头</t>
    <phoneticPr fontId="5" type="noConversion"/>
  </si>
  <si>
    <t>快插直接头</t>
    <phoneticPr fontId="5" type="noConversion"/>
  </si>
  <si>
    <t>PY4</t>
    <phoneticPr fontId="5" type="noConversion"/>
  </si>
  <si>
    <t>PC4-M5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</si>
  <si>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2024年05月15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</si>
</sst>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7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7" fillId="0" borderId="1" xfId="8" applyFont="1" applyFill="1" applyBorder="1" applyAlignment="1">
      <alignment horizontal="center" vertical="center" wrapText="1"/>
    </xf>
    <xf numFmtId="176" fontId="17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7" fillId="0" borderId="1" xfId="7" applyNumberFormat="1" applyFont="1" applyFill="1" applyBorder="1" applyAlignment="1">
      <alignment horizontal="center" vertical="center" wrapText="1"/>
    </xf>
    <xf numFmtId="176" fontId="17" fillId="0" borderId="1" xfId="6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8" fontId="22" fillId="0" borderId="1" xfId="7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 shrinkToFit="1"/>
    </xf>
    <xf numFmtId="177" fontId="17" fillId="0" borderId="1" xfId="8" applyNumberFormat="1" applyFont="1" applyFill="1" applyBorder="1" applyAlignment="1">
      <alignment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4" sqref="A4:N4"/>
    </sheetView>
  </sheetViews>
  <sheetFormatPr defaultRowHeight="14.25" x14ac:dyDescent="0.15"/>
  <cols>
    <col min="1" max="1" width="6.5" style="3" customWidth="1"/>
    <col min="2" max="2" width="12.25" style="37" customWidth="1"/>
    <col min="3" max="3" width="36.25" style="3" customWidth="1"/>
    <col min="4" max="4" width="11.625" style="33" bestFit="1" customWidth="1"/>
    <col min="5" max="5" width="5.625" style="34" customWidth="1"/>
    <col min="6" max="6" width="6.875" style="35" customWidth="1"/>
    <col min="7" max="7" width="8.5" style="35" bestFit="1" customWidth="1"/>
    <col min="8" max="8" width="9.375" style="35" customWidth="1"/>
    <col min="9" max="9" width="8.5" style="35" customWidth="1"/>
    <col min="10" max="10" width="16" style="35" customWidth="1"/>
    <col min="11" max="11" width="10.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38" t="s">
        <v>9</v>
      </c>
      <c r="L7" s="38" t="s">
        <v>10</v>
      </c>
      <c r="M7" s="38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39" t="s">
        <v>12</v>
      </c>
      <c r="I8" s="39" t="s">
        <v>13</v>
      </c>
      <c r="J8" s="39" t="s">
        <v>14</v>
      </c>
      <c r="K8" s="66" t="s">
        <v>33</v>
      </c>
      <c r="L8" s="66"/>
      <c r="M8" s="66"/>
      <c r="N8" s="58"/>
      <c r="O8" s="8"/>
    </row>
    <row r="9" spans="1:205" ht="23.25" customHeight="1" x14ac:dyDescent="0.15">
      <c r="A9" s="49">
        <v>1</v>
      </c>
      <c r="B9" s="67" t="s">
        <v>39</v>
      </c>
      <c r="C9" s="50" t="s">
        <v>40</v>
      </c>
      <c r="D9" s="50" t="s">
        <v>42</v>
      </c>
      <c r="E9" s="11" t="s">
        <v>34</v>
      </c>
      <c r="F9" s="68"/>
      <c r="G9" s="68">
        <v>2.8319000000000001</v>
      </c>
      <c r="H9" s="69"/>
      <c r="I9" s="69"/>
      <c r="J9" s="69"/>
      <c r="K9" s="47">
        <f>I9+G9</f>
        <v>2.8319000000000001</v>
      </c>
      <c r="L9" s="46">
        <f>K9*0.13</f>
        <v>0.368147</v>
      </c>
      <c r="M9" s="12">
        <f>K9+L9</f>
        <v>3.2000470000000001</v>
      </c>
      <c r="N9" s="48"/>
      <c r="O9" s="8"/>
    </row>
    <row r="10" spans="1:205" s="16" customFormat="1" ht="23.25" customHeight="1" x14ac:dyDescent="0.15">
      <c r="A10" s="70">
        <v>2</v>
      </c>
      <c r="B10" s="67" t="s">
        <v>38</v>
      </c>
      <c r="C10" s="10" t="s">
        <v>41</v>
      </c>
      <c r="D10" s="42" t="s">
        <v>43</v>
      </c>
      <c r="E10" s="11" t="s">
        <v>34</v>
      </c>
      <c r="F10" s="10"/>
      <c r="G10" s="72">
        <v>2.0354000000000001</v>
      </c>
      <c r="H10" s="43"/>
      <c r="I10" s="44"/>
      <c r="J10" s="45"/>
      <c r="K10" s="47">
        <f>I10+G10</f>
        <v>2.0354000000000001</v>
      </c>
      <c r="L10" s="46">
        <f>K10*0.13</f>
        <v>0.264602</v>
      </c>
      <c r="M10" s="12">
        <f>K10+L10</f>
        <v>2.3000020000000001</v>
      </c>
      <c r="N10" s="71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9" customFormat="1" x14ac:dyDescent="0.15">
      <c r="A11" s="56" t="s">
        <v>16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17"/>
      <c r="P11" s="18"/>
    </row>
    <row r="12" spans="1:205" s="19" customFormat="1" x14ac:dyDescent="0.15">
      <c r="A12" s="64" t="s">
        <v>44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20"/>
      <c r="P12" s="18"/>
    </row>
    <row r="13" spans="1:205" s="19" customFormat="1" x14ac:dyDescent="0.15">
      <c r="A13" s="56" t="s">
        <v>23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0"/>
      <c r="P13" s="18"/>
    </row>
    <row r="14" spans="1:205" s="19" customFormat="1" x14ac:dyDescent="0.15">
      <c r="A14" s="64" t="s">
        <v>26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1"/>
      <c r="P14" s="18"/>
    </row>
    <row r="15" spans="1:205" s="19" customFormat="1" x14ac:dyDescent="0.15">
      <c r="A15" s="64" t="s">
        <v>25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0"/>
      <c r="P15" s="18"/>
    </row>
    <row r="16" spans="1:205" s="19" customFormat="1" x14ac:dyDescent="0.15">
      <c r="A16" s="64" t="s">
        <v>30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0"/>
      <c r="P16" s="18"/>
    </row>
    <row r="17" spans="1:16" s="19" customFormat="1" x14ac:dyDescent="0.15">
      <c r="A17" s="65" t="s">
        <v>24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1"/>
      <c r="P17" s="18"/>
    </row>
    <row r="18" spans="1:16" s="19" customFormat="1" ht="23.2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8"/>
    </row>
    <row r="19" spans="1:16" s="19" customFormat="1" x14ac:dyDescent="0.15">
      <c r="A19" s="22" t="s">
        <v>28</v>
      </c>
      <c r="B19" s="23"/>
      <c r="C19" s="24"/>
      <c r="H19" s="19" t="s">
        <v>37</v>
      </c>
      <c r="I19" s="25"/>
      <c r="J19" s="24"/>
      <c r="K19" s="26"/>
      <c r="L19" s="26"/>
      <c r="M19" s="26"/>
      <c r="N19" s="27"/>
      <c r="O19" s="28"/>
      <c r="P19" s="18"/>
    </row>
    <row r="20" spans="1:16" s="19" customFormat="1" x14ac:dyDescent="0.15">
      <c r="A20" s="24" t="s">
        <v>21</v>
      </c>
      <c r="B20" s="23"/>
      <c r="C20" s="24"/>
      <c r="H20" s="19" t="s">
        <v>17</v>
      </c>
      <c r="I20" s="24"/>
      <c r="J20" s="24"/>
      <c r="K20" s="26"/>
      <c r="L20" s="24"/>
      <c r="M20" s="24"/>
      <c r="N20" s="29"/>
      <c r="O20" s="30"/>
      <c r="P20" s="18"/>
    </row>
    <row r="21" spans="1:16" s="19" customFormat="1" x14ac:dyDescent="0.15">
      <c r="A21" s="24"/>
      <c r="B21" s="23"/>
      <c r="C21" s="24"/>
      <c r="I21" s="24"/>
      <c r="J21" s="24"/>
      <c r="K21" s="26"/>
      <c r="L21" s="24"/>
      <c r="M21" s="24"/>
      <c r="N21" s="29"/>
      <c r="O21" s="30"/>
      <c r="P21" s="18"/>
    </row>
    <row r="22" spans="1:16" s="19" customFormat="1" x14ac:dyDescent="0.15">
      <c r="A22" s="22" t="s">
        <v>22</v>
      </c>
      <c r="B22" s="22"/>
      <c r="C22" s="31"/>
      <c r="H22" s="19" t="s">
        <v>18</v>
      </c>
      <c r="I22" s="22"/>
      <c r="J22" s="31"/>
      <c r="K22" s="26"/>
      <c r="L22" s="26"/>
      <c r="M22" s="26"/>
      <c r="N22" s="29"/>
      <c r="O22" s="30"/>
      <c r="P22" s="18"/>
    </row>
    <row r="23" spans="1:16" s="19" customFormat="1" ht="14.25" customHeight="1" x14ac:dyDescent="0.15">
      <c r="A23" s="26"/>
      <c r="B23" s="32" t="s">
        <v>20</v>
      </c>
      <c r="C23" s="26"/>
      <c r="I23" s="26" t="s">
        <v>19</v>
      </c>
      <c r="J23" s="26"/>
      <c r="K23" s="26"/>
      <c r="L23" s="26"/>
      <c r="M23" s="26"/>
      <c r="N23" s="29"/>
      <c r="O23" s="30"/>
      <c r="P23" s="18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2024-05-16T06:15:09Z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