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745" windowHeight="9555"/>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2"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3" authorId="0">
      <text>
        <r>
          <rPr>
            <b/>
            <sz val="9"/>
            <rFont val="宋体"/>
            <family val="3"/>
            <charset val="134"/>
          </rPr>
          <t>何旭东:</t>
        </r>
        <r>
          <rPr>
            <sz val="9"/>
            <rFont val="宋体"/>
            <family val="3"/>
            <charset val="134"/>
          </rPr>
          <t xml:space="preserve">
工厂财务确认价格</t>
        </r>
      </text>
    </comment>
    <comment ref="E13" authorId="0">
      <text>
        <r>
          <rPr>
            <b/>
            <sz val="9"/>
            <rFont val="宋体"/>
            <family val="3"/>
            <charset val="134"/>
          </rPr>
          <t>何旭东:</t>
        </r>
        <r>
          <rPr>
            <sz val="9"/>
            <rFont val="宋体"/>
            <family val="3"/>
            <charset val="134"/>
          </rPr>
          <t xml:space="preserve">
前期采购确认价格交期</t>
        </r>
      </text>
    </comment>
    <comment ref="I13"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<sst xmlns="http://schemas.openxmlformats.org/spreadsheetml/2006/main" count="63" uniqueCount="62">
  <si>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</si>
  <si>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</si>
  <si>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</si>
  <si>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</si>
  <si>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PRF-2342-PT00</t>
  </si>
  <si>
    <t>采购订单号</t>
  </si>
  <si>
    <t>项目名称/代码：</t>
  </si>
  <si>
    <t>解放J6P经典版项目
（ZY2342）</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</si>
  <si>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</si>
  <si>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</si>
  <si>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</si>
  <si>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</si>
  <si>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</si>
  <si>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</si>
  <si>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</si>
  <si>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</si>
  <si>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</si>
  <si>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</si>
  <si>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</si>
  <si>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</si>
  <si>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</si>
  <si>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</si>
  <si>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</si>
  <si>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</si>
  <si>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李世新</t>
  </si>
  <si>
    <t>技术人员联系方式</t>
  </si>
  <si>
    <t>技术人员邮箱：</t>
  </si>
  <si>
    <t>lishixin@bjghrc.com</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</si>
  <si>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</si>
  <si>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</si>
  <si>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</si>
  <si>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</si>
  <si>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</si>
  <si>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</si>
  <si>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</si>
  <si>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</si>
  <si>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</si>
  <si>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</si>
  <si>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</si>
  <si>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</si>
  <si>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</si>
  <si>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</si>
  <si>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</si>
  <si>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</si>
  <si>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</si>
  <si>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</si>
  <si>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</si>
  <si>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</si>
  <si>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</si>
  <si>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</si>
  <si>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</si>
  <si>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</si>
  <si>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</si>
  <si>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</si>
  <si>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</si>
  <si>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</si>
  <si>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</si>
  <si>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SHT0017094</t>
    <phoneticPr fontId="16" type="noConversion"/>
  </si>
  <si>
    <t>底座模块化</t>
    <phoneticPr fontId="16" type="noConversion"/>
  </si>
  <si>
    <t>件</t>
    <phoneticPr fontId="16" type="noConversion"/>
  </si>
  <si>
    <t>5台发长春，1台发北京</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</si>
  <si>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订单输入：解放J6P出口车项目整椅DV试验验证需求，共需求7台3.1底座，5台发长春，2台发北京；
收货地址：长春光华荣昌 徐海峰
         北京光华荣昌 刘海英</t>
    </r>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</si>
</sst>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80" formatCode="[$-F800]dddd\,\ mmmm\ dd\,\ yyyy"/>
  </numFmts>
  <fonts count="18">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60">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6" fillId="0" borderId="9" xfId="5" applyFont="1" applyBorder="1" applyAlignment="1">
      <alignment horizontal="center"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58" fontId="6" fillId="0" borderId="1" xfId="5" applyNumberFormat="1" applyFont="1" applyBorder="1" applyAlignment="1">
      <alignment horizontal="center" vertical="center" wrapText="1"/>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shixin@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1"/>
  <sheetViews>
    <sheetView tabSelected="1" view="pageBreakPreview" zoomScaleNormal="100" workbookViewId="0">
      <selection activeCell="A12" sqref="A12:I12"/>
    </sheetView>
  </sheetViews>
  <sheetFormatPr defaultColWidth="9" defaultRowHeight="14.25"/>
  <cols>
    <col min="1" max="1" width="16.875" style="3" customWidth="1"/>
    <col min="2" max="2" width="16.375" style="3" customWidth="1"/>
    <col min="3" max="3" width="19.125"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58" t="s">
        <v>0</v>
      </c>
      <c r="B1" s="58"/>
      <c r="C1" s="58"/>
      <c r="D1" s="58"/>
      <c r="E1" s="58"/>
      <c r="F1" s="58"/>
      <c r="G1" s="58"/>
      <c r="H1" s="54" t="s">
        <v>1</v>
      </c>
      <c r="I1" s="54"/>
      <c r="J1" s="55" t="s">
        <v>2</v>
      </c>
      <c r="K1" s="55"/>
    </row>
    <row r="2" spans="1:11" ht="30" customHeight="1">
      <c r="A2" s="58"/>
      <c r="B2" s="58"/>
      <c r="C2" s="58"/>
      <c r="D2" s="58"/>
      <c r="E2" s="58"/>
      <c r="F2" s="58"/>
      <c r="G2" s="58"/>
      <c r="H2" s="5" t="s">
        <v>3</v>
      </c>
      <c r="I2" s="5" t="s">
        <v>4</v>
      </c>
      <c r="J2" s="5" t="s">
        <v>5</v>
      </c>
      <c r="K2" s="12"/>
    </row>
    <row r="3" spans="1:11" s="1" customFormat="1" ht="28.5" customHeight="1">
      <c r="A3" s="6" t="s">
        <v>6</v>
      </c>
      <c r="B3" s="21" t="s">
        <v>7</v>
      </c>
      <c r="C3" s="21"/>
      <c r="D3" s="56" t="s">
        <v>8</v>
      </c>
      <c r="E3" s="56"/>
      <c r="F3" s="56">
        <v>45443</v>
      </c>
      <c r="G3" s="56"/>
      <c r="H3" s="44" t="s">
        <v>9</v>
      </c>
      <c r="I3" s="44"/>
      <c r="J3" s="57">
        <v>45433</v>
      </c>
      <c r="K3" s="57"/>
    </row>
    <row r="4" spans="1:11" s="1" customFormat="1" ht="28.5" customHeight="1">
      <c r="A4" s="21" t="s">
        <v>10</v>
      </c>
      <c r="B4" s="44" t="s">
        <v>11</v>
      </c>
      <c r="C4" s="44"/>
      <c r="D4" s="52" t="s">
        <v>12</v>
      </c>
      <c r="E4" s="53"/>
      <c r="F4" s="44" t="s">
        <v>13</v>
      </c>
      <c r="G4" s="44"/>
      <c r="H4" s="44" t="s">
        <v>14</v>
      </c>
      <c r="I4" s="44"/>
      <c r="J4" s="44" t="s">
        <v>15</v>
      </c>
      <c r="K4" s="44"/>
    </row>
    <row r="5" spans="1:11" s="1" customFormat="1" ht="28.5" customHeight="1">
      <c r="A5" s="21"/>
      <c r="B5" s="21" t="s">
        <v>16</v>
      </c>
      <c r="C5" s="21"/>
      <c r="D5" s="48" t="s">
        <v>17</v>
      </c>
      <c r="E5" s="49"/>
      <c r="F5" s="21" t="s">
        <v>18</v>
      </c>
      <c r="G5" s="44"/>
      <c r="H5" s="50">
        <v>19831788628</v>
      </c>
      <c r="I5" s="50"/>
      <c r="J5" s="51" t="s">
        <v>19</v>
      </c>
      <c r="K5" s="51"/>
    </row>
    <row r="6" spans="1:11" s="1" customFormat="1" ht="28.5" customHeight="1">
      <c r="A6" s="6" t="s">
        <v>20</v>
      </c>
      <c r="B6" s="47"/>
      <c r="C6" s="47"/>
      <c r="D6" s="44" t="s">
        <v>21</v>
      </c>
      <c r="E6" s="44"/>
      <c r="F6" s="44"/>
      <c r="G6" s="44"/>
      <c r="H6" s="44" t="s">
        <v>22</v>
      </c>
      <c r="I6" s="44"/>
      <c r="J6" s="44"/>
      <c r="K6" s="44"/>
    </row>
    <row r="7" spans="1:11" s="1" customFormat="1" ht="28.5" customHeight="1">
      <c r="A7" s="6" t="s">
        <v>23</v>
      </c>
      <c r="B7" s="21" t="s">
        <v>24</v>
      </c>
      <c r="C7" s="21"/>
      <c r="D7" s="44" t="s">
        <v>25</v>
      </c>
      <c r="E7" s="44"/>
      <c r="F7" s="44">
        <v>18612905895</v>
      </c>
      <c r="G7" s="44"/>
      <c r="H7" s="44" t="s">
        <v>26</v>
      </c>
      <c r="I7" s="44"/>
      <c r="J7" s="46" t="s">
        <v>27</v>
      </c>
      <c r="K7" s="46"/>
    </row>
    <row r="8" spans="1:11" s="1" customFormat="1" ht="28.5" customHeight="1">
      <c r="A8" s="6" t="s">
        <v>28</v>
      </c>
      <c r="B8" s="21" t="s">
        <v>29</v>
      </c>
      <c r="C8" s="21"/>
      <c r="D8" s="44"/>
      <c r="E8" s="44"/>
      <c r="F8" s="44" t="s">
        <v>30</v>
      </c>
      <c r="G8" s="44"/>
      <c r="H8" s="44"/>
      <c r="I8" s="44"/>
      <c r="J8" s="45"/>
      <c r="K8" s="45"/>
    </row>
    <row r="9" spans="1:11" s="1" customFormat="1" ht="127.5" customHeight="1">
      <c r="A9" s="7" t="s">
        <v>31</v>
      </c>
      <c r="B9" s="34" t="s">
        <v>61</v>
      </c>
      <c r="C9" s="35"/>
      <c r="D9" s="35"/>
      <c r="E9" s="35"/>
      <c r="F9" s="35"/>
      <c r="G9" s="35"/>
      <c r="H9" s="35"/>
      <c r="I9" s="35"/>
      <c r="J9" s="36"/>
      <c r="K9" s="35"/>
    </row>
    <row r="10" spans="1:11" s="1" customFormat="1" ht="42.75" customHeight="1">
      <c r="A10" s="8" t="s">
        <v>32</v>
      </c>
      <c r="B10" s="8" t="s">
        <v>33</v>
      </c>
      <c r="C10" s="9" t="s">
        <v>34</v>
      </c>
      <c r="D10" s="9" t="s">
        <v>35</v>
      </c>
      <c r="E10" s="9" t="s">
        <v>36</v>
      </c>
      <c r="F10" s="9" t="s">
        <v>37</v>
      </c>
      <c r="G10" s="8" t="s">
        <v>38</v>
      </c>
      <c r="H10" s="8" t="s">
        <v>39</v>
      </c>
      <c r="I10" s="8" t="s">
        <v>40</v>
      </c>
      <c r="J10" s="13" t="s">
        <v>41</v>
      </c>
      <c r="K10" s="8" t="s">
        <v>42</v>
      </c>
    </row>
    <row r="11" spans="1:11" s="1" customFormat="1" ht="42.75" customHeight="1">
      <c r="A11" s="10">
        <v>1</v>
      </c>
      <c r="B11" s="8" t="s">
        <v>57</v>
      </c>
      <c r="C11" s="9" t="s">
        <v>58</v>
      </c>
      <c r="D11" s="9">
        <v>3.1</v>
      </c>
      <c r="E11" s="9">
        <v>7</v>
      </c>
      <c r="F11" s="9" t="s">
        <v>59</v>
      </c>
      <c r="G11" s="59">
        <v>45443</v>
      </c>
      <c r="H11" s="8"/>
      <c r="I11" s="8"/>
      <c r="J11" s="13"/>
      <c r="K11" s="17" t="s">
        <v>60</v>
      </c>
    </row>
    <row r="12" spans="1:11" s="1" customFormat="1" ht="18.75" customHeight="1">
      <c r="A12" s="37" t="s">
        <v>43</v>
      </c>
      <c r="B12" s="38"/>
      <c r="C12" s="38"/>
      <c r="D12" s="38"/>
      <c r="E12" s="38"/>
      <c r="F12" s="38"/>
      <c r="G12" s="38"/>
      <c r="H12" s="38"/>
      <c r="I12" s="39"/>
      <c r="J12" s="14" t="e">
        <f>SUM(#REF!)</f>
        <v>#REF!</v>
      </c>
      <c r="K12" s="15"/>
    </row>
    <row r="13" spans="1:11" s="1" customFormat="1" ht="21.75" customHeight="1">
      <c r="A13" s="22" t="s">
        <v>44</v>
      </c>
      <c r="B13" s="24"/>
      <c r="C13" s="25"/>
      <c r="D13" s="26"/>
      <c r="E13" s="22" t="s">
        <v>45</v>
      </c>
      <c r="F13" s="24"/>
      <c r="G13" s="26"/>
      <c r="H13" s="22" t="s">
        <v>46</v>
      </c>
      <c r="I13" s="24"/>
      <c r="J13" s="25"/>
      <c r="K13" s="26"/>
    </row>
    <row r="14" spans="1:11" s="1" customFormat="1" ht="21.75" customHeight="1">
      <c r="A14" s="23"/>
      <c r="B14" s="27"/>
      <c r="C14" s="28"/>
      <c r="D14" s="29"/>
      <c r="E14" s="23"/>
      <c r="F14" s="27"/>
      <c r="G14" s="29"/>
      <c r="H14" s="23"/>
      <c r="I14" s="27"/>
      <c r="J14" s="28"/>
      <c r="K14" s="29"/>
    </row>
    <row r="15" spans="1:11" s="1" customFormat="1" ht="17.100000000000001" customHeight="1">
      <c r="A15" s="40" t="s">
        <v>47</v>
      </c>
      <c r="B15" s="40"/>
      <c r="C15" s="40"/>
      <c r="D15" s="40"/>
      <c r="E15" s="40"/>
      <c r="F15" s="40"/>
      <c r="G15" s="40"/>
      <c r="H15" s="40"/>
      <c r="I15" s="40"/>
      <c r="J15" s="41"/>
      <c r="K15" s="40"/>
    </row>
    <row r="16" spans="1:11" s="1" customFormat="1" ht="26.25" customHeight="1">
      <c r="A16" s="42" t="s">
        <v>48</v>
      </c>
      <c r="B16" s="31"/>
      <c r="C16" s="31"/>
      <c r="D16" s="31"/>
      <c r="E16" s="31"/>
      <c r="F16" s="31"/>
      <c r="G16" s="31"/>
      <c r="H16" s="31"/>
      <c r="I16" s="31"/>
      <c r="J16" s="43"/>
      <c r="K16" s="31"/>
    </row>
    <row r="17" spans="1:11" s="2" customFormat="1" ht="20.25" customHeight="1">
      <c r="A17" s="11" t="s">
        <v>32</v>
      </c>
      <c r="B17" s="11" t="s">
        <v>49</v>
      </c>
      <c r="C17" s="11" t="s">
        <v>50</v>
      </c>
      <c r="D17" s="11" t="s">
        <v>51</v>
      </c>
      <c r="E17" s="30" t="s">
        <v>52</v>
      </c>
      <c r="F17" s="30"/>
      <c r="G17" s="11"/>
      <c r="H17" s="30" t="s">
        <v>53</v>
      </c>
      <c r="I17" s="30"/>
      <c r="J17" s="16"/>
      <c r="K17" s="11" t="s">
        <v>54</v>
      </c>
    </row>
    <row r="18" spans="1:11" s="2" customFormat="1" ht="20.25" customHeight="1">
      <c r="A18" s="11">
        <v>1</v>
      </c>
      <c r="B18" s="11"/>
      <c r="C18" s="11"/>
      <c r="D18" s="11"/>
      <c r="E18" s="30"/>
      <c r="F18" s="30"/>
      <c r="G18" s="11"/>
      <c r="H18" s="30"/>
      <c r="I18" s="30"/>
      <c r="J18" s="16"/>
      <c r="K18" s="11"/>
    </row>
    <row r="19" spans="1:11" s="2" customFormat="1" ht="20.25" customHeight="1">
      <c r="A19" s="11">
        <v>2</v>
      </c>
      <c r="B19" s="11"/>
      <c r="C19" s="11"/>
      <c r="D19" s="11"/>
      <c r="E19" s="30"/>
      <c r="F19" s="30"/>
      <c r="G19" s="11"/>
      <c r="H19" s="30"/>
      <c r="I19" s="30"/>
      <c r="J19" s="16"/>
      <c r="K19" s="11"/>
    </row>
    <row r="20" spans="1:11" s="1" customFormat="1" ht="43.5" customHeight="1">
      <c r="A20" s="31" t="s">
        <v>55</v>
      </c>
      <c r="B20" s="32"/>
      <c r="C20" s="32"/>
      <c r="D20" s="32"/>
      <c r="E20" s="32"/>
      <c r="F20" s="32"/>
      <c r="G20" s="32"/>
      <c r="H20" s="32"/>
      <c r="I20" s="32"/>
      <c r="J20" s="33"/>
      <c r="K20" s="32"/>
    </row>
    <row r="21" spans="1:11" ht="111.75" customHeight="1">
      <c r="A21" s="18" t="s">
        <v>56</v>
      </c>
      <c r="B21" s="19"/>
      <c r="C21" s="19"/>
      <c r="D21" s="19"/>
      <c r="E21" s="19"/>
      <c r="F21" s="19"/>
      <c r="G21" s="19"/>
      <c r="H21" s="19"/>
      <c r="I21" s="19"/>
      <c r="J21" s="20"/>
      <c r="K21" s="19"/>
    </row>
  </sheetData>
  <autoFilter ref="A10:N21"/>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16:K16"/>
    <mergeCell ref="E17:F17"/>
    <mergeCell ref="H17:I17"/>
    <mergeCell ref="B8:C8"/>
    <mergeCell ref="D8:E8"/>
    <mergeCell ref="F8:G8"/>
    <mergeCell ref="H8:I8"/>
    <mergeCell ref="J8:K8"/>
    <mergeCell ref="A21:K21"/>
    <mergeCell ref="A4:A5"/>
    <mergeCell ref="A13:A14"/>
    <mergeCell ref="E13:E14"/>
    <mergeCell ref="H13:H14"/>
    <mergeCell ref="I13:K14"/>
    <mergeCell ref="F13:G14"/>
    <mergeCell ref="B13:D14"/>
    <mergeCell ref="E18:F18"/>
    <mergeCell ref="H18:I18"/>
    <mergeCell ref="E19:F19"/>
    <mergeCell ref="H19:I19"/>
    <mergeCell ref="A20:K20"/>
    <mergeCell ref="B9:K9"/>
    <mergeCell ref="A12:I12"/>
    <mergeCell ref="A15:K15"/>
  </mergeCells>
  <phoneticPr fontId="16" type="noConversion"/>
  <dataValidations count="1">
    <dataValidation type="list" allowBlank="1" showInputMessage="1" showErrorMessage="1" sqref="D5:E5">
      <formula1>"北京光华荣昌,安路普总公司"</formula1>
    </dataValidation>
  </dataValidations>
  <hyperlinks>
    <hyperlink ref="J5" r:id="rId1"/>
    <hyperlink ref="J7" r:id="rId2" tooltip="mailto:lishixin@bjghrc.com"/>
  </hyperlinks>
  <printOptions horizontalCentered="1" verticalCentered="1"/>
  <pageMargins left="0.74803149606299202" right="0.74803149606299202" top="0" bottom="0" header="0" footer="0"/>
  <pageSetup paperSize="9" scale="72" fitToHeight="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2023-02-24T09:48:00Z</cp:lastPrinted>
  <dcterms:created xsi:type="dcterms:W3CDTF">2014-10-25T08:42:00Z</dcterms:created>
  <dcterms:modified xsi:type="dcterms:W3CDTF">2024-05-21T03:14:03Z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