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采购订单模板!$A$10:$N$62</definedName>
    <definedName name="_xlnm.Print_Area" localSheetId="0">采购订单模板!$A$1:$K$62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5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54" authorId="0">
      <text>
        <r>
          <rPr>
            <b/>
            <sz val="9"/>
            <rFont val="宋体"/>
            <family val="3"/>
            <charset val="134"/>
          </rPr>
          <t>何旭东:</t>
        </r>
        <r>
          <rPr>
            <sz val="9"/>
            <rFont val="宋体"/>
            <family val="3"/>
            <charset val="134"/>
          </rPr>
          <t xml:space="preserve">
工厂财务确认价格</t>
        </r>
      </text>
    </comment>
    <comment ref="E54" authorId="0">
      <text>
        <r>
          <rPr>
            <b/>
            <sz val="9"/>
            <rFont val="宋体"/>
            <family val="3"/>
            <charset val="134"/>
          </rPr>
          <t>何旭东:</t>
        </r>
        <r>
          <rPr>
            <sz val="9"/>
            <rFont val="宋体"/>
            <family val="3"/>
            <charset val="134"/>
          </rPr>
          <t xml:space="preserve">
前期采购确认价格交期</t>
        </r>
      </text>
    </comment>
    <comment ref="I5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<sst xmlns="http://schemas.openxmlformats.org/spreadsheetml/2006/main" count="189" uniqueCount="147">
  <si>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</si>
  <si>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</si>
  <si>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</si>
  <si>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</si>
  <si>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</si>
  <si>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</si>
  <si>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</si>
  <si>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</si>
  <si>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</si>
  <si>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</si>
  <si>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</si>
  <si>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</si>
  <si>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</si>
  <si>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</si>
  <si>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</si>
  <si>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</si>
  <si>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</si>
  <si>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</si>
  <si>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</si>
  <si>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</si>
  <si>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</si>
  <si>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</si>
  <si>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</si>
  <si>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</si>
  <si>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</si>
  <si>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</si>
  <si>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</si>
  <si>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</si>
  <si>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</si>
  <si>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</si>
  <si>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</si>
  <si>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</si>
  <si>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</si>
  <si>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</si>
  <si>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</si>
  <si>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</si>
  <si>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</si>
  <si>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</si>
  <si>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</si>
  <si>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</si>
  <si>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</si>
  <si>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</si>
  <si>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</si>
  <si>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</si>
  <si>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</si>
  <si>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</si>
  <si>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</si>
  <si>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</si>
  <si>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</si>
  <si>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</si>
  <si>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</si>
  <si>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</si>
  <si>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</si>
  <si>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</si>
  <si>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</si>
  <si>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6" type="noConversion"/>
  </si>
  <si>
    <t>zhangjia@bjghrc.com</t>
    <phoneticPr fontId="16" type="noConversion"/>
  </si>
  <si>
    <t>件</t>
    <phoneticPr fontId="16" type="noConversion"/>
  </si>
  <si>
    <t>SHT0015177</t>
  </si>
  <si>
    <t>靠背支撑板</t>
  </si>
  <si>
    <t>SHT0015293</t>
  </si>
  <si>
    <t>副司机靠背护面总成（改制）</t>
  </si>
  <si>
    <t>SHT0015303</t>
  </si>
  <si>
    <t>副司机座垫护面总成（改制）</t>
  </si>
  <si>
    <t>BEC0010228</t>
  </si>
  <si>
    <t>SBR总成</t>
  </si>
  <si>
    <t>安全带扣与SBR延长线束（A6-35辆份）</t>
  </si>
  <si>
    <t>BEC0010282</t>
  </si>
  <si>
    <t>试制库房</t>
    <phoneticPr fontId="16" type="noConversion"/>
  </si>
  <si>
    <t>SHT0011651</t>
  </si>
  <si>
    <t>副驾驶安全带卷收器总成</t>
  </si>
  <si>
    <t>SHT0014042</t>
  </si>
  <si>
    <t>吊环固定螺栓B</t>
  </si>
  <si>
    <t>SHT0014043</t>
  </si>
  <si>
    <t>端片固定螺栓</t>
  </si>
  <si>
    <t>SHT0014044</t>
  </si>
  <si>
    <t>吊环隔圈</t>
  </si>
  <si>
    <t>SHT0011652</t>
  </si>
  <si>
    <t>副驾高配带扣总成</t>
  </si>
  <si>
    <t>SHT0010365</t>
  </si>
  <si>
    <t>安全带吊环罩壳</t>
  </si>
  <si>
    <t>SHT0011030</t>
  </si>
  <si>
    <t>副驾驶安全带出口罩壳底座</t>
  </si>
  <si>
    <t>SHT0010674</t>
  </si>
  <si>
    <t>副驾驶安全带出口罩壳</t>
  </si>
  <si>
    <t>SHT0010372</t>
  </si>
  <si>
    <t>坐垫翻折限位钣金</t>
  </si>
  <si>
    <t>BFA0010031</t>
  </si>
  <si>
    <t>内六角花型盘头螺钉</t>
  </si>
  <si>
    <t>BFA0010032</t>
  </si>
  <si>
    <t>大垫圈</t>
  </si>
  <si>
    <t>BSP0010016</t>
  </si>
  <si>
    <t>坐垫翻折限位钣金回位簧</t>
  </si>
  <si>
    <t>SHT0014101</t>
  </si>
  <si>
    <t>垫片</t>
  </si>
  <si>
    <t>SHT0010675</t>
  </si>
  <si>
    <t>副驾驶员副边罩壳</t>
  </si>
  <si>
    <t>SHT0010676</t>
  </si>
  <si>
    <t>副驾驶员主边罩壳</t>
  </si>
  <si>
    <t>SHT0011556</t>
  </si>
  <si>
    <t>副驾驶员后部罩壳</t>
  </si>
  <si>
    <t>SHT0010677</t>
  </si>
  <si>
    <t>靠背调节手柄</t>
  </si>
  <si>
    <t>SHT0013970</t>
  </si>
  <si>
    <t>功能座椅遮挡塑料件</t>
  </si>
  <si>
    <t>BFA0010037</t>
  </si>
  <si>
    <t>内梅花盘头三角牙自攻螺钉</t>
  </si>
  <si>
    <t>BFA0010038</t>
  </si>
  <si>
    <t>内梅花盘头自攻螺钉（尾端平头）</t>
  </si>
  <si>
    <t>BFA0010019</t>
  </si>
  <si>
    <t>内六角花形低圆柱头螺钉</t>
  </si>
  <si>
    <t>BFA0010033</t>
  </si>
  <si>
    <t>内六角花形圆柱头螺钉</t>
  </si>
  <si>
    <t>SHT0014963</t>
  </si>
  <si>
    <t>副驾靠背防护罩</t>
  </si>
  <si>
    <t>SHT0011149</t>
  </si>
  <si>
    <t>坐垫防护罩</t>
  </si>
  <si>
    <t>库房领料</t>
    <phoneticPr fontId="16" type="noConversion"/>
  </si>
  <si>
    <t>SHT0015294</t>
  </si>
  <si>
    <t>副司机靠背泡沫总成（改制）</t>
  </si>
  <si>
    <t>SHT0010399</t>
  </si>
  <si>
    <t>副司机靠背骨架总成</t>
  </si>
  <si>
    <t>SHT0015304</t>
  </si>
  <si>
    <t>副司机座垫泡沫总成</t>
  </si>
  <si>
    <t>SHT0002452</t>
  </si>
  <si>
    <t>座框骨架总成</t>
  </si>
  <si>
    <t>BCL0010009</t>
  </si>
  <si>
    <t>靠背板固定卡扣</t>
  </si>
  <si>
    <t>BSP0010018</t>
  </si>
  <si>
    <t>副驾驶靠背调节手柄卡接簧</t>
  </si>
  <si>
    <t>SHT0002453</t>
  </si>
  <si>
    <t>H6副司机底座焊接总成</t>
  </si>
  <si>
    <t>BFA0000292</t>
  </si>
  <si>
    <t>十字槽沉头自攻钉-C型</t>
  </si>
  <si>
    <t>BSP0010020</t>
  </si>
  <si>
    <t>罩壳弹簧卡子</t>
  </si>
  <si>
    <t>SHT0016861</t>
  </si>
  <si>
    <t>A6主驾扶手支架总成</t>
  </si>
  <si>
    <t>SHT0017092</t>
    <phoneticPr fontId="16" type="noConversion"/>
  </si>
  <si>
    <t>滑轨解锁手柄</t>
    <phoneticPr fontId="16" type="noConversion"/>
  </si>
  <si>
    <t>需改制，详见图纸及数据</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</si>
  <si>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订单输入：1.A6项目制作新状态样件，详见图纸，技术对接人：张甲，要求5月14日前到货；
2.客户修改订单，需组装3把A6副驾座椅，需从河北调货以下零部件
收货地址：北京光华荣昌 刘海英 18510181922</t>
    </r>
    <phoneticPr fontId="16" type="noConversion"/>
  </si>
  <si>
    <t>SHT0013868</t>
    <phoneticPr fontId="16" type="noConversion"/>
  </si>
  <si>
    <t>左侧罩壳</t>
    <phoneticPr fontId="16" type="noConversion"/>
  </si>
  <si>
    <t>5件发长春，5件发河北</t>
    <phoneticPr fontId="16" type="noConversion"/>
  </si>
  <si>
    <t>SHT0011909</t>
    <phoneticPr fontId="16" type="noConversion"/>
  </si>
  <si>
    <t>驾驶员座椅坐垫泡沫总成</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</si>
</sst>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0">
    <xf numFmtId="180" fontId="0" fillId="0" borderId="0">
      <alignment vertical="center"/>
    </xf>
    <xf numFmtId="180" fontId="10" fillId="0" borderId="0" applyNumberFormat="0" applyFill="0" applyBorder="0">
      <protection locked="0"/>
    </xf>
    <xf numFmtId="180" fontId="17" fillId="0" borderId="0"/>
    <xf numFmtId="180" fontId="17" fillId="0" borderId="0"/>
    <xf numFmtId="180" fontId="11" fillId="0" borderId="1" applyNumberFormat="0" applyFill="0" applyBorder="0" applyAlignment="0" applyProtection="0">
      <alignment vertical="center"/>
    </xf>
    <xf numFmtId="180" fontId="17" fillId="0" borderId="0"/>
    <xf numFmtId="177" fontId="12" fillId="0" borderId="0" applyFont="0" applyFill="0" applyBorder="0" applyAlignment="0" applyProtection="0"/>
    <xf numFmtId="180" fontId="17" fillId="0" borderId="0"/>
    <xf numFmtId="176" fontId="12" fillId="0" borderId="0" applyFont="0" applyFill="0" applyBorder="0" applyAlignment="0" applyProtection="0"/>
    <xf numFmtId="180" fontId="17" fillId="0" borderId="0"/>
    <xf numFmtId="43" fontId="12" fillId="0" borderId="0" applyFont="0" applyFill="0" applyBorder="0" applyAlignment="0" applyProtection="0"/>
    <xf numFmtId="41" fontId="12" fillId="0" borderId="0" applyFont="0" applyFill="0" applyBorder="0" applyAlignment="0" applyProtection="0"/>
    <xf numFmtId="180" fontId="17" fillId="0" borderId="0"/>
    <xf numFmtId="9" fontId="12" fillId="0" borderId="0" applyFont="0" applyFill="0" applyBorder="0" applyAlignment="0" applyProtection="0"/>
    <xf numFmtId="180" fontId="17" fillId="0" borderId="0">
      <alignment vertical="center"/>
    </xf>
    <xf numFmtId="180" fontId="12" fillId="0" borderId="0"/>
    <xf numFmtId="180" fontId="12" fillId="0" borderId="0"/>
    <xf numFmtId="180" fontId="9" fillId="0" borderId="0">
      <alignment vertical="center"/>
    </xf>
    <xf numFmtId="180" fontId="9" fillId="0" borderId="0">
      <alignment vertical="center"/>
    </xf>
    <xf numFmtId="180" fontId="12" fillId="0" borderId="0" applyNumberFormat="0" applyFill="0" applyBorder="0" applyAlignment="0" applyProtection="0"/>
  </cellStyleXfs>
  <cellXfs count="64">
    <xf numFmtId="180" fontId="0" fillId="0" borderId="0" xfId="0" applyAlignment="1"/>
    <xf numFmtId="180" fontId="1" fillId="0" borderId="0" xfId="12" applyFont="1"/>
    <xf numFmtId="180" fontId="1" fillId="0" borderId="0" xfId="12" applyFont="1" applyAlignment="1">
      <alignment vertical="center"/>
    </xf>
    <xf numFmtId="18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180" fontId="5" fillId="0" borderId="1" xfId="16" applyFont="1" applyBorder="1" applyAlignment="1">
      <alignment horizontal="center" vertical="center" wrapText="1"/>
    </xf>
    <xf numFmtId="180" fontId="7" fillId="0" borderId="1" xfId="16" applyFont="1" applyBorder="1" applyAlignment="1">
      <alignment horizontal="center" vertical="center" wrapText="1"/>
    </xf>
    <xf numFmtId="180" fontId="6" fillId="0" borderId="1" xfId="5" applyFont="1" applyBorder="1" applyAlignment="1">
      <alignment horizontal="center" vertical="center" wrapText="1"/>
    </xf>
    <xf numFmtId="180" fontId="6" fillId="0" borderId="1" xfId="5" applyFont="1" applyBorder="1" applyAlignment="1">
      <alignment horizontal="center" vertical="center"/>
    </xf>
    <xf numFmtId="180" fontId="1" fillId="0" borderId="1" xfId="12" applyFont="1" applyBorder="1" applyAlignment="1">
      <alignment horizontal="center" vertical="center"/>
    </xf>
    <xf numFmtId="18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180" fontId="6" fillId="0" borderId="1" xfId="5" applyFont="1" applyBorder="1" applyAlignment="1">
      <alignment vertical="center"/>
    </xf>
    <xf numFmtId="178" fontId="1" fillId="0" borderId="1" xfId="12" applyNumberFormat="1" applyFont="1" applyBorder="1" applyAlignment="1">
      <alignment horizontal="center" vertical="center" wrapText="1"/>
    </xf>
    <xf numFmtId="180" fontId="8" fillId="0" borderId="1" xfId="5" applyFont="1" applyFill="1" applyBorder="1" applyAlignment="1">
      <alignment horizontal="center" vertical="center"/>
    </xf>
    <xf numFmtId="179" fontId="8" fillId="0" borderId="1" xfId="5" applyNumberFormat="1" applyFont="1" applyFill="1" applyBorder="1" applyAlignment="1">
      <alignment horizontal="center" vertical="center"/>
    </xf>
    <xf numFmtId="180" fontId="7" fillId="0" borderId="1" xfId="12" applyFont="1" applyBorder="1" applyAlignment="1">
      <alignment horizontal="left" vertical="top" wrapText="1"/>
    </xf>
    <xf numFmtId="180" fontId="7" fillId="0" borderId="1" xfId="12" applyFont="1" applyBorder="1" applyAlignment="1">
      <alignment horizontal="left" vertical="top"/>
    </xf>
    <xf numFmtId="178" fontId="7" fillId="0" borderId="1" xfId="12" applyNumberFormat="1" applyFont="1" applyBorder="1" applyAlignment="1">
      <alignment horizontal="left" vertical="top"/>
    </xf>
    <xf numFmtId="180" fontId="5" fillId="0" borderId="1" xfId="16" applyFont="1" applyBorder="1" applyAlignment="1">
      <alignment horizontal="center" vertical="center" wrapText="1"/>
    </xf>
    <xf numFmtId="180" fontId="6" fillId="0" borderId="5" xfId="5" applyFont="1" applyBorder="1" applyAlignment="1">
      <alignment horizontal="center" vertical="center" wrapText="1"/>
    </xf>
    <xf numFmtId="180" fontId="6" fillId="0" borderId="9" xfId="5" applyFont="1" applyBorder="1" applyAlignment="1">
      <alignment horizontal="center" vertical="center" wrapText="1"/>
    </xf>
    <xf numFmtId="180" fontId="6" fillId="0" borderId="6" xfId="5" applyFont="1" applyBorder="1" applyAlignment="1">
      <alignment horizontal="center" vertical="center" wrapText="1"/>
    </xf>
    <xf numFmtId="180" fontId="6" fillId="0" borderId="7" xfId="5" applyFont="1" applyBorder="1" applyAlignment="1">
      <alignment horizontal="center" vertical="center" wrapText="1"/>
    </xf>
    <xf numFmtId="180" fontId="6" fillId="0" borderId="8" xfId="5" applyFont="1" applyBorder="1" applyAlignment="1">
      <alignment horizontal="center" vertical="center" wrapText="1"/>
    </xf>
    <xf numFmtId="180" fontId="6" fillId="0" borderId="10" xfId="5" applyFont="1" applyBorder="1" applyAlignment="1">
      <alignment horizontal="center" vertical="center" wrapText="1"/>
    </xf>
    <xf numFmtId="180" fontId="6" fillId="0" borderId="11" xfId="5" applyFont="1" applyBorder="1" applyAlignment="1">
      <alignment horizontal="center" vertical="center" wrapText="1"/>
    </xf>
    <xf numFmtId="180" fontId="6" fillId="0" borderId="12" xfId="5" applyFont="1" applyBorder="1" applyAlignment="1">
      <alignment horizontal="center" vertical="center" wrapText="1"/>
    </xf>
    <xf numFmtId="180" fontId="1" fillId="0" borderId="1" xfId="12" applyFont="1" applyBorder="1" applyAlignment="1">
      <alignment horizontal="center" vertical="center"/>
    </xf>
    <xf numFmtId="180" fontId="1" fillId="0" borderId="1" xfId="12" applyFont="1" applyBorder="1" applyAlignment="1">
      <alignment horizontal="left" wrapText="1"/>
    </xf>
    <xf numFmtId="180" fontId="1" fillId="0" borderId="1" xfId="12" applyFont="1" applyBorder="1"/>
    <xf numFmtId="178" fontId="1" fillId="0" borderId="1" xfId="12" applyNumberFormat="1" applyFont="1" applyBorder="1"/>
    <xf numFmtId="180" fontId="8" fillId="0" borderId="1" xfId="16" applyFont="1" applyBorder="1" applyAlignment="1">
      <alignment horizontal="left" vertical="center" wrapText="1"/>
    </xf>
    <xf numFmtId="18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180" fontId="6" fillId="0" borderId="2" xfId="5" applyFont="1" applyBorder="1" applyAlignment="1">
      <alignment horizontal="center" vertical="center" wrapText="1"/>
    </xf>
    <xf numFmtId="180" fontId="6" fillId="0" borderId="4" xfId="5" applyFont="1" applyBorder="1" applyAlignment="1">
      <alignment horizontal="center" vertical="center" wrapText="1"/>
    </xf>
    <xf numFmtId="180" fontId="6" fillId="0" borderId="3" xfId="5" applyFont="1" applyBorder="1" applyAlignment="1">
      <alignment horizontal="center" vertical="center" wrapText="1"/>
    </xf>
    <xf numFmtId="180" fontId="1" fillId="0" borderId="1" xfId="12" applyFont="1" applyBorder="1" applyAlignment="1">
      <alignment horizontal="center" vertical="top"/>
    </xf>
    <xf numFmtId="178" fontId="1" fillId="0" borderId="1" xfId="12" applyNumberFormat="1" applyFont="1" applyBorder="1" applyAlignment="1">
      <alignment horizontal="center" vertical="top"/>
    </xf>
    <xf numFmtId="18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18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180" fontId="6" fillId="0" borderId="13" xfId="5" applyFont="1" applyBorder="1" applyAlignment="1">
      <alignment horizontal="center" vertical="center" wrapText="1"/>
    </xf>
    <xf numFmtId="180" fontId="6" fillId="0" borderId="1" xfId="0" applyFont="1" applyBorder="1" applyAlignment="1">
      <alignment horizontal="center" vertical="center"/>
    </xf>
    <xf numFmtId="180" fontId="5" fillId="0" borderId="1" xfId="5" applyFont="1" applyBorder="1" applyAlignment="1">
      <alignment horizontal="center" vertical="center"/>
    </xf>
    <xf numFmtId="180" fontId="5" fillId="0" borderId="2" xfId="16" applyFont="1" applyBorder="1" applyAlignment="1">
      <alignment horizontal="center" vertical="center" wrapText="1"/>
    </xf>
    <xf numFmtId="180" fontId="5" fillId="0" borderId="3" xfId="16" applyFont="1" applyBorder="1" applyAlignment="1">
      <alignment horizontal="center" vertical="center" wrapText="1"/>
    </xf>
    <xf numFmtId="180" fontId="6" fillId="0" borderId="1" xfId="0" applyFont="1" applyBorder="1" applyAlignment="1">
      <alignment horizontal="center" vertical="center" wrapText="1"/>
    </xf>
    <xf numFmtId="180" fontId="5" fillId="0" borderId="2" xfId="16" applyFont="1" applyBorder="1" applyAlignment="1">
      <alignment horizontal="center" vertical="center"/>
    </xf>
    <xf numFmtId="18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18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180" fontId="3" fillId="0" borderId="1" xfId="5" applyFont="1" applyBorder="1" applyAlignment="1">
      <alignment horizontal="center" vertical="center" wrapText="1"/>
    </xf>
    <xf numFmtId="0" fontId="6" fillId="0" borderId="1" xfId="5" applyNumberFormat="1" applyFont="1" applyBorder="1" applyAlignment="1">
      <alignment horizontal="center" vertical="center" wrapText="1"/>
    </xf>
    <xf numFmtId="0" fontId="8" fillId="0" borderId="1" xfId="5" applyNumberFormat="1" applyFont="1" applyFill="1" applyBorder="1" applyAlignment="1">
      <alignment horizontal="center" vertical="center"/>
    </xf>
    <xf numFmtId="0" fontId="0" fillId="0" borderId="1" xfId="0" applyNumberFormat="1" applyBorder="1" applyAlignment="1">
      <alignment horizontal="center"/>
    </xf>
    <xf numFmtId="0" fontId="5" fillId="0" borderId="1" xfId="16" applyNumberFormat="1" applyFont="1" applyBorder="1" applyAlignment="1">
      <alignment horizontal="center" vertical="center"/>
    </xf>
    <xf numFmtId="0" fontId="6" fillId="0" borderId="1" xfId="1" applyNumberFormat="1" applyFont="1" applyFill="1" applyBorder="1" applyAlignment="1" applyProtection="1">
      <alignment horizontal="center" vertical="center"/>
    </xf>
  </cellXfs>
  <cellStyles count="20">
    <cellStyle name="_x000a_mouse.drv=lm" xfId="5"/>
    <cellStyle name="BOM_Level_Below3" xfId="4"/>
    <cellStyle name="Comma" xfId="10"/>
    <cellStyle name="Comma [0]" xfId="11"/>
    <cellStyle name="Currency" xfId="6"/>
    <cellStyle name="Currency [0]" xfId="8"/>
    <cellStyle name="Normal" xfId="12"/>
    <cellStyle name="Percent" xfId="13"/>
    <cellStyle name="RowLevel_1"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2"/>
  <sheetViews>
    <sheetView tabSelected="1" view="pageBreakPreview" zoomScaleNormal="100" workbookViewId="0">
      <selection activeCell="M9" sqref="M8:M9"/>
    </sheetView>
  </sheetViews>
  <sheetFormatPr defaultColWidth="9" defaultRowHeight="14.25"/>
  <cols>
    <col min="1" max="1" width="16.875" style="3" customWidth="1"/>
    <col min="2" max="2" width="16.375" style="3" customWidth="1"/>
    <col min="3" max="3" width="39.625"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58" t="s">
        <v>0</v>
      </c>
      <c r="B1" s="58"/>
      <c r="C1" s="58"/>
      <c r="D1" s="58"/>
      <c r="E1" s="58"/>
      <c r="F1" s="58"/>
      <c r="G1" s="58"/>
      <c r="H1" s="54" t="s">
        <v>1</v>
      </c>
      <c r="I1" s="54"/>
      <c r="J1" s="55" t="s">
        <v>2</v>
      </c>
      <c r="K1" s="55"/>
    </row>
    <row r="2" spans="1:11" ht="30" customHeight="1">
      <c r="A2" s="58"/>
      <c r="B2" s="58"/>
      <c r="C2" s="58"/>
      <c r="D2" s="58"/>
      <c r="E2" s="58"/>
      <c r="F2" s="58"/>
      <c r="G2" s="58"/>
      <c r="H2" s="5" t="s">
        <v>3</v>
      </c>
      <c r="I2" s="5" t="s">
        <v>4</v>
      </c>
      <c r="J2" s="5" t="s">
        <v>5</v>
      </c>
      <c r="K2" s="11"/>
    </row>
    <row r="3" spans="1:11" s="1" customFormat="1" ht="28.5" customHeight="1">
      <c r="A3" s="6" t="s">
        <v>6</v>
      </c>
      <c r="B3" s="21" t="s">
        <v>7</v>
      </c>
      <c r="C3" s="21"/>
      <c r="D3" s="56" t="s">
        <v>8</v>
      </c>
      <c r="E3" s="56"/>
      <c r="F3" s="56">
        <v>45426</v>
      </c>
      <c r="G3" s="56"/>
      <c r="H3" s="44" t="s">
        <v>9</v>
      </c>
      <c r="I3" s="44"/>
      <c r="J3" s="57">
        <v>45420</v>
      </c>
      <c r="K3" s="57"/>
    </row>
    <row r="4" spans="1:11" s="1" customFormat="1" ht="28.5" customHeight="1">
      <c r="A4" s="21" t="s">
        <v>10</v>
      </c>
      <c r="B4" s="44" t="s">
        <v>11</v>
      </c>
      <c r="C4" s="44"/>
      <c r="D4" s="52" t="s">
        <v>12</v>
      </c>
      <c r="E4" s="53"/>
      <c r="F4" s="44" t="s">
        <v>13</v>
      </c>
      <c r="G4" s="44"/>
      <c r="H4" s="44" t="s">
        <v>14</v>
      </c>
      <c r="I4" s="44"/>
      <c r="J4" s="44" t="s">
        <v>15</v>
      </c>
      <c r="K4" s="44"/>
    </row>
    <row r="5" spans="1:11" s="1" customFormat="1" ht="28.5" customHeight="1">
      <c r="A5" s="21"/>
      <c r="B5" s="21" t="s">
        <v>16</v>
      </c>
      <c r="C5" s="21"/>
      <c r="D5" s="49" t="s">
        <v>17</v>
      </c>
      <c r="E5" s="50"/>
      <c r="F5" s="21" t="s">
        <v>18</v>
      </c>
      <c r="G5" s="44"/>
      <c r="H5" s="63">
        <v>19831788628</v>
      </c>
      <c r="I5" s="63"/>
      <c r="J5" s="51" t="s">
        <v>19</v>
      </c>
      <c r="K5" s="51"/>
    </row>
    <row r="6" spans="1:11" s="1" customFormat="1" ht="28.5" customHeight="1">
      <c r="A6" s="6" t="s">
        <v>20</v>
      </c>
      <c r="B6" s="48"/>
      <c r="C6" s="48"/>
      <c r="D6" s="44" t="s">
        <v>21</v>
      </c>
      <c r="E6" s="44"/>
      <c r="F6" s="44"/>
      <c r="G6" s="44"/>
      <c r="H6" s="44" t="s">
        <v>22</v>
      </c>
      <c r="I6" s="44"/>
      <c r="J6" s="44"/>
      <c r="K6" s="44"/>
    </row>
    <row r="7" spans="1:11" s="1" customFormat="1" ht="28.5" customHeight="1">
      <c r="A7" s="6" t="s">
        <v>23</v>
      </c>
      <c r="B7" s="21" t="s">
        <v>55</v>
      </c>
      <c r="C7" s="21"/>
      <c r="D7" s="44" t="s">
        <v>24</v>
      </c>
      <c r="E7" s="44"/>
      <c r="F7" s="62">
        <v>15028210325</v>
      </c>
      <c r="G7" s="62"/>
      <c r="H7" s="44" t="s">
        <v>25</v>
      </c>
      <c r="I7" s="44"/>
      <c r="J7" s="47" t="s">
        <v>56</v>
      </c>
      <c r="K7" s="47"/>
    </row>
    <row r="8" spans="1:11" s="1" customFormat="1" ht="28.5" customHeight="1">
      <c r="A8" s="6" t="s">
        <v>26</v>
      </c>
      <c r="B8" s="21" t="s">
        <v>27</v>
      </c>
      <c r="C8" s="21"/>
      <c r="D8" s="44"/>
      <c r="E8" s="44"/>
      <c r="F8" s="44" t="s">
        <v>28</v>
      </c>
      <c r="G8" s="44"/>
      <c r="H8" s="44"/>
      <c r="I8" s="44"/>
      <c r="J8" s="45"/>
      <c r="K8" s="45"/>
    </row>
    <row r="9" spans="1:11" s="1" customFormat="1" ht="99" customHeight="1">
      <c r="A9" s="7" t="s">
        <v>29</v>
      </c>
      <c r="B9" s="34" t="s">
        <v>141</v>
      </c>
      <c r="C9" s="35"/>
      <c r="D9" s="35"/>
      <c r="E9" s="35"/>
      <c r="F9" s="35"/>
      <c r="G9" s="35"/>
      <c r="H9" s="35"/>
      <c r="I9" s="35"/>
      <c r="J9" s="36"/>
      <c r="K9" s="35"/>
    </row>
    <row r="10" spans="1:11" s="1" customFormat="1" ht="13.5">
      <c r="A10" s="8" t="s">
        <v>30</v>
      </c>
      <c r="B10" s="8" t="s">
        <v>31</v>
      </c>
      <c r="C10" s="9" t="s">
        <v>32</v>
      </c>
      <c r="D10" s="9" t="s">
        <v>33</v>
      </c>
      <c r="E10" s="9" t="s">
        <v>34</v>
      </c>
      <c r="F10" s="9" t="s">
        <v>35</v>
      </c>
      <c r="G10" s="8" t="s">
        <v>36</v>
      </c>
      <c r="H10" s="8" t="s">
        <v>37</v>
      </c>
      <c r="I10" s="8" t="s">
        <v>38</v>
      </c>
      <c r="J10" s="12" t="s">
        <v>39</v>
      </c>
      <c r="K10" s="8" t="s">
        <v>40</v>
      </c>
    </row>
    <row r="11" spans="1:11" s="1" customFormat="1" ht="13.5">
      <c r="A11" s="59">
        <v>1</v>
      </c>
      <c r="B11" s="8" t="s">
        <v>58</v>
      </c>
      <c r="C11" s="9" t="s">
        <v>59</v>
      </c>
      <c r="D11" s="9"/>
      <c r="E11" s="60">
        <v>3</v>
      </c>
      <c r="F11" s="16" t="s">
        <v>57</v>
      </c>
      <c r="G11" s="17">
        <v>45426</v>
      </c>
      <c r="H11" s="8"/>
      <c r="I11" s="8"/>
      <c r="J11" s="12"/>
      <c r="K11" s="22" t="s">
        <v>68</v>
      </c>
    </row>
    <row r="12" spans="1:11" s="1" customFormat="1" ht="13.5">
      <c r="A12" s="59">
        <v>2</v>
      </c>
      <c r="B12" s="8" t="s">
        <v>60</v>
      </c>
      <c r="C12" s="9" t="s">
        <v>61</v>
      </c>
      <c r="D12" s="9"/>
      <c r="E12" s="60">
        <v>3</v>
      </c>
      <c r="F12" s="16" t="s">
        <v>57</v>
      </c>
      <c r="G12" s="17">
        <v>45426</v>
      </c>
      <c r="H12" s="8"/>
      <c r="I12" s="8"/>
      <c r="J12" s="12"/>
      <c r="K12" s="46"/>
    </row>
    <row r="13" spans="1:11" s="1" customFormat="1" ht="13.5">
      <c r="A13" s="59">
        <v>3</v>
      </c>
      <c r="B13" s="8" t="s">
        <v>62</v>
      </c>
      <c r="C13" s="9" t="s">
        <v>63</v>
      </c>
      <c r="D13" s="9"/>
      <c r="E13" s="60">
        <v>3</v>
      </c>
      <c r="F13" s="16" t="s">
        <v>57</v>
      </c>
      <c r="G13" s="17">
        <v>45426</v>
      </c>
      <c r="H13" s="8"/>
      <c r="I13" s="8"/>
      <c r="J13" s="12"/>
      <c r="K13" s="46"/>
    </row>
    <row r="14" spans="1:11" s="1" customFormat="1" ht="13.5">
      <c r="A14" s="59">
        <v>4</v>
      </c>
      <c r="B14" s="8" t="s">
        <v>64</v>
      </c>
      <c r="C14" s="9" t="s">
        <v>65</v>
      </c>
      <c r="D14" s="9"/>
      <c r="E14" s="60">
        <v>3</v>
      </c>
      <c r="F14" s="16" t="s">
        <v>57</v>
      </c>
      <c r="G14" s="17">
        <v>45426</v>
      </c>
      <c r="H14" s="8"/>
      <c r="I14" s="8"/>
      <c r="J14" s="12"/>
      <c r="K14" s="46"/>
    </row>
    <row r="15" spans="1:11" s="1" customFormat="1" ht="13.5">
      <c r="A15" s="59">
        <v>5</v>
      </c>
      <c r="B15" s="8" t="s">
        <v>67</v>
      </c>
      <c r="C15" s="9" t="s">
        <v>66</v>
      </c>
      <c r="D15" s="9"/>
      <c r="E15" s="60">
        <v>3</v>
      </c>
      <c r="F15" s="16" t="s">
        <v>57</v>
      </c>
      <c r="G15" s="17">
        <v>45426</v>
      </c>
      <c r="H15" s="8"/>
      <c r="I15" s="8"/>
      <c r="J15" s="12"/>
      <c r="K15" s="23"/>
    </row>
    <row r="16" spans="1:11" s="1" customFormat="1">
      <c r="A16" s="59">
        <v>6</v>
      </c>
      <c r="B16" s="8" t="s">
        <v>69</v>
      </c>
      <c r="C16" s="9" t="s">
        <v>70</v>
      </c>
      <c r="D16" s="9"/>
      <c r="E16" s="61">
        <v>3</v>
      </c>
      <c r="F16" s="16" t="s">
        <v>57</v>
      </c>
      <c r="G16" s="17">
        <v>45426</v>
      </c>
      <c r="H16" s="8"/>
      <c r="I16" s="8"/>
      <c r="J16" s="12"/>
      <c r="K16" s="22" t="s">
        <v>117</v>
      </c>
    </row>
    <row r="17" spans="1:11" s="1" customFormat="1">
      <c r="A17" s="59">
        <v>7</v>
      </c>
      <c r="B17" s="8" t="s">
        <v>71</v>
      </c>
      <c r="C17" s="9" t="s">
        <v>72</v>
      </c>
      <c r="D17" s="9"/>
      <c r="E17" s="61">
        <v>3</v>
      </c>
      <c r="F17" s="16" t="s">
        <v>57</v>
      </c>
      <c r="G17" s="17">
        <v>45426</v>
      </c>
      <c r="H17" s="8"/>
      <c r="I17" s="8"/>
      <c r="J17" s="12"/>
      <c r="K17" s="46"/>
    </row>
    <row r="18" spans="1:11" s="1" customFormat="1">
      <c r="A18" s="59">
        <v>8</v>
      </c>
      <c r="B18" s="8" t="s">
        <v>73</v>
      </c>
      <c r="C18" s="9" t="s">
        <v>74</v>
      </c>
      <c r="D18" s="9"/>
      <c r="E18" s="61">
        <v>3</v>
      </c>
      <c r="F18" s="16" t="s">
        <v>57</v>
      </c>
      <c r="G18" s="17">
        <v>45426</v>
      </c>
      <c r="H18" s="8"/>
      <c r="I18" s="8"/>
      <c r="J18" s="12"/>
      <c r="K18" s="46"/>
    </row>
    <row r="19" spans="1:11" s="1" customFormat="1">
      <c r="A19" s="59">
        <v>9</v>
      </c>
      <c r="B19" s="8" t="s">
        <v>75</v>
      </c>
      <c r="C19" s="9" t="s">
        <v>76</v>
      </c>
      <c r="D19" s="9"/>
      <c r="E19" s="61">
        <v>3</v>
      </c>
      <c r="F19" s="16" t="s">
        <v>57</v>
      </c>
      <c r="G19" s="17">
        <v>45426</v>
      </c>
      <c r="H19" s="8"/>
      <c r="I19" s="8"/>
      <c r="J19" s="12"/>
      <c r="K19" s="46"/>
    </row>
    <row r="20" spans="1:11" s="1" customFormat="1">
      <c r="A20" s="59">
        <v>10</v>
      </c>
      <c r="B20" s="8" t="s">
        <v>77</v>
      </c>
      <c r="C20" s="9" t="s">
        <v>78</v>
      </c>
      <c r="D20" s="9"/>
      <c r="E20" s="61">
        <v>3</v>
      </c>
      <c r="F20" s="16" t="s">
        <v>57</v>
      </c>
      <c r="G20" s="17">
        <v>45426</v>
      </c>
      <c r="H20" s="8"/>
      <c r="I20" s="8"/>
      <c r="J20" s="12"/>
      <c r="K20" s="46"/>
    </row>
    <row r="21" spans="1:11" s="1" customFormat="1">
      <c r="A21" s="59">
        <v>11</v>
      </c>
      <c r="B21" s="8" t="s">
        <v>79</v>
      </c>
      <c r="C21" s="9" t="s">
        <v>80</v>
      </c>
      <c r="D21" s="9"/>
      <c r="E21" s="61">
        <v>3</v>
      </c>
      <c r="F21" s="16" t="s">
        <v>57</v>
      </c>
      <c r="G21" s="17">
        <v>45426</v>
      </c>
      <c r="H21" s="8"/>
      <c r="I21" s="8"/>
      <c r="J21" s="12"/>
      <c r="K21" s="46"/>
    </row>
    <row r="22" spans="1:11" s="1" customFormat="1">
      <c r="A22" s="59">
        <v>12</v>
      </c>
      <c r="B22" s="8" t="s">
        <v>81</v>
      </c>
      <c r="C22" s="9" t="s">
        <v>82</v>
      </c>
      <c r="D22" s="9"/>
      <c r="E22" s="61">
        <v>3</v>
      </c>
      <c r="F22" s="16" t="s">
        <v>57</v>
      </c>
      <c r="G22" s="17">
        <v>45426</v>
      </c>
      <c r="H22" s="8"/>
      <c r="I22" s="8"/>
      <c r="J22" s="12"/>
      <c r="K22" s="46"/>
    </row>
    <row r="23" spans="1:11" s="1" customFormat="1">
      <c r="A23" s="59">
        <v>13</v>
      </c>
      <c r="B23" s="8" t="s">
        <v>83</v>
      </c>
      <c r="C23" s="9" t="s">
        <v>84</v>
      </c>
      <c r="D23" s="9"/>
      <c r="E23" s="61">
        <v>3</v>
      </c>
      <c r="F23" s="16" t="s">
        <v>57</v>
      </c>
      <c r="G23" s="17">
        <v>45426</v>
      </c>
      <c r="H23" s="8"/>
      <c r="I23" s="8"/>
      <c r="J23" s="12"/>
      <c r="K23" s="46"/>
    </row>
    <row r="24" spans="1:11" s="1" customFormat="1">
      <c r="A24" s="59">
        <v>14</v>
      </c>
      <c r="B24" s="8" t="s">
        <v>85</v>
      </c>
      <c r="C24" s="9" t="s">
        <v>86</v>
      </c>
      <c r="D24" s="9"/>
      <c r="E24" s="61">
        <v>3</v>
      </c>
      <c r="F24" s="16" t="s">
        <v>57</v>
      </c>
      <c r="G24" s="17">
        <v>45426</v>
      </c>
      <c r="H24" s="8"/>
      <c r="I24" s="8"/>
      <c r="J24" s="12"/>
      <c r="K24" s="46"/>
    </row>
    <row r="25" spans="1:11" s="1" customFormat="1">
      <c r="A25" s="59">
        <v>15</v>
      </c>
      <c r="B25" s="8" t="s">
        <v>87</v>
      </c>
      <c r="C25" s="9" t="s">
        <v>88</v>
      </c>
      <c r="D25" s="9"/>
      <c r="E25" s="61">
        <v>3</v>
      </c>
      <c r="F25" s="16" t="s">
        <v>57</v>
      </c>
      <c r="G25" s="17">
        <v>45426</v>
      </c>
      <c r="H25" s="8"/>
      <c r="I25" s="8"/>
      <c r="J25" s="12"/>
      <c r="K25" s="46"/>
    </row>
    <row r="26" spans="1:11" s="1" customFormat="1">
      <c r="A26" s="59">
        <v>16</v>
      </c>
      <c r="B26" s="8" t="s">
        <v>89</v>
      </c>
      <c r="C26" s="9" t="s">
        <v>90</v>
      </c>
      <c r="D26" s="9"/>
      <c r="E26" s="61">
        <v>3</v>
      </c>
      <c r="F26" s="16" t="s">
        <v>57</v>
      </c>
      <c r="G26" s="17">
        <v>45426</v>
      </c>
      <c r="H26" s="8"/>
      <c r="I26" s="8"/>
      <c r="J26" s="12"/>
      <c r="K26" s="46"/>
    </row>
    <row r="27" spans="1:11" s="1" customFormat="1">
      <c r="A27" s="59">
        <v>17</v>
      </c>
      <c r="B27" s="8" t="s">
        <v>91</v>
      </c>
      <c r="C27" s="9" t="s">
        <v>92</v>
      </c>
      <c r="D27" s="9"/>
      <c r="E27" s="61">
        <v>3</v>
      </c>
      <c r="F27" s="16" t="s">
        <v>57</v>
      </c>
      <c r="G27" s="17">
        <v>45426</v>
      </c>
      <c r="H27" s="8"/>
      <c r="I27" s="8"/>
      <c r="J27" s="12"/>
      <c r="K27" s="46"/>
    </row>
    <row r="28" spans="1:11" s="1" customFormat="1">
      <c r="A28" s="59">
        <v>18</v>
      </c>
      <c r="B28" s="8" t="s">
        <v>93</v>
      </c>
      <c r="C28" s="9" t="s">
        <v>94</v>
      </c>
      <c r="D28" s="9"/>
      <c r="E28" s="61">
        <v>3</v>
      </c>
      <c r="F28" s="16" t="s">
        <v>57</v>
      </c>
      <c r="G28" s="17">
        <v>45426</v>
      </c>
      <c r="H28" s="8"/>
      <c r="I28" s="8"/>
      <c r="J28" s="12"/>
      <c r="K28" s="46"/>
    </row>
    <row r="29" spans="1:11" s="1" customFormat="1">
      <c r="A29" s="59">
        <v>19</v>
      </c>
      <c r="B29" s="8" t="s">
        <v>95</v>
      </c>
      <c r="C29" s="9" t="s">
        <v>96</v>
      </c>
      <c r="D29" s="9"/>
      <c r="E29" s="61">
        <v>3</v>
      </c>
      <c r="F29" s="16" t="s">
        <v>57</v>
      </c>
      <c r="G29" s="17">
        <v>45426</v>
      </c>
      <c r="H29" s="8"/>
      <c r="I29" s="8"/>
      <c r="J29" s="12"/>
      <c r="K29" s="46"/>
    </row>
    <row r="30" spans="1:11" s="1" customFormat="1">
      <c r="A30" s="59">
        <v>20</v>
      </c>
      <c r="B30" s="8" t="s">
        <v>97</v>
      </c>
      <c r="C30" s="9" t="s">
        <v>98</v>
      </c>
      <c r="D30" s="9"/>
      <c r="E30" s="61">
        <v>3</v>
      </c>
      <c r="F30" s="16" t="s">
        <v>57</v>
      </c>
      <c r="G30" s="17">
        <v>45426</v>
      </c>
      <c r="H30" s="8"/>
      <c r="I30" s="8"/>
      <c r="J30" s="12"/>
      <c r="K30" s="46"/>
    </row>
    <row r="31" spans="1:11" s="1" customFormat="1">
      <c r="A31" s="59">
        <v>21</v>
      </c>
      <c r="B31" s="8" t="s">
        <v>99</v>
      </c>
      <c r="C31" s="9" t="s">
        <v>100</v>
      </c>
      <c r="D31" s="9"/>
      <c r="E31" s="61">
        <v>3</v>
      </c>
      <c r="F31" s="16" t="s">
        <v>57</v>
      </c>
      <c r="G31" s="17">
        <v>45426</v>
      </c>
      <c r="H31" s="8"/>
      <c r="I31" s="8"/>
      <c r="J31" s="12"/>
      <c r="K31" s="46"/>
    </row>
    <row r="32" spans="1:11" s="1" customFormat="1">
      <c r="A32" s="59">
        <v>22</v>
      </c>
      <c r="B32" s="8" t="s">
        <v>101</v>
      </c>
      <c r="C32" s="9" t="s">
        <v>102</v>
      </c>
      <c r="D32" s="9"/>
      <c r="E32" s="61">
        <v>3</v>
      </c>
      <c r="F32" s="16" t="s">
        <v>57</v>
      </c>
      <c r="G32" s="17">
        <v>45426</v>
      </c>
      <c r="H32" s="8"/>
      <c r="I32" s="8"/>
      <c r="J32" s="12"/>
      <c r="K32" s="46"/>
    </row>
    <row r="33" spans="1:11" s="1" customFormat="1">
      <c r="A33" s="59">
        <v>23</v>
      </c>
      <c r="B33" s="8" t="s">
        <v>103</v>
      </c>
      <c r="C33" s="9" t="s">
        <v>104</v>
      </c>
      <c r="D33" s="9"/>
      <c r="E33" s="61">
        <v>3</v>
      </c>
      <c r="F33" s="16" t="s">
        <v>57</v>
      </c>
      <c r="G33" s="17">
        <v>45426</v>
      </c>
      <c r="H33" s="8"/>
      <c r="I33" s="8"/>
      <c r="J33" s="12"/>
      <c r="K33" s="46"/>
    </row>
    <row r="34" spans="1:11" s="1" customFormat="1">
      <c r="A34" s="59">
        <v>24</v>
      </c>
      <c r="B34" s="8" t="s">
        <v>105</v>
      </c>
      <c r="C34" s="9" t="s">
        <v>106</v>
      </c>
      <c r="D34" s="9"/>
      <c r="E34" s="61">
        <v>3</v>
      </c>
      <c r="F34" s="16" t="s">
        <v>57</v>
      </c>
      <c r="G34" s="17">
        <v>45426</v>
      </c>
      <c r="H34" s="8"/>
      <c r="I34" s="8"/>
      <c r="J34" s="12"/>
      <c r="K34" s="46"/>
    </row>
    <row r="35" spans="1:11" s="1" customFormat="1">
      <c r="A35" s="59">
        <v>25</v>
      </c>
      <c r="B35" s="8" t="s">
        <v>107</v>
      </c>
      <c r="C35" s="9" t="s">
        <v>108</v>
      </c>
      <c r="D35" s="9"/>
      <c r="E35" s="61">
        <v>3</v>
      </c>
      <c r="F35" s="16" t="s">
        <v>57</v>
      </c>
      <c r="G35" s="17">
        <v>45426</v>
      </c>
      <c r="H35" s="8"/>
      <c r="I35" s="8"/>
      <c r="J35" s="12"/>
      <c r="K35" s="46"/>
    </row>
    <row r="36" spans="1:11" s="1" customFormat="1">
      <c r="A36" s="59">
        <v>26</v>
      </c>
      <c r="B36" s="8" t="s">
        <v>109</v>
      </c>
      <c r="C36" s="9" t="s">
        <v>110</v>
      </c>
      <c r="D36" s="9"/>
      <c r="E36" s="61">
        <v>3</v>
      </c>
      <c r="F36" s="16" t="s">
        <v>57</v>
      </c>
      <c r="G36" s="17">
        <v>45426</v>
      </c>
      <c r="H36" s="8"/>
      <c r="I36" s="8"/>
      <c r="J36" s="12"/>
      <c r="K36" s="46"/>
    </row>
    <row r="37" spans="1:11" s="1" customFormat="1">
      <c r="A37" s="59">
        <v>27</v>
      </c>
      <c r="B37" s="8" t="s">
        <v>111</v>
      </c>
      <c r="C37" s="9" t="s">
        <v>112</v>
      </c>
      <c r="D37" s="9"/>
      <c r="E37" s="61">
        <v>3</v>
      </c>
      <c r="F37" s="16" t="s">
        <v>57</v>
      </c>
      <c r="G37" s="17">
        <v>45426</v>
      </c>
      <c r="H37" s="8"/>
      <c r="I37" s="8"/>
      <c r="J37" s="12"/>
      <c r="K37" s="46"/>
    </row>
    <row r="38" spans="1:11" s="1" customFormat="1">
      <c r="A38" s="59">
        <v>28</v>
      </c>
      <c r="B38" s="8" t="s">
        <v>113</v>
      </c>
      <c r="C38" s="9" t="s">
        <v>114</v>
      </c>
      <c r="D38" s="9"/>
      <c r="E38" s="61">
        <v>3</v>
      </c>
      <c r="F38" s="16" t="s">
        <v>57</v>
      </c>
      <c r="G38" s="17">
        <v>45426</v>
      </c>
      <c r="H38" s="8"/>
      <c r="I38" s="8"/>
      <c r="J38" s="12"/>
      <c r="K38" s="46"/>
    </row>
    <row r="39" spans="1:11" s="1" customFormat="1">
      <c r="A39" s="59">
        <v>29</v>
      </c>
      <c r="B39" s="8" t="s">
        <v>115</v>
      </c>
      <c r="C39" s="9" t="s">
        <v>116</v>
      </c>
      <c r="D39" s="9"/>
      <c r="E39" s="61">
        <v>3</v>
      </c>
      <c r="F39" s="16" t="s">
        <v>57</v>
      </c>
      <c r="G39" s="17">
        <v>45426</v>
      </c>
      <c r="H39" s="8"/>
      <c r="I39" s="8"/>
      <c r="J39" s="12"/>
      <c r="K39" s="23"/>
    </row>
    <row r="40" spans="1:11" s="1" customFormat="1" ht="13.5">
      <c r="A40" s="59">
        <v>30</v>
      </c>
      <c r="B40" s="8" t="s">
        <v>118</v>
      </c>
      <c r="C40" s="9" t="s">
        <v>119</v>
      </c>
      <c r="D40" s="9"/>
      <c r="E40" s="60">
        <v>3</v>
      </c>
      <c r="F40" s="16" t="s">
        <v>57</v>
      </c>
      <c r="G40" s="17">
        <v>45426</v>
      </c>
      <c r="H40" s="8"/>
      <c r="I40" s="8"/>
      <c r="J40" s="12"/>
      <c r="K40" s="8"/>
    </row>
    <row r="41" spans="1:11" s="1" customFormat="1" ht="13.5">
      <c r="A41" s="59">
        <v>31</v>
      </c>
      <c r="B41" s="8" t="s">
        <v>120</v>
      </c>
      <c r="C41" s="9" t="s">
        <v>121</v>
      </c>
      <c r="D41" s="9"/>
      <c r="E41" s="60">
        <v>3</v>
      </c>
      <c r="F41" s="16" t="s">
        <v>57</v>
      </c>
      <c r="G41" s="17">
        <v>45426</v>
      </c>
      <c r="H41" s="8"/>
      <c r="I41" s="8"/>
      <c r="J41" s="12"/>
      <c r="K41" s="8"/>
    </row>
    <row r="42" spans="1:11" s="1" customFormat="1" ht="13.5">
      <c r="A42" s="59">
        <v>32</v>
      </c>
      <c r="B42" s="8" t="s">
        <v>122</v>
      </c>
      <c r="C42" s="9" t="s">
        <v>123</v>
      </c>
      <c r="D42" s="9"/>
      <c r="E42" s="60">
        <v>3</v>
      </c>
      <c r="F42" s="16" t="s">
        <v>57</v>
      </c>
      <c r="G42" s="17">
        <v>45426</v>
      </c>
      <c r="H42" s="8"/>
      <c r="I42" s="8"/>
      <c r="J42" s="12"/>
      <c r="K42" s="8"/>
    </row>
    <row r="43" spans="1:11" s="1" customFormat="1" ht="13.5">
      <c r="A43" s="59">
        <v>33</v>
      </c>
      <c r="B43" s="8" t="s">
        <v>124</v>
      </c>
      <c r="C43" s="9" t="s">
        <v>125</v>
      </c>
      <c r="D43" s="9"/>
      <c r="E43" s="60">
        <v>3</v>
      </c>
      <c r="F43" s="16" t="s">
        <v>57</v>
      </c>
      <c r="G43" s="17">
        <v>45426</v>
      </c>
      <c r="H43" s="8"/>
      <c r="I43" s="8"/>
      <c r="J43" s="12"/>
      <c r="K43" s="8"/>
    </row>
    <row r="44" spans="1:11" s="1" customFormat="1" ht="13.5">
      <c r="A44" s="59">
        <v>34</v>
      </c>
      <c r="B44" s="8" t="s">
        <v>126</v>
      </c>
      <c r="C44" s="9" t="s">
        <v>127</v>
      </c>
      <c r="D44" s="9"/>
      <c r="E44" s="60">
        <v>3</v>
      </c>
      <c r="F44" s="16" t="s">
        <v>57</v>
      </c>
      <c r="G44" s="17">
        <v>45426</v>
      </c>
      <c r="H44" s="8"/>
      <c r="I44" s="8"/>
      <c r="J44" s="12"/>
      <c r="K44" s="8"/>
    </row>
    <row r="45" spans="1:11" s="1" customFormat="1" ht="13.5">
      <c r="A45" s="59">
        <v>35</v>
      </c>
      <c r="B45" s="8" t="s">
        <v>128</v>
      </c>
      <c r="C45" s="9" t="s">
        <v>129</v>
      </c>
      <c r="D45" s="9"/>
      <c r="E45" s="60">
        <v>3</v>
      </c>
      <c r="F45" s="16" t="s">
        <v>57</v>
      </c>
      <c r="G45" s="17">
        <v>45426</v>
      </c>
      <c r="H45" s="8"/>
      <c r="I45" s="8"/>
      <c r="J45" s="12"/>
      <c r="K45" s="8"/>
    </row>
    <row r="46" spans="1:11" s="1" customFormat="1" ht="13.5">
      <c r="A46" s="59">
        <v>36</v>
      </c>
      <c r="B46" s="8" t="s">
        <v>130</v>
      </c>
      <c r="C46" s="9" t="s">
        <v>131</v>
      </c>
      <c r="D46" s="9"/>
      <c r="E46" s="60">
        <v>3</v>
      </c>
      <c r="F46" s="16" t="s">
        <v>57</v>
      </c>
      <c r="G46" s="17">
        <v>45426</v>
      </c>
      <c r="H46" s="8"/>
      <c r="I46" s="8"/>
      <c r="J46" s="12"/>
      <c r="K46" s="8"/>
    </row>
    <row r="47" spans="1:11" s="1" customFormat="1" ht="18.75" customHeight="1">
      <c r="A47" s="59">
        <v>37</v>
      </c>
      <c r="B47" s="8" t="s">
        <v>132</v>
      </c>
      <c r="C47" s="9" t="s">
        <v>133</v>
      </c>
      <c r="D47" s="9"/>
      <c r="E47" s="60">
        <v>6</v>
      </c>
      <c r="F47" s="16" t="s">
        <v>57</v>
      </c>
      <c r="G47" s="17">
        <v>45426</v>
      </c>
      <c r="H47" s="8"/>
      <c r="I47" s="8"/>
      <c r="J47" s="12"/>
      <c r="K47" s="8"/>
    </row>
    <row r="48" spans="1:11" s="1" customFormat="1" ht="18.75" customHeight="1">
      <c r="A48" s="59">
        <v>38</v>
      </c>
      <c r="B48" s="8" t="s">
        <v>134</v>
      </c>
      <c r="C48" s="9" t="s">
        <v>135</v>
      </c>
      <c r="D48" s="9"/>
      <c r="E48" s="60">
        <v>6</v>
      </c>
      <c r="F48" s="16" t="s">
        <v>57</v>
      </c>
      <c r="G48" s="17">
        <v>45426</v>
      </c>
      <c r="H48" s="8"/>
      <c r="I48" s="8"/>
      <c r="J48" s="12"/>
      <c r="K48" s="8"/>
    </row>
    <row r="49" spans="1:11" s="1" customFormat="1" ht="18.75" customHeight="1">
      <c r="A49" s="59">
        <v>39</v>
      </c>
      <c r="B49" s="8" t="s">
        <v>136</v>
      </c>
      <c r="C49" s="9" t="s">
        <v>137</v>
      </c>
      <c r="D49" s="9"/>
      <c r="E49" s="60">
        <v>3</v>
      </c>
      <c r="F49" s="16" t="s">
        <v>57</v>
      </c>
      <c r="G49" s="17">
        <v>45426</v>
      </c>
      <c r="H49" s="8"/>
      <c r="I49" s="8"/>
      <c r="J49" s="12"/>
      <c r="K49" s="22" t="s">
        <v>140</v>
      </c>
    </row>
    <row r="50" spans="1:11" s="1" customFormat="1" ht="18.75" customHeight="1">
      <c r="A50" s="59">
        <v>40</v>
      </c>
      <c r="B50" s="8" t="s">
        <v>138</v>
      </c>
      <c r="C50" s="9" t="s">
        <v>139</v>
      </c>
      <c r="D50" s="9"/>
      <c r="E50" s="60">
        <v>3</v>
      </c>
      <c r="F50" s="16" t="s">
        <v>57</v>
      </c>
      <c r="G50" s="17">
        <v>45426</v>
      </c>
      <c r="H50" s="8"/>
      <c r="I50" s="8"/>
      <c r="J50" s="12"/>
      <c r="K50" s="23"/>
    </row>
    <row r="51" spans="1:11" s="1" customFormat="1" ht="29.25" customHeight="1">
      <c r="A51" s="59">
        <v>41</v>
      </c>
      <c r="B51" s="8" t="s">
        <v>142</v>
      </c>
      <c r="C51" s="9" t="s">
        <v>143</v>
      </c>
      <c r="D51" s="9"/>
      <c r="E51" s="60">
        <v>10</v>
      </c>
      <c r="F51" s="16" t="s">
        <v>57</v>
      </c>
      <c r="G51" s="17">
        <v>45429</v>
      </c>
      <c r="H51" s="8"/>
      <c r="I51" s="8"/>
      <c r="J51" s="12"/>
      <c r="K51" s="8" t="s">
        <v>144</v>
      </c>
    </row>
    <row r="52" spans="1:11" s="1" customFormat="1" ht="13.5">
      <c r="A52" s="59">
        <v>42</v>
      </c>
      <c r="B52" s="8" t="s">
        <v>145</v>
      </c>
      <c r="C52" s="9" t="s">
        <v>146</v>
      </c>
      <c r="D52" s="9"/>
      <c r="E52" s="60">
        <v>5</v>
      </c>
      <c r="F52" s="16" t="s">
        <v>57</v>
      </c>
      <c r="G52" s="17">
        <v>45432</v>
      </c>
      <c r="H52" s="8"/>
      <c r="I52" s="8"/>
      <c r="J52" s="12"/>
      <c r="K52" s="8"/>
    </row>
    <row r="53" spans="1:11" s="1" customFormat="1" ht="18.75" customHeight="1">
      <c r="A53" s="37" t="s">
        <v>41</v>
      </c>
      <c r="B53" s="38"/>
      <c r="C53" s="38"/>
      <c r="D53" s="38"/>
      <c r="E53" s="38"/>
      <c r="F53" s="38"/>
      <c r="G53" s="38"/>
      <c r="H53" s="38"/>
      <c r="I53" s="39"/>
      <c r="J53" s="13" t="e">
        <f>SUM(#REF!)</f>
        <v>#REF!</v>
      </c>
      <c r="K53" s="14"/>
    </row>
    <row r="54" spans="1:11" s="1" customFormat="1" ht="21.75" customHeight="1">
      <c r="A54" s="22" t="s">
        <v>42</v>
      </c>
      <c r="B54" s="24"/>
      <c r="C54" s="25"/>
      <c r="D54" s="26"/>
      <c r="E54" s="22" t="s">
        <v>43</v>
      </c>
      <c r="F54" s="24"/>
      <c r="G54" s="26"/>
      <c r="H54" s="22" t="s">
        <v>44</v>
      </c>
      <c r="I54" s="24"/>
      <c r="J54" s="25"/>
      <c r="K54" s="26"/>
    </row>
    <row r="55" spans="1:11" s="1" customFormat="1" ht="21.75" customHeight="1">
      <c r="A55" s="23"/>
      <c r="B55" s="27"/>
      <c r="C55" s="28"/>
      <c r="D55" s="29"/>
      <c r="E55" s="23"/>
      <c r="F55" s="27"/>
      <c r="G55" s="29"/>
      <c r="H55" s="23"/>
      <c r="I55" s="27"/>
      <c r="J55" s="28"/>
      <c r="K55" s="29"/>
    </row>
    <row r="56" spans="1:11" s="1" customFormat="1" ht="17.100000000000001" customHeight="1">
      <c r="A56" s="40" t="s">
        <v>45</v>
      </c>
      <c r="B56" s="40"/>
      <c r="C56" s="40"/>
      <c r="D56" s="40"/>
      <c r="E56" s="40"/>
      <c r="F56" s="40"/>
      <c r="G56" s="40"/>
      <c r="H56" s="40"/>
      <c r="I56" s="40"/>
      <c r="J56" s="41"/>
      <c r="K56" s="40"/>
    </row>
    <row r="57" spans="1:11" s="1" customFormat="1" ht="26.25" customHeight="1">
      <c r="A57" s="42" t="s">
        <v>46</v>
      </c>
      <c r="B57" s="31"/>
      <c r="C57" s="31"/>
      <c r="D57" s="31"/>
      <c r="E57" s="31"/>
      <c r="F57" s="31"/>
      <c r="G57" s="31"/>
      <c r="H57" s="31"/>
      <c r="I57" s="31"/>
      <c r="J57" s="43"/>
      <c r="K57" s="31"/>
    </row>
    <row r="58" spans="1:11" s="2" customFormat="1" ht="20.25" customHeight="1">
      <c r="A58" s="10" t="s">
        <v>30</v>
      </c>
      <c r="B58" s="10" t="s">
        <v>47</v>
      </c>
      <c r="C58" s="10" t="s">
        <v>48</v>
      </c>
      <c r="D58" s="10" t="s">
        <v>49</v>
      </c>
      <c r="E58" s="30" t="s">
        <v>50</v>
      </c>
      <c r="F58" s="30"/>
      <c r="G58" s="10"/>
      <c r="H58" s="30" t="s">
        <v>51</v>
      </c>
      <c r="I58" s="30"/>
      <c r="J58" s="15"/>
      <c r="K58" s="10" t="s">
        <v>52</v>
      </c>
    </row>
    <row r="59" spans="1:11" s="2" customFormat="1" ht="20.25" customHeight="1">
      <c r="A59" s="10">
        <v>1</v>
      </c>
      <c r="B59" s="10"/>
      <c r="C59" s="10"/>
      <c r="D59" s="10"/>
      <c r="E59" s="30"/>
      <c r="F59" s="30"/>
      <c r="G59" s="10"/>
      <c r="H59" s="30"/>
      <c r="I59" s="30"/>
      <c r="J59" s="15"/>
      <c r="K59" s="10"/>
    </row>
    <row r="60" spans="1:11" s="2" customFormat="1" ht="20.25" customHeight="1">
      <c r="A60" s="10">
        <v>2</v>
      </c>
      <c r="B60" s="10"/>
      <c r="C60" s="10"/>
      <c r="D60" s="10"/>
      <c r="E60" s="30"/>
      <c r="F60" s="30"/>
      <c r="G60" s="10"/>
      <c r="H60" s="30"/>
      <c r="I60" s="30"/>
      <c r="J60" s="15"/>
      <c r="K60" s="10"/>
    </row>
    <row r="61" spans="1:11" s="1" customFormat="1" ht="43.5" customHeight="1">
      <c r="A61" s="31" t="s">
        <v>53</v>
      </c>
      <c r="B61" s="32"/>
      <c r="C61" s="32"/>
      <c r="D61" s="32"/>
      <c r="E61" s="32"/>
      <c r="F61" s="32"/>
      <c r="G61" s="32"/>
      <c r="H61" s="32"/>
      <c r="I61" s="32"/>
      <c r="J61" s="33"/>
      <c r="K61" s="32"/>
    </row>
    <row r="62" spans="1:11" ht="111.75" customHeight="1">
      <c r="A62" s="18" t="s">
        <v>54</v>
      </c>
      <c r="B62" s="19"/>
      <c r="C62" s="19"/>
      <c r="D62" s="19"/>
      <c r="E62" s="19"/>
      <c r="F62" s="19"/>
      <c r="G62" s="19"/>
      <c r="H62" s="19"/>
      <c r="I62" s="19"/>
      <c r="J62" s="20"/>
      <c r="K62" s="19"/>
    </row>
  </sheetData>
  <autoFilter ref="A10:N62"/>
  <mergeCells count="55">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57:K57"/>
    <mergeCell ref="E58:F58"/>
    <mergeCell ref="H58:I58"/>
    <mergeCell ref="B8:C8"/>
    <mergeCell ref="D8:E8"/>
    <mergeCell ref="F8:G8"/>
    <mergeCell ref="H8:I8"/>
    <mergeCell ref="J8:K8"/>
    <mergeCell ref="K11:K15"/>
    <mergeCell ref="K16:K39"/>
    <mergeCell ref="K49:K50"/>
    <mergeCell ref="A62:K62"/>
    <mergeCell ref="A4:A5"/>
    <mergeCell ref="A54:A55"/>
    <mergeCell ref="E54:E55"/>
    <mergeCell ref="H54:H55"/>
    <mergeCell ref="I54:K55"/>
    <mergeCell ref="F54:G55"/>
    <mergeCell ref="B54:D55"/>
    <mergeCell ref="E59:F59"/>
    <mergeCell ref="H59:I59"/>
    <mergeCell ref="E60:F60"/>
    <mergeCell ref="H60:I60"/>
    <mergeCell ref="A61:K61"/>
    <mergeCell ref="B9:K9"/>
    <mergeCell ref="A53:I53"/>
    <mergeCell ref="A56:K56"/>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0"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2024-05-21T00:58:56Z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