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105" windowWidth="15660" windowHeight="13905"/>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(2)'!$A$10:$N$40</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何旭东:</t>
        </r>
        <r>
          <rPr>
            <sz val="9"/>
            <color indexed="81"/>
            <rFont val="宋体"/>
            <family val="3"/>
            <charset val="134"/>
          </rPr>
          <t xml:space="preserve">
采购数量*单件价格*系数</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32" authorId="0">
      <text>
        <r>
          <rPr>
            <b/>
            <sz val="9"/>
            <color indexed="81"/>
            <rFont val="宋体"/>
            <family val="3"/>
            <charset val="134"/>
          </rPr>
          <t>何旭东:</t>
        </r>
        <r>
          <rPr>
            <sz val="9"/>
            <color indexed="81"/>
            <rFont val="宋体"/>
            <family val="3"/>
            <charset val="134"/>
          </rPr>
          <t xml:space="preserve">
工厂财务确认价格</t>
        </r>
      </text>
    </comment>
    <comment ref="E32" authorId="0">
      <text>
        <r>
          <rPr>
            <b/>
            <sz val="9"/>
            <color indexed="81"/>
            <rFont val="宋体"/>
            <family val="3"/>
            <charset val="134"/>
          </rPr>
          <t>何旭东:</t>
        </r>
        <r>
          <rPr>
            <sz val="9"/>
            <color indexed="81"/>
            <rFont val="宋体"/>
            <family val="3"/>
            <charset val="134"/>
          </rPr>
          <t xml:space="preserve">
前期采购确认价格交期</t>
        </r>
      </text>
    </comment>
    <comment ref="I32"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color indexed="81"/>
            <rFont val="宋体"/>
            <family val="3"/>
            <charset val="134"/>
          </rPr>
          <t>项目采购订单编号：PRF-项目编码-PTXX顺序号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订单接收公司，例如：河北光华荣昌汽车部件有限公司、西安光华荣昌、安路普等</t>
        </r>
      </text>
    </comment>
    <comment ref="D5" authorId="3">
      <text>
        <r>
          <rPr>
            <b/>
            <sz val="9"/>
            <color indexed="81"/>
            <rFont val="宋体"/>
            <family val="3"/>
            <charset val="134"/>
          </rPr>
          <t>PC:</t>
        </r>
        <r>
          <rPr>
            <sz val="9"/>
            <color indexed="81"/>
            <rFont val="宋体"/>
            <family val="3"/>
            <charset val="134"/>
          </rPr>
          <t xml:space="preserve">
按项目划分为：北京光华荣昌、安路普</t>
        </r>
      </text>
    </comment>
    <comment ref="F5" authorId="1">
      <text>
        <r>
          <rPr>
            <b/>
            <sz val="9"/>
            <rFont val="宋体"/>
            <family val="3"/>
            <charset val="134"/>
          </rPr>
          <t>订单接收单位联系人</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6" authorId="0">
      <text>
        <r>
          <rPr>
            <b/>
            <sz val="9"/>
            <color indexed="81"/>
            <rFont val="宋体"/>
            <family val="3"/>
            <charset val="134"/>
          </rPr>
          <t>何旭东:</t>
        </r>
        <r>
          <rPr>
            <sz val="9"/>
            <color indexed="81"/>
            <rFont val="宋体"/>
            <family val="3"/>
            <charset val="134"/>
          </rPr>
          <t xml:space="preserve">
工厂财务确认价格</t>
        </r>
      </text>
    </comment>
    <comment ref="E16" authorId="0">
      <text>
        <r>
          <rPr>
            <b/>
            <sz val="9"/>
            <color indexed="81"/>
            <rFont val="宋体"/>
            <family val="3"/>
            <charset val="134"/>
          </rPr>
          <t>何旭东:</t>
        </r>
        <r>
          <rPr>
            <sz val="9"/>
            <color indexed="81"/>
            <rFont val="宋体"/>
            <family val="3"/>
            <charset val="134"/>
          </rPr>
          <t xml:space="preserve">
前期采购确认价格交期</t>
        </r>
      </text>
    </comment>
    <comment ref="I16"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<sst xmlns="http://schemas.openxmlformats.org/spreadsheetml/2006/main" count="186" uniqueCount="103">
  <si>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</si>
  <si>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</si>
  <si>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</si>
  <si>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</si>
  <si>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</si>
  <si>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</si>
  <si>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</si>
  <si>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</si>
  <si>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</si>
  <si>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</si>
  <si>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</si>
  <si>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</si>
  <si>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</si>
  <si>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</si>
  <si>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</si>
  <si>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</si>
  <si>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</si>
  <si>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</si>
  <si>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</si>
  <si>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</si>
  <si>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</si>
  <si>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</si>
  <si>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</si>
  <si>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</si>
  <si>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</si>
  <si>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</si>
  <si>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</si>
  <si>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</si>
  <si>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</si>
  <si>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</si>
  <si>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</si>
  <si>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</si>
  <si>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</si>
  <si>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</si>
  <si>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</si>
  <si>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</si>
  <si>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</si>
  <si>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</si>
  <si>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</si>
  <si>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</si>
  <si>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</si>
  <si>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</si>
  <si>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</si>
  <si>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</si>
  <si>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</si>
  <si>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</si>
  <si>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</si>
  <si>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</si>
  <si>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</si>
  <si>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</si>
  <si>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</si>
  <si>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</si>
  <si>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</si>
  <si>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</si>
  <si>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</si>
  <si>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</si>
  <si>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</si>
  <si>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北京光华荣昌汽车部件有限公司</t>
    <phoneticPr fontId="11" type="noConversion"/>
  </si>
  <si>
    <t>zhangjia@bjghrc.com</t>
    <phoneticPr fontId="11" type="noConversion"/>
  </si>
  <si>
    <t>ZY2248</t>
    <phoneticPr fontId="11" type="noConversion"/>
  </si>
  <si>
    <t>张甲</t>
    <phoneticPr fontId="11" type="noConversion"/>
  </si>
  <si>
    <t>驾驶员座椅总成</t>
  </si>
  <si>
    <t>A668100000006</t>
  </si>
  <si>
    <t>副驾驶员座椅总成</t>
  </si>
  <si>
    <t>A668100000010</t>
  </si>
  <si>
    <t>A668100000023</t>
  </si>
  <si>
    <t>A668100000025</t>
  </si>
  <si>
    <t>A668100000026</t>
  </si>
  <si>
    <t>A668100000004</t>
  </si>
  <si>
    <t>A668100000011</t>
  </si>
  <si>
    <t>A668100000007</t>
  </si>
  <si>
    <t>副驾驶座椅安装支架</t>
  </si>
  <si>
    <t>A668100000022</t>
  </si>
  <si>
    <t>件</t>
    <phoneticPr fontId="11" type="noConversion"/>
  </si>
  <si>
    <t>主驾驶靠背骨架焊接总成</t>
    <phoneticPr fontId="11" type="noConversion"/>
  </si>
  <si>
    <t>SHT0016112</t>
    <phoneticPr fontId="11" type="noConversion"/>
  </si>
  <si>
    <t>SHT0016156</t>
    <phoneticPr fontId="11" type="noConversion"/>
  </si>
  <si>
    <t>SHT0016624</t>
    <phoneticPr fontId="11" type="noConversion"/>
  </si>
  <si>
    <t>副驾驶靠背骨架焊接总成(滑动副驾)</t>
    <phoneticPr fontId="11" type="noConversion"/>
  </si>
  <si>
    <t>副驾驶靠背骨架焊接总成（翻折副驾）</t>
    <phoneticPr fontId="11" type="noConversion"/>
  </si>
  <si>
    <t>SHT0016861</t>
    <phoneticPr fontId="11" type="noConversion"/>
  </si>
  <si>
    <t>右扶手支架总成</t>
    <phoneticPr fontId="11" type="noConversion"/>
  </si>
  <si>
    <t>SHT0017105</t>
    <phoneticPr fontId="11" type="noConversion"/>
  </si>
  <si>
    <t>左扶手支架总成</t>
    <phoneticPr fontId="11" type="noConversion"/>
  </si>
  <si>
    <t>调整角度，详见图纸</t>
    <phoneticPr fontId="11" type="noConversion"/>
  </si>
  <si>
    <t>分批次到货，具体日期及数量详见附件订单</t>
    <phoneticPr fontId="11" type="noConversion"/>
  </si>
  <si>
    <t>需按新状态制作，详见附件</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</si>
  <si>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订单输入：福田2-1批订单及DVP试验需求，需准备以下座椅，要求5月31日完成。
收货地址：河北光华荣昌</t>
    </r>
    <phoneticPr fontId="11" type="noConversion"/>
  </si>
  <si>
    <t>SHT0017244</t>
    <phoneticPr fontId="11" type="noConversion"/>
  </si>
  <si>
    <t>SHT0017251</t>
    <phoneticPr fontId="11" type="noConversion"/>
  </si>
  <si>
    <t>副驾安全带固定钣金焊接总成</t>
    <phoneticPr fontId="11" type="noConversion"/>
  </si>
  <si>
    <t>安全带卷收器固定钣金</t>
    <phoneticPr fontId="11" type="noConversion"/>
  </si>
  <si>
    <t>SHT0016211</t>
    <phoneticPr fontId="11" type="noConversion"/>
  </si>
  <si>
    <t>SHT0017242</t>
    <phoneticPr fontId="11" type="noConversion"/>
  </si>
  <si>
    <t>SHT0016803</t>
    <phoneticPr fontId="11" type="noConversion"/>
  </si>
  <si>
    <t>SHT0016687</t>
    <phoneticPr fontId="11" type="noConversion"/>
  </si>
  <si>
    <t>宽车副驾驶坐垫骨架焊接总成</t>
    <phoneticPr fontId="11" type="noConversion"/>
  </si>
  <si>
    <t>中宽车副司机底座焊接总成</t>
    <phoneticPr fontId="11" type="noConversion"/>
  </si>
  <si>
    <t>宽车副司机底座焊接总成</t>
    <phoneticPr fontId="11" type="noConversion"/>
  </si>
  <si>
    <t>装配副驾安全带固定钣金焊接总成</t>
    <phoneticPr fontId="11" type="noConversion"/>
  </si>
  <si>
    <t>滑轨支架总成</t>
    <phoneticPr fontId="11" type="noConversion"/>
  </si>
  <si>
    <t>宽车</t>
    <phoneticPr fontId="11" type="noConversion"/>
  </si>
  <si>
    <t>中宽车</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</si>
</sst>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90">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2" fillId="0" borderId="2" xfId="11" applyFont="1" applyFill="1" applyBorder="1" applyAlignment="1">
      <alignment horizontal="center" vertical="center"/>
    </xf>
    <xf numFmtId="0" fontId="12" fillId="2" borderId="2"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58" fontId="1" fillId="0" borderId="2" xfId="4" applyNumberFormat="1" applyFont="1" applyFill="1" applyBorder="1" applyAlignment="1">
      <alignment horizontal="center" vertical="center"/>
    </xf>
    <xf numFmtId="178" fontId="1" fillId="0" borderId="2" xfId="4" applyNumberFormat="1" applyFont="1" applyFill="1" applyBorder="1" applyAlignment="1">
      <alignment horizontal="center" vertical="center"/>
    </xf>
    <xf numFmtId="43" fontId="2" fillId="0" borderId="2" xfId="4" applyNumberFormat="1" applyFont="1" applyFill="1" applyBorder="1" applyAlignment="1">
      <alignment vertical="center"/>
    </xf>
    <xf numFmtId="0" fontId="2" fillId="0" borderId="2" xfId="4" applyNumberFormat="1" applyFont="1" applyFill="1" applyBorder="1" applyAlignment="1">
      <alignment vertical="center"/>
    </xf>
    <xf numFmtId="0" fontId="1" fillId="0" borderId="2" xfId="4" applyFont="1" applyFill="1" applyBorder="1" applyAlignment="1">
      <alignment vertical="center" wrapText="1"/>
    </xf>
    <xf numFmtId="0" fontId="4" fillId="0" borderId="2" xfId="4"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15" applyNumberFormat="1"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2" fillId="0" borderId="10"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12"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13" xfId="4" applyFont="1" applyFill="1" applyBorder="1" applyAlignment="1">
      <alignment horizontal="center" vertical="center" wrapText="1"/>
    </xf>
    <xf numFmtId="0" fontId="1" fillId="0" borderId="4" xfId="4"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7" fillId="2"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0"/>
  <sheetViews>
    <sheetView tabSelected="1" view="pageBreakPreview" topLeftCell="A13" zoomScale="85" zoomScaleNormal="100" zoomScaleSheetLayoutView="85" workbookViewId="0">
      <selection activeCell="C27" sqref="C27"/>
    </sheetView>
  </sheetViews>
  <sheetFormatPr defaultColWidth="9" defaultRowHeight="14.25" x14ac:dyDescent="0.15"/>
  <cols>
    <col min="1" max="1" width="17.375" style="2" customWidth="1"/>
    <col min="2" max="2" width="18.875" style="2" customWidth="1"/>
    <col min="3" max="3" width="40" style="2" bestFit="1"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31" t="s">
        <v>0</v>
      </c>
      <c r="B1" s="31"/>
      <c r="C1" s="31"/>
      <c r="D1" s="31"/>
      <c r="E1" s="31"/>
      <c r="F1" s="31"/>
      <c r="G1" s="31"/>
      <c r="H1" s="32" t="s">
        <v>36</v>
      </c>
      <c r="I1" s="32"/>
      <c r="J1" s="33" t="s">
        <v>1</v>
      </c>
      <c r="K1" s="33"/>
    </row>
    <row r="2" spans="1:11" ht="30" customHeight="1" x14ac:dyDescent="0.15">
      <c r="A2" s="31"/>
      <c r="B2" s="31"/>
      <c r="C2" s="31"/>
      <c r="D2" s="31"/>
      <c r="E2" s="31"/>
      <c r="F2" s="31"/>
      <c r="G2" s="31"/>
      <c r="H2" s="16" t="s">
        <v>38</v>
      </c>
      <c r="I2" s="16"/>
      <c r="J2" s="16" t="s">
        <v>37</v>
      </c>
      <c r="K2" s="17"/>
    </row>
    <row r="3" spans="1:11" s="1" customFormat="1" ht="28.5" customHeight="1" x14ac:dyDescent="0.15">
      <c r="A3" s="19" t="s">
        <v>2</v>
      </c>
      <c r="B3" s="34" t="s">
        <v>59</v>
      </c>
      <c r="C3" s="34"/>
      <c r="D3" s="35" t="s">
        <v>3</v>
      </c>
      <c r="E3" s="35"/>
      <c r="F3" s="35">
        <v>45443</v>
      </c>
      <c r="G3" s="35"/>
      <c r="H3" s="36" t="s">
        <v>4</v>
      </c>
      <c r="I3" s="36"/>
      <c r="J3" s="37">
        <v>45433</v>
      </c>
      <c r="K3" s="37"/>
    </row>
    <row r="4" spans="1:11" s="1" customFormat="1" ht="28.5" customHeight="1" x14ac:dyDescent="0.15">
      <c r="A4" s="34" t="s">
        <v>5</v>
      </c>
      <c r="B4" s="36" t="s">
        <v>6</v>
      </c>
      <c r="C4" s="36"/>
      <c r="D4" s="36" t="s">
        <v>43</v>
      </c>
      <c r="E4" s="36"/>
      <c r="F4" s="36" t="s">
        <v>7</v>
      </c>
      <c r="G4" s="36"/>
      <c r="H4" s="36" t="s">
        <v>8</v>
      </c>
      <c r="I4" s="36"/>
      <c r="J4" s="36" t="s">
        <v>9</v>
      </c>
      <c r="K4" s="36"/>
    </row>
    <row r="5" spans="1:11" s="1" customFormat="1" ht="28.5" customHeight="1" x14ac:dyDescent="0.15">
      <c r="A5" s="34"/>
      <c r="B5" s="34" t="s">
        <v>10</v>
      </c>
      <c r="C5" s="34"/>
      <c r="D5" s="34" t="s">
        <v>57</v>
      </c>
      <c r="E5" s="34"/>
      <c r="F5" s="34" t="s">
        <v>44</v>
      </c>
      <c r="G5" s="36"/>
      <c r="H5" s="38">
        <v>18231719229</v>
      </c>
      <c r="I5" s="38"/>
      <c r="J5" s="39" t="s">
        <v>45</v>
      </c>
      <c r="K5" s="39"/>
    </row>
    <row r="6" spans="1:11" s="1" customFormat="1" ht="28.5" customHeight="1" x14ac:dyDescent="0.15">
      <c r="A6" s="19" t="s">
        <v>11</v>
      </c>
      <c r="B6" s="40"/>
      <c r="C6" s="40"/>
      <c r="D6" s="36" t="s">
        <v>12</v>
      </c>
      <c r="E6" s="36"/>
      <c r="F6" s="36"/>
      <c r="G6" s="36"/>
      <c r="H6" s="36" t="s">
        <v>13</v>
      </c>
      <c r="I6" s="36"/>
      <c r="J6" s="36"/>
      <c r="K6" s="36"/>
    </row>
    <row r="7" spans="1:11" s="1" customFormat="1" ht="28.5" customHeight="1" x14ac:dyDescent="0.15">
      <c r="A7" s="19" t="s">
        <v>14</v>
      </c>
      <c r="B7" s="34" t="s">
        <v>60</v>
      </c>
      <c r="C7" s="34"/>
      <c r="D7" s="36" t="s">
        <v>40</v>
      </c>
      <c r="E7" s="36"/>
      <c r="F7" s="42">
        <v>15028210325</v>
      </c>
      <c r="G7" s="43"/>
      <c r="H7" s="36" t="s">
        <v>39</v>
      </c>
      <c r="I7" s="36"/>
      <c r="J7" s="44" t="s">
        <v>58</v>
      </c>
      <c r="K7" s="45"/>
    </row>
    <row r="8" spans="1:11" s="1" customFormat="1" ht="28.5" customHeight="1" x14ac:dyDescent="0.15">
      <c r="A8" s="19" t="s">
        <v>53</v>
      </c>
      <c r="B8" s="34"/>
      <c r="C8" s="34"/>
      <c r="D8" s="36" t="s">
        <v>54</v>
      </c>
      <c r="E8" s="36"/>
      <c r="F8" s="36"/>
      <c r="G8" s="36"/>
      <c r="H8" s="36" t="s">
        <v>55</v>
      </c>
      <c r="I8" s="36"/>
      <c r="J8" s="41"/>
      <c r="K8" s="41"/>
    </row>
    <row r="9" spans="1:11" s="1" customFormat="1" ht="127.5" customHeight="1" x14ac:dyDescent="0.15">
      <c r="A9" s="20" t="s">
        <v>18</v>
      </c>
      <c r="B9" s="46" t="s">
        <v>87</v>
      </c>
      <c r="C9" s="47"/>
      <c r="D9" s="47"/>
      <c r="E9" s="47"/>
      <c r="F9" s="47"/>
      <c r="G9" s="47"/>
      <c r="H9" s="47"/>
      <c r="I9" s="47"/>
      <c r="J9" s="48"/>
      <c r="K9" s="47"/>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30" customHeight="1" x14ac:dyDescent="0.15">
      <c r="A11" s="5">
        <v>1</v>
      </c>
      <c r="B11" s="21" t="s">
        <v>68</v>
      </c>
      <c r="C11" s="21" t="s">
        <v>61</v>
      </c>
      <c r="D11" s="22" t="s">
        <v>101</v>
      </c>
      <c r="E11" s="23">
        <v>6</v>
      </c>
      <c r="F11" s="23" t="s">
        <v>73</v>
      </c>
      <c r="G11" s="26">
        <v>45443</v>
      </c>
      <c r="H11" s="24"/>
      <c r="I11" s="23"/>
      <c r="J11" s="24"/>
      <c r="K11" s="66" t="s">
        <v>85</v>
      </c>
    </row>
    <row r="12" spans="1:11" s="1" customFormat="1" ht="30" customHeight="1" x14ac:dyDescent="0.15">
      <c r="A12" s="5">
        <v>2</v>
      </c>
      <c r="B12" s="21" t="s">
        <v>62</v>
      </c>
      <c r="C12" s="21" t="s">
        <v>63</v>
      </c>
      <c r="D12" s="22" t="s">
        <v>101</v>
      </c>
      <c r="E12" s="23">
        <v>15</v>
      </c>
      <c r="F12" s="23" t="s">
        <v>73</v>
      </c>
      <c r="G12" s="26">
        <v>45443</v>
      </c>
      <c r="H12" s="24"/>
      <c r="I12" s="23"/>
      <c r="J12" s="24"/>
      <c r="K12" s="67"/>
    </row>
    <row r="13" spans="1:11" s="1" customFormat="1" ht="30" customHeight="1" x14ac:dyDescent="0.15">
      <c r="A13" s="5">
        <v>3</v>
      </c>
      <c r="B13" s="21" t="s">
        <v>64</v>
      </c>
      <c r="C13" s="21" t="s">
        <v>61</v>
      </c>
      <c r="D13" s="22" t="s">
        <v>101</v>
      </c>
      <c r="E13" s="23">
        <v>10</v>
      </c>
      <c r="F13" s="23" t="s">
        <v>73</v>
      </c>
      <c r="G13" s="26">
        <v>45443</v>
      </c>
      <c r="H13" s="24"/>
      <c r="I13" s="23"/>
      <c r="J13" s="24"/>
      <c r="K13" s="67"/>
    </row>
    <row r="14" spans="1:11" s="1" customFormat="1" ht="30" customHeight="1" x14ac:dyDescent="0.15">
      <c r="A14" s="5">
        <v>4</v>
      </c>
      <c r="B14" s="21" t="s">
        <v>69</v>
      </c>
      <c r="C14" s="21" t="s">
        <v>63</v>
      </c>
      <c r="D14" s="22" t="s">
        <v>101</v>
      </c>
      <c r="E14" s="23">
        <v>10</v>
      </c>
      <c r="F14" s="23" t="s">
        <v>73</v>
      </c>
      <c r="G14" s="26">
        <v>45443</v>
      </c>
      <c r="H14" s="24"/>
      <c r="I14" s="23"/>
      <c r="J14" s="24"/>
      <c r="K14" s="67"/>
    </row>
    <row r="15" spans="1:11" s="1" customFormat="1" ht="30" customHeight="1" x14ac:dyDescent="0.15">
      <c r="A15" s="5">
        <v>5</v>
      </c>
      <c r="B15" s="5" t="s">
        <v>65</v>
      </c>
      <c r="C15" s="23" t="s">
        <v>61</v>
      </c>
      <c r="D15" s="23" t="s">
        <v>102</v>
      </c>
      <c r="E15" s="23">
        <v>10</v>
      </c>
      <c r="F15" s="23" t="s">
        <v>73</v>
      </c>
      <c r="G15" s="26">
        <v>45443</v>
      </c>
      <c r="H15" s="5"/>
      <c r="I15" s="27"/>
      <c r="J15" s="27"/>
      <c r="K15" s="67"/>
    </row>
    <row r="16" spans="1:11" s="1" customFormat="1" ht="30" customHeight="1" x14ac:dyDescent="0.15">
      <c r="A16" s="5">
        <v>6</v>
      </c>
      <c r="B16" s="5" t="s">
        <v>66</v>
      </c>
      <c r="C16" s="23" t="s">
        <v>63</v>
      </c>
      <c r="D16" s="23" t="s">
        <v>102</v>
      </c>
      <c r="E16" s="23">
        <v>20</v>
      </c>
      <c r="F16" s="23" t="s">
        <v>73</v>
      </c>
      <c r="G16" s="26">
        <v>45443</v>
      </c>
      <c r="H16" s="5"/>
      <c r="I16" s="27"/>
      <c r="J16" s="27"/>
      <c r="K16" s="67"/>
    </row>
    <row r="17" spans="1:11" s="1" customFormat="1" ht="30" customHeight="1" x14ac:dyDescent="0.15">
      <c r="A17" s="5">
        <v>7</v>
      </c>
      <c r="B17" s="5" t="s">
        <v>67</v>
      </c>
      <c r="C17" s="23" t="s">
        <v>61</v>
      </c>
      <c r="D17" s="23" t="s">
        <v>102</v>
      </c>
      <c r="E17" s="23">
        <v>10</v>
      </c>
      <c r="F17" s="23" t="s">
        <v>73</v>
      </c>
      <c r="G17" s="26">
        <v>45443</v>
      </c>
      <c r="H17" s="5"/>
      <c r="I17" s="27"/>
      <c r="J17" s="27"/>
      <c r="K17" s="67"/>
    </row>
    <row r="18" spans="1:11" s="1" customFormat="1" ht="30" customHeight="1" x14ac:dyDescent="0.15">
      <c r="A18" s="5">
        <v>8</v>
      </c>
      <c r="B18" s="5" t="s">
        <v>70</v>
      </c>
      <c r="C18" s="23" t="s">
        <v>71</v>
      </c>
      <c r="D18" s="23" t="s">
        <v>101</v>
      </c>
      <c r="E18" s="23">
        <v>30</v>
      </c>
      <c r="F18" s="23" t="s">
        <v>73</v>
      </c>
      <c r="G18" s="26">
        <v>45443</v>
      </c>
      <c r="H18" s="5"/>
      <c r="I18" s="27"/>
      <c r="J18" s="27"/>
      <c r="K18" s="67"/>
    </row>
    <row r="19" spans="1:11" s="1" customFormat="1" ht="30" customHeight="1" x14ac:dyDescent="0.15">
      <c r="A19" s="5">
        <v>9</v>
      </c>
      <c r="B19" s="21" t="s">
        <v>72</v>
      </c>
      <c r="C19" s="21" t="s">
        <v>71</v>
      </c>
      <c r="D19" s="23" t="s">
        <v>102</v>
      </c>
      <c r="E19" s="23">
        <v>30</v>
      </c>
      <c r="F19" s="23" t="s">
        <v>73</v>
      </c>
      <c r="G19" s="26">
        <v>45443</v>
      </c>
      <c r="H19" s="5"/>
      <c r="I19" s="27"/>
      <c r="J19" s="27"/>
      <c r="K19" s="67"/>
    </row>
    <row r="20" spans="1:11" s="1" customFormat="1" ht="30" customHeight="1" x14ac:dyDescent="0.15">
      <c r="A20" s="5">
        <v>10</v>
      </c>
      <c r="B20" s="21" t="s">
        <v>75</v>
      </c>
      <c r="C20" s="21" t="s">
        <v>74</v>
      </c>
      <c r="D20" s="22"/>
      <c r="E20" s="23">
        <v>36</v>
      </c>
      <c r="F20" s="23" t="s">
        <v>73</v>
      </c>
      <c r="G20" s="26">
        <v>45443</v>
      </c>
      <c r="H20" s="5"/>
      <c r="I20" s="27"/>
      <c r="J20" s="27"/>
      <c r="K20" s="30"/>
    </row>
    <row r="21" spans="1:11" s="1" customFormat="1" ht="30" customHeight="1" x14ac:dyDescent="0.15">
      <c r="A21" s="5">
        <v>11</v>
      </c>
      <c r="B21" s="21" t="s">
        <v>76</v>
      </c>
      <c r="C21" s="21" t="s">
        <v>78</v>
      </c>
      <c r="D21" s="22"/>
      <c r="E21" s="23">
        <v>10</v>
      </c>
      <c r="F21" s="23" t="s">
        <v>73</v>
      </c>
      <c r="G21" s="26">
        <v>45443</v>
      </c>
      <c r="H21" s="5"/>
      <c r="I21" s="27"/>
      <c r="J21" s="27"/>
      <c r="K21" s="30"/>
    </row>
    <row r="22" spans="1:11" s="1" customFormat="1" ht="30" customHeight="1" x14ac:dyDescent="0.15">
      <c r="A22" s="5">
        <v>12</v>
      </c>
      <c r="B22" s="21" t="s">
        <v>77</v>
      </c>
      <c r="C22" s="21" t="s">
        <v>79</v>
      </c>
      <c r="D22" s="22"/>
      <c r="E22" s="23">
        <v>35</v>
      </c>
      <c r="F22" s="23" t="s">
        <v>73</v>
      </c>
      <c r="G22" s="26">
        <v>45443</v>
      </c>
      <c r="H22" s="5"/>
      <c r="I22" s="27"/>
      <c r="J22" s="27"/>
      <c r="K22" s="30"/>
    </row>
    <row r="23" spans="1:11" s="1" customFormat="1" ht="30" customHeight="1" x14ac:dyDescent="0.15">
      <c r="A23" s="5">
        <v>13</v>
      </c>
      <c r="B23" s="5" t="s">
        <v>80</v>
      </c>
      <c r="C23" s="23" t="s">
        <v>81</v>
      </c>
      <c r="D23" s="23"/>
      <c r="E23" s="23">
        <v>36</v>
      </c>
      <c r="F23" s="23" t="s">
        <v>73</v>
      </c>
      <c r="G23" s="26">
        <v>45443</v>
      </c>
      <c r="H23" s="5"/>
      <c r="I23" s="27"/>
      <c r="J23" s="27"/>
      <c r="K23" s="66" t="s">
        <v>84</v>
      </c>
    </row>
    <row r="24" spans="1:11" s="1" customFormat="1" ht="30" customHeight="1" x14ac:dyDescent="0.15">
      <c r="A24" s="5">
        <v>14</v>
      </c>
      <c r="B24" s="5" t="s">
        <v>82</v>
      </c>
      <c r="C24" s="23" t="s">
        <v>83</v>
      </c>
      <c r="D24" s="23"/>
      <c r="E24" s="23">
        <v>10</v>
      </c>
      <c r="F24" s="23" t="s">
        <v>73</v>
      </c>
      <c r="G24" s="26">
        <v>45443</v>
      </c>
      <c r="H24" s="5"/>
      <c r="I24" s="27"/>
      <c r="J24" s="27"/>
      <c r="K24" s="68"/>
    </row>
    <row r="25" spans="1:11" s="1" customFormat="1" ht="30" customHeight="1" x14ac:dyDescent="0.15">
      <c r="A25" s="5">
        <v>15</v>
      </c>
      <c r="B25" s="21" t="s">
        <v>88</v>
      </c>
      <c r="C25" s="21" t="s">
        <v>91</v>
      </c>
      <c r="D25" s="22"/>
      <c r="E25" s="23">
        <v>36</v>
      </c>
      <c r="F25" s="23" t="s">
        <v>73</v>
      </c>
      <c r="G25" s="26">
        <v>45443</v>
      </c>
      <c r="H25" s="24"/>
      <c r="I25" s="23"/>
      <c r="J25" s="24"/>
      <c r="K25" s="5" t="s">
        <v>86</v>
      </c>
    </row>
    <row r="26" spans="1:11" s="1" customFormat="1" ht="30" customHeight="1" x14ac:dyDescent="0.15">
      <c r="A26" s="5">
        <v>16</v>
      </c>
      <c r="B26" s="21" t="s">
        <v>89</v>
      </c>
      <c r="C26" s="22" t="s">
        <v>90</v>
      </c>
      <c r="D26" s="22"/>
      <c r="E26" s="23">
        <v>45</v>
      </c>
      <c r="F26" s="23" t="s">
        <v>73</v>
      </c>
      <c r="G26" s="26">
        <v>45443</v>
      </c>
      <c r="H26" s="24"/>
      <c r="I26" s="23"/>
      <c r="J26" s="24"/>
      <c r="K26" s="5" t="s">
        <v>86</v>
      </c>
    </row>
    <row r="27" spans="1:11" s="1" customFormat="1" ht="30" customHeight="1" x14ac:dyDescent="0.15">
      <c r="A27" s="5">
        <v>17</v>
      </c>
      <c r="B27" s="21" t="s">
        <v>92</v>
      </c>
      <c r="C27" s="21" t="s">
        <v>96</v>
      </c>
      <c r="D27" s="22"/>
      <c r="E27" s="23">
        <v>10</v>
      </c>
      <c r="F27" s="23" t="s">
        <v>73</v>
      </c>
      <c r="G27" s="26">
        <v>45443</v>
      </c>
      <c r="H27" s="24"/>
      <c r="I27" s="23"/>
      <c r="J27" s="24"/>
      <c r="K27" s="66" t="s">
        <v>99</v>
      </c>
    </row>
    <row r="28" spans="1:11" s="1" customFormat="1" ht="30" customHeight="1" x14ac:dyDescent="0.15">
      <c r="A28" s="5">
        <v>18</v>
      </c>
      <c r="B28" s="21" t="s">
        <v>93</v>
      </c>
      <c r="C28" s="21" t="s">
        <v>98</v>
      </c>
      <c r="D28" s="22"/>
      <c r="E28" s="23">
        <v>15</v>
      </c>
      <c r="F28" s="23" t="s">
        <v>73</v>
      </c>
      <c r="G28" s="26">
        <v>45443</v>
      </c>
      <c r="H28" s="24"/>
      <c r="I28" s="23"/>
      <c r="J28" s="24"/>
      <c r="K28" s="67"/>
    </row>
    <row r="29" spans="1:11" s="1" customFormat="1" ht="30" customHeight="1" x14ac:dyDescent="0.15">
      <c r="A29" s="5">
        <v>19</v>
      </c>
      <c r="B29" s="21" t="s">
        <v>94</v>
      </c>
      <c r="C29" s="21" t="s">
        <v>97</v>
      </c>
      <c r="D29" s="22"/>
      <c r="E29" s="23">
        <v>20</v>
      </c>
      <c r="F29" s="23" t="s">
        <v>73</v>
      </c>
      <c r="G29" s="26">
        <v>45443</v>
      </c>
      <c r="H29" s="24"/>
      <c r="I29" s="23"/>
      <c r="J29" s="24"/>
      <c r="K29" s="68"/>
    </row>
    <row r="30" spans="1:11" s="1" customFormat="1" ht="30" customHeight="1" x14ac:dyDescent="0.15">
      <c r="A30" s="5">
        <v>20</v>
      </c>
      <c r="B30" s="21" t="s">
        <v>95</v>
      </c>
      <c r="C30" s="21" t="s">
        <v>100</v>
      </c>
      <c r="D30" s="22"/>
      <c r="E30" s="23">
        <v>10</v>
      </c>
      <c r="F30" s="23" t="s">
        <v>73</v>
      </c>
      <c r="G30" s="26">
        <v>45443</v>
      </c>
      <c r="H30" s="24"/>
      <c r="I30" s="23"/>
      <c r="J30" s="24"/>
      <c r="K30" s="5"/>
    </row>
    <row r="31" spans="1:11" s="1" customFormat="1" ht="30.75" customHeight="1" x14ac:dyDescent="0.15">
      <c r="A31" s="49" t="s">
        <v>24</v>
      </c>
      <c r="B31" s="50"/>
      <c r="C31" s="50"/>
      <c r="D31" s="50"/>
      <c r="E31" s="50"/>
      <c r="F31" s="50"/>
      <c r="G31" s="50"/>
      <c r="H31" s="50"/>
      <c r="I31" s="51"/>
      <c r="J31" s="28"/>
      <c r="K31" s="29"/>
    </row>
    <row r="32" spans="1:11" s="1" customFormat="1" ht="21.75" customHeight="1" x14ac:dyDescent="0.15">
      <c r="A32" s="52" t="s">
        <v>47</v>
      </c>
      <c r="B32" s="54"/>
      <c r="C32" s="55"/>
      <c r="D32" s="56"/>
      <c r="E32" s="52" t="s">
        <v>46</v>
      </c>
      <c r="F32" s="54"/>
      <c r="G32" s="56"/>
      <c r="H32" s="52" t="s">
        <v>42</v>
      </c>
      <c r="I32" s="60"/>
      <c r="J32" s="61"/>
      <c r="K32" s="62"/>
    </row>
    <row r="33" spans="1:11" s="1" customFormat="1" ht="21.75" customHeight="1" x14ac:dyDescent="0.15">
      <c r="A33" s="53"/>
      <c r="B33" s="57"/>
      <c r="C33" s="58"/>
      <c r="D33" s="59"/>
      <c r="E33" s="53"/>
      <c r="F33" s="57"/>
      <c r="G33" s="59"/>
      <c r="H33" s="53"/>
      <c r="I33" s="63"/>
      <c r="J33" s="64"/>
      <c r="K33" s="65"/>
    </row>
    <row r="34" spans="1:11" s="1" customFormat="1" ht="17.100000000000001" customHeight="1" x14ac:dyDescent="0.15">
      <c r="A34" s="76" t="s">
        <v>48</v>
      </c>
      <c r="B34" s="76"/>
      <c r="C34" s="76"/>
      <c r="D34" s="76"/>
      <c r="E34" s="76"/>
      <c r="F34" s="76"/>
      <c r="G34" s="76"/>
      <c r="H34" s="76"/>
      <c r="I34" s="76"/>
      <c r="J34" s="77"/>
      <c r="K34" s="76"/>
    </row>
    <row r="35" spans="1:11" s="1" customFormat="1" ht="26.25" customHeight="1" x14ac:dyDescent="0.15">
      <c r="A35" s="70" t="s">
        <v>49</v>
      </c>
      <c r="B35" s="78"/>
      <c r="C35" s="78"/>
      <c r="D35" s="78"/>
      <c r="E35" s="78"/>
      <c r="F35" s="78"/>
      <c r="G35" s="78"/>
      <c r="H35" s="78"/>
      <c r="I35" s="78"/>
      <c r="J35" s="79"/>
      <c r="K35" s="78"/>
    </row>
    <row r="36" spans="1:11" s="8" customFormat="1" ht="20.25" customHeight="1" x14ac:dyDescent="0.15">
      <c r="A36" s="12" t="s">
        <v>19</v>
      </c>
      <c r="B36" s="12" t="s">
        <v>25</v>
      </c>
      <c r="C36" s="12" t="s">
        <v>26</v>
      </c>
      <c r="D36" s="12" t="s">
        <v>27</v>
      </c>
      <c r="E36" s="69" t="s">
        <v>28</v>
      </c>
      <c r="F36" s="69"/>
      <c r="G36" s="12"/>
      <c r="H36" s="69" t="s">
        <v>34</v>
      </c>
      <c r="I36" s="69"/>
      <c r="J36" s="7"/>
      <c r="K36" s="12" t="s">
        <v>29</v>
      </c>
    </row>
    <row r="37" spans="1:11" s="8" customFormat="1" ht="20.25" customHeight="1" x14ac:dyDescent="0.15">
      <c r="A37" s="12">
        <v>1</v>
      </c>
      <c r="B37" s="12"/>
      <c r="C37" s="12"/>
      <c r="D37" s="12"/>
      <c r="E37" s="69"/>
      <c r="F37" s="69"/>
      <c r="G37" s="12"/>
      <c r="H37" s="69"/>
      <c r="I37" s="69"/>
      <c r="J37" s="7"/>
      <c r="K37" s="12"/>
    </row>
    <row r="38" spans="1:11" s="8" customFormat="1" ht="20.25" customHeight="1" x14ac:dyDescent="0.15">
      <c r="A38" s="12">
        <v>2</v>
      </c>
      <c r="B38" s="12"/>
      <c r="C38" s="12"/>
      <c r="D38" s="12"/>
      <c r="E38" s="69"/>
      <c r="F38" s="69"/>
      <c r="G38" s="12"/>
      <c r="H38" s="69"/>
      <c r="I38" s="69"/>
      <c r="J38" s="7"/>
      <c r="K38" s="12"/>
    </row>
    <row r="39" spans="1:11" s="1" customFormat="1" ht="32.25" customHeight="1" x14ac:dyDescent="0.15">
      <c r="A39" s="70" t="s">
        <v>50</v>
      </c>
      <c r="B39" s="71"/>
      <c r="C39" s="71"/>
      <c r="D39" s="71"/>
      <c r="E39" s="71"/>
      <c r="F39" s="71"/>
      <c r="G39" s="71"/>
      <c r="H39" s="71"/>
      <c r="I39" s="71"/>
      <c r="J39" s="72"/>
      <c r="K39" s="71"/>
    </row>
    <row r="40" spans="1:11" ht="95.25" customHeight="1" x14ac:dyDescent="0.15">
      <c r="A40" s="73" t="s">
        <v>51</v>
      </c>
      <c r="B40" s="74"/>
      <c r="C40" s="74"/>
      <c r="D40" s="74"/>
      <c r="E40" s="74"/>
      <c r="F40" s="74"/>
      <c r="G40" s="74"/>
      <c r="H40" s="74"/>
      <c r="I40" s="74"/>
      <c r="J40" s="75"/>
      <c r="K40" s="74"/>
    </row>
  </sheetData>
  <autoFilter ref="A10:N40"/>
  <mergeCells count="55">
    <mergeCell ref="E38:F38"/>
    <mergeCell ref="H38:I38"/>
    <mergeCell ref="A39:K39"/>
    <mergeCell ref="A40:K40"/>
    <mergeCell ref="A34:K34"/>
    <mergeCell ref="A35:K35"/>
    <mergeCell ref="E36:F36"/>
    <mergeCell ref="H36:I36"/>
    <mergeCell ref="E37:F37"/>
    <mergeCell ref="H37:I37"/>
    <mergeCell ref="B9:K9"/>
    <mergeCell ref="A31:I31"/>
    <mergeCell ref="A32:A33"/>
    <mergeCell ref="B32:D33"/>
    <mergeCell ref="E32:E33"/>
    <mergeCell ref="F32:G33"/>
    <mergeCell ref="H32:H33"/>
    <mergeCell ref="I32:K33"/>
    <mergeCell ref="K11:K19"/>
    <mergeCell ref="K23:K24"/>
    <mergeCell ref="K27:K2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42"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31" t="s">
        <v>0</v>
      </c>
      <c r="B1" s="31"/>
      <c r="C1" s="31"/>
      <c r="D1" s="31"/>
      <c r="E1" s="31"/>
      <c r="F1" s="31"/>
      <c r="G1" s="31"/>
      <c r="H1" s="32" t="s">
        <v>36</v>
      </c>
      <c r="I1" s="32"/>
      <c r="J1" s="33" t="s">
        <v>1</v>
      </c>
      <c r="K1" s="33"/>
    </row>
    <row r="2" spans="1:11" ht="30" customHeight="1" x14ac:dyDescent="0.15">
      <c r="A2" s="31"/>
      <c r="B2" s="31"/>
      <c r="C2" s="31"/>
      <c r="D2" s="31"/>
      <c r="E2" s="31"/>
      <c r="F2" s="31"/>
      <c r="G2" s="31"/>
      <c r="H2" s="16" t="s">
        <v>38</v>
      </c>
      <c r="I2" s="16"/>
      <c r="J2" s="16" t="s">
        <v>37</v>
      </c>
      <c r="K2" s="17"/>
    </row>
    <row r="3" spans="1:11" s="1" customFormat="1" ht="28.5" customHeight="1" x14ac:dyDescent="0.15">
      <c r="A3" s="18" t="s">
        <v>2</v>
      </c>
      <c r="B3" s="80"/>
      <c r="C3" s="80"/>
      <c r="D3" s="35" t="s">
        <v>3</v>
      </c>
      <c r="E3" s="35"/>
      <c r="F3" s="81"/>
      <c r="G3" s="81"/>
      <c r="H3" s="36" t="s">
        <v>4</v>
      </c>
      <c r="I3" s="36"/>
      <c r="J3" s="85"/>
      <c r="K3" s="85"/>
    </row>
    <row r="4" spans="1:11" s="1" customFormat="1" ht="28.5" customHeight="1" x14ac:dyDescent="0.15">
      <c r="A4" s="34" t="s">
        <v>5</v>
      </c>
      <c r="B4" s="36" t="s">
        <v>6</v>
      </c>
      <c r="C4" s="36"/>
      <c r="D4" s="36" t="s">
        <v>43</v>
      </c>
      <c r="E4" s="36"/>
      <c r="F4" s="36" t="s">
        <v>7</v>
      </c>
      <c r="G4" s="36"/>
      <c r="H4" s="36" t="s">
        <v>8</v>
      </c>
      <c r="I4" s="36"/>
      <c r="J4" s="36" t="s">
        <v>9</v>
      </c>
      <c r="K4" s="36"/>
    </row>
    <row r="5" spans="1:11" s="1" customFormat="1" ht="28.5" customHeight="1" x14ac:dyDescent="0.15">
      <c r="A5" s="34"/>
      <c r="B5" s="34" t="s">
        <v>10</v>
      </c>
      <c r="C5" s="34"/>
      <c r="D5" s="80"/>
      <c r="E5" s="80"/>
      <c r="F5" s="34" t="s">
        <v>44</v>
      </c>
      <c r="G5" s="36"/>
      <c r="H5" s="38">
        <v>18231719229</v>
      </c>
      <c r="I5" s="38"/>
      <c r="J5" s="39" t="s">
        <v>45</v>
      </c>
      <c r="K5" s="39"/>
    </row>
    <row r="6" spans="1:11" s="1" customFormat="1" ht="28.5" customHeight="1" x14ac:dyDescent="0.15">
      <c r="A6" s="18" t="s">
        <v>11</v>
      </c>
      <c r="B6" s="86"/>
      <c r="C6" s="86"/>
      <c r="D6" s="36" t="s">
        <v>12</v>
      </c>
      <c r="E6" s="36"/>
      <c r="F6" s="36"/>
      <c r="G6" s="36"/>
      <c r="H6" s="36" t="s">
        <v>13</v>
      </c>
      <c r="I6" s="36"/>
      <c r="J6" s="36"/>
      <c r="K6" s="36"/>
    </row>
    <row r="7" spans="1:11" s="1" customFormat="1" ht="28.5" customHeight="1" x14ac:dyDescent="0.15">
      <c r="A7" s="18" t="s">
        <v>14</v>
      </c>
      <c r="B7" s="80"/>
      <c r="C7" s="80"/>
      <c r="D7" s="36" t="s">
        <v>40</v>
      </c>
      <c r="E7" s="36"/>
      <c r="F7" s="87"/>
      <c r="G7" s="88"/>
      <c r="H7" s="36" t="s">
        <v>39</v>
      </c>
      <c r="I7" s="36"/>
      <c r="J7" s="89"/>
      <c r="K7" s="89"/>
    </row>
    <row r="8" spans="1:11" s="1" customFormat="1" ht="28.5" customHeight="1" x14ac:dyDescent="0.15">
      <c r="A8" s="18" t="s">
        <v>15</v>
      </c>
      <c r="B8" s="34" t="s">
        <v>16</v>
      </c>
      <c r="C8" s="34"/>
      <c r="D8" s="36"/>
      <c r="E8" s="36"/>
      <c r="F8" s="36" t="s">
        <v>17</v>
      </c>
      <c r="G8" s="36"/>
      <c r="H8" s="36"/>
      <c r="I8" s="36"/>
      <c r="J8" s="41"/>
      <c r="K8" s="41"/>
    </row>
    <row r="9" spans="1:11" s="1" customFormat="1" ht="127.5" customHeight="1" x14ac:dyDescent="0.15">
      <c r="A9" s="20" t="s">
        <v>18</v>
      </c>
      <c r="B9" s="46" t="s">
        <v>52</v>
      </c>
      <c r="C9" s="47"/>
      <c r="D9" s="47"/>
      <c r="E9" s="47"/>
      <c r="F9" s="47"/>
      <c r="G9" s="47"/>
      <c r="H9" s="47"/>
      <c r="I9" s="47"/>
      <c r="J9" s="48"/>
      <c r="K9" s="47"/>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3"/>
      <c r="C11" s="13"/>
      <c r="D11" s="14"/>
      <c r="E11" s="15"/>
      <c r="F11" s="15"/>
      <c r="G11" s="15"/>
      <c r="H11" s="24"/>
      <c r="I11" s="23"/>
      <c r="J11" s="24">
        <f>E11*H11*I11</f>
        <v>0</v>
      </c>
      <c r="K11" s="5"/>
    </row>
    <row r="12" spans="1:11" s="1" customFormat="1" ht="27" customHeight="1" x14ac:dyDescent="0.15">
      <c r="A12" s="5">
        <v>2</v>
      </c>
      <c r="B12" s="21"/>
      <c r="C12" s="21"/>
      <c r="D12" s="22"/>
      <c r="E12" s="23"/>
      <c r="F12" s="23"/>
      <c r="G12" s="23"/>
      <c r="H12" s="24"/>
      <c r="I12" s="23"/>
      <c r="J12" s="24">
        <f t="shared" ref="J12:J14" si="0">E12*H12*I12</f>
        <v>0</v>
      </c>
      <c r="K12" s="5"/>
    </row>
    <row r="13" spans="1:11" s="1" customFormat="1" ht="27" customHeight="1" x14ac:dyDescent="0.15">
      <c r="A13" s="5">
        <v>3</v>
      </c>
      <c r="B13" s="21"/>
      <c r="C13" s="21"/>
      <c r="D13" s="22"/>
      <c r="E13" s="23"/>
      <c r="F13" s="23"/>
      <c r="G13" s="23"/>
      <c r="H13" s="24"/>
      <c r="I13" s="23"/>
      <c r="J13" s="24">
        <f t="shared" si="0"/>
        <v>0</v>
      </c>
      <c r="K13" s="5"/>
    </row>
    <row r="14" spans="1:11" s="1" customFormat="1" ht="27" customHeight="1" x14ac:dyDescent="0.15">
      <c r="A14" s="5">
        <v>4</v>
      </c>
      <c r="B14" s="21"/>
      <c r="C14" s="21"/>
      <c r="D14" s="22"/>
      <c r="E14" s="23"/>
      <c r="F14" s="23"/>
      <c r="G14" s="23"/>
      <c r="H14" s="24"/>
      <c r="I14" s="23"/>
      <c r="J14" s="24">
        <f t="shared" si="0"/>
        <v>0</v>
      </c>
      <c r="K14" s="5"/>
    </row>
    <row r="15" spans="1:11" s="1" customFormat="1" ht="30.75" customHeight="1" x14ac:dyDescent="0.15">
      <c r="A15" s="82" t="s">
        <v>24</v>
      </c>
      <c r="B15" s="83"/>
      <c r="C15" s="83"/>
      <c r="D15" s="83"/>
      <c r="E15" s="83"/>
      <c r="F15" s="83"/>
      <c r="G15" s="83"/>
      <c r="H15" s="83"/>
      <c r="I15" s="84"/>
      <c r="J15" s="25">
        <f>SUM(J11:J14)</f>
        <v>0</v>
      </c>
      <c r="K15" s="4"/>
    </row>
    <row r="16" spans="1:11" s="1" customFormat="1" ht="21.75" customHeight="1" x14ac:dyDescent="0.15">
      <c r="A16" s="52" t="s">
        <v>47</v>
      </c>
      <c r="B16" s="54"/>
      <c r="C16" s="55"/>
      <c r="D16" s="56"/>
      <c r="E16" s="52" t="s">
        <v>46</v>
      </c>
      <c r="F16" s="54"/>
      <c r="G16" s="56"/>
      <c r="H16" s="52" t="s">
        <v>42</v>
      </c>
      <c r="I16" s="60"/>
      <c r="J16" s="61"/>
      <c r="K16" s="62"/>
    </row>
    <row r="17" spans="1:11" s="1" customFormat="1" ht="21.75" customHeight="1" x14ac:dyDescent="0.15">
      <c r="A17" s="53"/>
      <c r="B17" s="57"/>
      <c r="C17" s="58"/>
      <c r="D17" s="59"/>
      <c r="E17" s="53"/>
      <c r="F17" s="57"/>
      <c r="G17" s="59"/>
      <c r="H17" s="53"/>
      <c r="I17" s="63"/>
      <c r="J17" s="64"/>
      <c r="K17" s="65"/>
    </row>
    <row r="18" spans="1:11" s="1" customFormat="1" ht="17.100000000000001" customHeight="1" x14ac:dyDescent="0.15">
      <c r="A18" s="76" t="s">
        <v>48</v>
      </c>
      <c r="B18" s="76"/>
      <c r="C18" s="76"/>
      <c r="D18" s="76"/>
      <c r="E18" s="76"/>
      <c r="F18" s="76"/>
      <c r="G18" s="76"/>
      <c r="H18" s="76"/>
      <c r="I18" s="76"/>
      <c r="J18" s="77"/>
      <c r="K18" s="76"/>
    </row>
    <row r="19" spans="1:11" s="1" customFormat="1" ht="26.25" customHeight="1" x14ac:dyDescent="0.15">
      <c r="A19" s="70" t="s">
        <v>49</v>
      </c>
      <c r="B19" s="78"/>
      <c r="C19" s="78"/>
      <c r="D19" s="78"/>
      <c r="E19" s="78"/>
      <c r="F19" s="78"/>
      <c r="G19" s="78"/>
      <c r="H19" s="78"/>
      <c r="I19" s="78"/>
      <c r="J19" s="79"/>
      <c r="K19" s="78"/>
    </row>
    <row r="20" spans="1:11" s="8" customFormat="1" ht="20.25" customHeight="1" x14ac:dyDescent="0.15">
      <c r="A20" s="6" t="s">
        <v>19</v>
      </c>
      <c r="B20" s="6" t="s">
        <v>25</v>
      </c>
      <c r="C20" s="6" t="s">
        <v>26</v>
      </c>
      <c r="D20" s="6" t="s">
        <v>27</v>
      </c>
      <c r="E20" s="69" t="s">
        <v>28</v>
      </c>
      <c r="F20" s="69"/>
      <c r="G20" s="6"/>
      <c r="H20" s="69" t="s">
        <v>34</v>
      </c>
      <c r="I20" s="69"/>
      <c r="J20" s="7"/>
      <c r="K20" s="6" t="s">
        <v>29</v>
      </c>
    </row>
    <row r="21" spans="1:11" s="8" customFormat="1" ht="20.25" customHeight="1" x14ac:dyDescent="0.15">
      <c r="A21" s="6">
        <v>1</v>
      </c>
      <c r="B21" s="6"/>
      <c r="C21" s="6"/>
      <c r="D21" s="6"/>
      <c r="E21" s="69"/>
      <c r="F21" s="69"/>
      <c r="G21" s="6"/>
      <c r="H21" s="69"/>
      <c r="I21" s="69"/>
      <c r="J21" s="7"/>
      <c r="K21" s="6"/>
    </row>
    <row r="22" spans="1:11" s="8" customFormat="1" ht="20.25" customHeight="1" x14ac:dyDescent="0.15">
      <c r="A22" s="6">
        <v>2</v>
      </c>
      <c r="B22" s="6"/>
      <c r="C22" s="6"/>
      <c r="D22" s="6"/>
      <c r="E22" s="69"/>
      <c r="F22" s="69"/>
      <c r="G22" s="6"/>
      <c r="H22" s="69"/>
      <c r="I22" s="69"/>
      <c r="J22" s="7"/>
      <c r="K22" s="6"/>
    </row>
    <row r="23" spans="1:11" s="1" customFormat="1" ht="32.25" customHeight="1" x14ac:dyDescent="0.15">
      <c r="A23" s="70" t="s">
        <v>50</v>
      </c>
      <c r="B23" s="71"/>
      <c r="C23" s="71"/>
      <c r="D23" s="71"/>
      <c r="E23" s="71"/>
      <c r="F23" s="71"/>
      <c r="G23" s="71"/>
      <c r="H23" s="71"/>
      <c r="I23" s="71"/>
      <c r="J23" s="72"/>
      <c r="K23" s="71"/>
    </row>
    <row r="24" spans="1:11" ht="95.25" customHeight="1" x14ac:dyDescent="0.15">
      <c r="A24" s="73" t="s">
        <v>51</v>
      </c>
      <c r="B24" s="74"/>
      <c r="C24" s="74"/>
      <c r="D24" s="74"/>
      <c r="E24" s="74"/>
      <c r="F24" s="74"/>
      <c r="G24" s="74"/>
      <c r="H24" s="74"/>
      <c r="I24" s="74"/>
      <c r="J24" s="75"/>
      <c r="K24" s="74"/>
    </row>
  </sheetData>
  <autoFilter ref="A10:N24"/>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2022-11-17T03:25:55Z</cp:lastPrinted>
  <dcterms:created xsi:type="dcterms:W3CDTF">2014-10-25T08:42:00Z</dcterms:created>
  <dcterms:modified xsi:type="dcterms:W3CDTF">2024-05-22T07:22:37Z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