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A6\新开\"/>
    </mc:Choice>
  </mc:AlternateContent>
  <bookViews>
    <workbookView xWindow="0" yWindow="0" windowWidth="19425" windowHeight="11025"/>
  </bookViews>
  <sheets>
    <sheet name="模具报价表 " sheetId="4" r:id="rId1"/>
  </sheets>
  <definedNames>
    <definedName name="_xlnm._FilterDatabase" localSheetId="0" hidden="1">'模具报价表 '!$A$4:$CY$47</definedName>
  </definedNames>
  <calcPr calcId="152511"/>
</workbook>
</file>

<file path=xl/calcChain.xml><?xml version="1.0" encoding="utf-8"?>
<calcChain xmlns="http://schemas.openxmlformats.org/spreadsheetml/2006/main">
  <c r="O17" i="4" l="1"/>
  <c r="O18" i="4"/>
  <c r="N47" i="4" l="1"/>
  <c r="O46" i="4"/>
  <c r="Q46" i="4" s="1"/>
  <c r="O45" i="4"/>
  <c r="Q45" i="4" s="1"/>
  <c r="O44" i="4"/>
  <c r="Q44" i="4" s="1"/>
  <c r="O43" i="4"/>
  <c r="Q43" i="4" s="1"/>
  <c r="O42" i="4"/>
  <c r="Q42" i="4" s="1"/>
  <c r="O41" i="4"/>
  <c r="Q41" i="4" s="1"/>
  <c r="O40" i="4"/>
  <c r="Q40" i="4" s="1"/>
  <c r="O39" i="4"/>
  <c r="Q39" i="4" s="1"/>
  <c r="O38" i="4"/>
  <c r="Q38" i="4" s="1"/>
  <c r="O37" i="4"/>
  <c r="Q37" i="4" s="1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Q30" i="4" s="1"/>
  <c r="O29" i="4"/>
  <c r="Q29" i="4" s="1"/>
  <c r="O28" i="4"/>
  <c r="Q28" i="4" s="1"/>
  <c r="O27" i="4"/>
  <c r="Q27" i="4" s="1"/>
  <c r="O26" i="4"/>
  <c r="Q26" i="4" s="1"/>
  <c r="O25" i="4"/>
  <c r="Q25" i="4" s="1"/>
  <c r="O24" i="4"/>
  <c r="Q24" i="4" s="1"/>
  <c r="Q23" i="4"/>
  <c r="O22" i="4"/>
  <c r="Q22" i="4" s="1"/>
  <c r="O21" i="4"/>
  <c r="Q21" i="4" s="1"/>
  <c r="O20" i="4"/>
  <c r="Q20" i="4" s="1"/>
  <c r="O19" i="4"/>
  <c r="Q19" i="4" s="1"/>
  <c r="Q18" i="4"/>
  <c r="Q17" i="4"/>
  <c r="O16" i="4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Q47" i="4" l="1"/>
</calcChain>
</file>

<file path=xl/sharedStrings.xml><?xml version="1.0" encoding="utf-8"?>
<sst xmlns="http://schemas.openxmlformats.org/spreadsheetml/2006/main" count="121" uniqueCount="55">
  <si>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</si>
  <si>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</si>
  <si>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</si>
  <si>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</si>
  <si>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</si>
  <si>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</si>
  <si>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</si>
  <si>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</si>
  <si>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</si>
  <si>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</si>
  <si>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</si>
  <si>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模具重量（KG）</t>
  </si>
  <si>
    <t>冲床吨位（T）</t>
  </si>
  <si>
    <t>模具价格（万）</t>
  </si>
  <si>
    <t>生产形式</t>
  </si>
  <si>
    <t>制作形式</t>
  </si>
  <si>
    <t>设计责任人</t>
  </si>
  <si>
    <t>钳工责任人</t>
  </si>
  <si>
    <t>工艺设计完成时间</t>
  </si>
  <si>
    <t>结构设计完成时间</t>
  </si>
  <si>
    <t>备料\采购完成时间</t>
  </si>
  <si>
    <t>CNC加工完成时间</t>
  </si>
  <si>
    <t>钳工加工完成时间</t>
  </si>
  <si>
    <t>热处理完成时间</t>
  </si>
  <si>
    <t>磨床加工完成时间</t>
  </si>
  <si>
    <t>线切割完成时间</t>
  </si>
  <si>
    <t>装配完成时间</t>
  </si>
  <si>
    <t>调试完成时间</t>
  </si>
  <si>
    <t>样件完成时间</t>
  </si>
  <si>
    <t>预验收完成时间</t>
  </si>
  <si>
    <t>模具发货完成时间</t>
  </si>
  <si>
    <t>长</t>
  </si>
  <si>
    <t>(宽）</t>
  </si>
  <si>
    <t>高</t>
  </si>
  <si>
    <t>计划</t>
  </si>
  <si>
    <t>实际</t>
  </si>
  <si>
    <t>OP10</t>
  </si>
  <si>
    <t>OP20</t>
  </si>
  <si>
    <t>0P30</t>
  </si>
  <si>
    <t>0P40</t>
  </si>
  <si>
    <t>0P50</t>
  </si>
  <si>
    <t>0P60</t>
  </si>
  <si>
    <t>成型</t>
    <phoneticPr fontId="4" type="noConversion"/>
  </si>
  <si>
    <t>项目</t>
    <phoneticPr fontId="4" type="noConversion"/>
  </si>
  <si>
    <t>A6</t>
    <phoneticPr fontId="4" type="noConversion"/>
  </si>
  <si>
    <t xml:space="preserve">钣金件-模具信息\开发计划\管控表
</t>
    <phoneticPr fontId="4" type="noConversion"/>
  </si>
  <si>
    <t>A6</t>
    <phoneticPr fontId="4" type="noConversion"/>
  </si>
  <si>
    <t>落料冲孔</t>
    <phoneticPr fontId="4" type="noConversion"/>
  </si>
  <si>
    <t>共用</t>
    <phoneticPr fontId="4" type="noConversion"/>
  </si>
  <si>
    <t>138*65*45</t>
    <phoneticPr fontId="4" type="noConversion"/>
  </si>
  <si>
    <t>SHT0016422</t>
    <phoneticPr fontId="4" type="noConversion"/>
  </si>
  <si>
    <t>SHT0017209</t>
    <phoneticPr fontId="4" type="noConversion"/>
  </si>
  <si>
    <t>驾驶员安全带上悬置固定板加强板</t>
    <phoneticPr fontId="4" type="noConversion"/>
  </si>
  <si>
    <t>副驾驶安全带上悬置固定板加强板</t>
    <phoneticPr fontId="4" type="noConversion"/>
  </si>
  <si>
    <t>440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</si>
</sst>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_-[$€-2]* #,##0.00_-;\-[$€-2]* #,##0.00_-;_-[$€-2]* &quot;-&quot;??_-"/>
    <numFmt numFmtId="178" formatCode="0.0_);[Red]\(0.0\)"/>
    <numFmt numFmtId="179" formatCode="0.00_ "/>
    <numFmt numFmtId="180" formatCode="0.00_);[Red]\(0.00\)"/>
  </numFmts>
  <fonts count="18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15" fillId="0" borderId="0">
      <alignment vertical="center"/>
    </xf>
    <xf numFmtId="0" fontId="11" fillId="0" borderId="2" applyNumberForma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9" fillId="0" borderId="0"/>
    <xf numFmtId="0" fontId="9" fillId="0" borderId="0"/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80" fontId="0" fillId="3" borderId="0" xfId="0" applyNumberFormat="1" applyFont="1" applyFill="1" applyAlignment="1">
      <alignment horizontal="center" vertical="center"/>
    </xf>
    <xf numFmtId="179" fontId="0" fillId="3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178" fontId="3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 wrapText="1"/>
      <protection locked="0"/>
    </xf>
    <xf numFmtId="177" fontId="5" fillId="3" borderId="2" xfId="16" applyNumberFormat="1" applyFont="1" applyFill="1" applyBorder="1" applyAlignment="1" applyProtection="1">
      <alignment horizontal="center" vertical="center" wrapText="1"/>
      <protection locked="0"/>
    </xf>
    <xf numFmtId="178" fontId="2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</cellXfs>
  <cellStyles count="19">
    <cellStyle name="BOM_Level_1" xfId="10"/>
    <cellStyle name="BOM_Level_Below3" xfId="3"/>
    <cellStyle name="常规" xfId="0" builtinId="0"/>
    <cellStyle name="常规 10" xfId="9"/>
    <cellStyle name="常规 18" xfId="11"/>
    <cellStyle name="常规 2" xfId="12"/>
    <cellStyle name="常规 2 2" xfId="8"/>
    <cellStyle name="常规 2 2 2" xfId="7"/>
    <cellStyle name="常规 2 27" xfId="5"/>
    <cellStyle name="常规 3" xfId="13"/>
    <cellStyle name="常规 3 29" xfId="2"/>
    <cellStyle name="超链接 2" xfId="14"/>
    <cellStyle name="千位分隔 2" xfId="15"/>
    <cellStyle name="样式 1" xfId="16"/>
    <cellStyle name="样式 1 10" xfId="1"/>
    <cellStyle name="样式 1 2" xfId="6"/>
    <cellStyle name="样式 1 5" xfId="4"/>
    <cellStyle name="样式 1 5 21" xfId="17"/>
    <cellStyle name="样式 1 5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76201</xdr:rowOff>
    </xdr:from>
    <xdr:to>
      <xdr:col>2</xdr:col>
      <xdr:colOff>847725</xdr:colOff>
      <xdr:row>9</xdr:row>
      <xdr:rowOff>76201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990601"/>
          <a:ext cx="80962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10</xdr:row>
      <xdr:rowOff>171450</xdr:rowOff>
    </xdr:from>
    <xdr:to>
      <xdr:col>2</xdr:col>
      <xdr:colOff>847725</xdr:colOff>
      <xdr:row>15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1" y="2228850"/>
          <a:ext cx="800099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8"/>
  <sheetViews>
    <sheetView tabSelected="1" workbookViewId="0">
      <pane xSplit="10" topLeftCell="K1" activePane="topRight" state="frozen"/>
      <selection pane="topRight" activeCell="X14" sqref="X14"/>
    </sheetView>
  </sheetViews>
  <sheetFormatPr defaultColWidth="9" defaultRowHeight="13.5"/>
  <cols>
    <col min="1" max="1" width="5.625" style="4" customWidth="1"/>
    <col min="2" max="2" width="8.25" style="4" customWidth="1"/>
    <col min="3" max="5" width="11.625" style="4" customWidth="1"/>
    <col min="6" max="6" width="14" style="5" customWidth="1"/>
    <col min="7" max="7" width="8.625" style="6" customWidth="1"/>
    <col min="8" max="9" width="8.625" style="4" customWidth="1"/>
    <col min="10" max="10" width="15.625" style="7" customWidth="1"/>
    <col min="11" max="16" width="8.625" style="8" customWidth="1"/>
    <col min="17" max="17" width="8.625" style="9" customWidth="1"/>
    <col min="18" max="21" width="8.625" style="4" customWidth="1"/>
    <col min="22" max="49" width="9.625" style="4" customWidth="1"/>
    <col min="50" max="16384" width="9" style="4"/>
  </cols>
  <sheetData>
    <row r="1" spans="1:103">
      <c r="A1" s="36" t="s">
        <v>45</v>
      </c>
      <c r="B1" s="36"/>
      <c r="C1" s="36"/>
      <c r="D1" s="36"/>
      <c r="E1" s="36"/>
      <c r="F1" s="36"/>
      <c r="G1" s="37"/>
      <c r="H1" s="36"/>
      <c r="I1" s="36"/>
      <c r="J1" s="38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103">
      <c r="A2" s="36"/>
      <c r="B2" s="36"/>
      <c r="C2" s="36"/>
      <c r="D2" s="36"/>
      <c r="E2" s="36"/>
      <c r="F2" s="36"/>
      <c r="G2" s="37"/>
      <c r="H2" s="36"/>
      <c r="I2" s="36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103" ht="23.1" customHeight="1">
      <c r="A3" s="39" t="s">
        <v>0</v>
      </c>
      <c r="B3" s="40" t="s">
        <v>43</v>
      </c>
      <c r="C3" s="39" t="s">
        <v>1</v>
      </c>
      <c r="D3" s="39" t="s">
        <v>2</v>
      </c>
      <c r="E3" s="39" t="s">
        <v>3</v>
      </c>
      <c r="F3" s="39" t="s">
        <v>4</v>
      </c>
      <c r="G3" s="64" t="s">
        <v>5</v>
      </c>
      <c r="H3" s="39" t="s">
        <v>6</v>
      </c>
      <c r="I3" s="39" t="s">
        <v>7</v>
      </c>
      <c r="J3" s="41" t="s">
        <v>8</v>
      </c>
      <c r="K3" s="60" t="s">
        <v>9</v>
      </c>
      <c r="L3" s="60"/>
      <c r="M3" s="60"/>
      <c r="N3" s="39" t="s">
        <v>10</v>
      </c>
      <c r="O3" s="39" t="s">
        <v>11</v>
      </c>
      <c r="P3" s="39" t="s">
        <v>12</v>
      </c>
      <c r="Q3" s="58" t="s">
        <v>13</v>
      </c>
      <c r="R3" s="39" t="s">
        <v>14</v>
      </c>
      <c r="S3" s="39" t="s">
        <v>15</v>
      </c>
      <c r="T3" s="47" t="s">
        <v>16</v>
      </c>
      <c r="U3" s="47" t="s">
        <v>17</v>
      </c>
      <c r="V3" s="61" t="s">
        <v>18</v>
      </c>
      <c r="W3" s="46"/>
      <c r="X3" s="46" t="s">
        <v>19</v>
      </c>
      <c r="Y3" s="46"/>
      <c r="Z3" s="62" t="s">
        <v>20</v>
      </c>
      <c r="AA3" s="46"/>
      <c r="AB3" s="46" t="s">
        <v>21</v>
      </c>
      <c r="AC3" s="46"/>
      <c r="AD3" s="46" t="s">
        <v>22</v>
      </c>
      <c r="AE3" s="46"/>
      <c r="AF3" s="46" t="s">
        <v>23</v>
      </c>
      <c r="AG3" s="46"/>
      <c r="AH3" s="46" t="s">
        <v>24</v>
      </c>
      <c r="AI3" s="46"/>
      <c r="AJ3" s="46" t="s">
        <v>25</v>
      </c>
      <c r="AK3" s="46"/>
      <c r="AL3" s="46" t="s">
        <v>21</v>
      </c>
      <c r="AM3" s="46"/>
      <c r="AN3" s="46" t="s">
        <v>26</v>
      </c>
      <c r="AO3" s="46"/>
      <c r="AP3" s="46" t="s">
        <v>27</v>
      </c>
      <c r="AQ3" s="46"/>
      <c r="AR3" s="46" t="s">
        <v>28</v>
      </c>
      <c r="AS3" s="46"/>
      <c r="AT3" s="46" t="s">
        <v>29</v>
      </c>
      <c r="AU3" s="46"/>
      <c r="AV3" s="46" t="s">
        <v>30</v>
      </c>
      <c r="AW3" s="46"/>
    </row>
    <row r="4" spans="1:103" s="1" customFormat="1" ht="23.1" customHeight="1">
      <c r="A4" s="40"/>
      <c r="B4" s="63"/>
      <c r="C4" s="40"/>
      <c r="D4" s="40"/>
      <c r="E4" s="40"/>
      <c r="F4" s="40"/>
      <c r="G4" s="65"/>
      <c r="H4" s="40"/>
      <c r="I4" s="40"/>
      <c r="J4" s="42"/>
      <c r="K4" s="10" t="s">
        <v>31</v>
      </c>
      <c r="L4" s="10" t="s">
        <v>32</v>
      </c>
      <c r="M4" s="10" t="s">
        <v>33</v>
      </c>
      <c r="N4" s="40"/>
      <c r="O4" s="40"/>
      <c r="P4" s="40"/>
      <c r="Q4" s="59"/>
      <c r="R4" s="40"/>
      <c r="S4" s="40"/>
      <c r="T4" s="48"/>
      <c r="U4" s="48"/>
      <c r="V4" s="19" t="s">
        <v>34</v>
      </c>
      <c r="W4" s="20" t="s">
        <v>35</v>
      </c>
      <c r="X4" s="21" t="s">
        <v>34</v>
      </c>
      <c r="Y4" s="20" t="s">
        <v>35</v>
      </c>
      <c r="Z4" s="21" t="s">
        <v>34</v>
      </c>
      <c r="AA4" s="20" t="s">
        <v>35</v>
      </c>
      <c r="AB4" s="21" t="s">
        <v>34</v>
      </c>
      <c r="AC4" s="20" t="s">
        <v>35</v>
      </c>
      <c r="AD4" s="21" t="s">
        <v>34</v>
      </c>
      <c r="AE4" s="20" t="s">
        <v>35</v>
      </c>
      <c r="AF4" s="21" t="s">
        <v>34</v>
      </c>
      <c r="AG4" s="20" t="s">
        <v>35</v>
      </c>
      <c r="AH4" s="21" t="s">
        <v>34</v>
      </c>
      <c r="AI4" s="20" t="s">
        <v>35</v>
      </c>
      <c r="AJ4" s="21" t="s">
        <v>34</v>
      </c>
      <c r="AK4" s="20" t="s">
        <v>35</v>
      </c>
      <c r="AL4" s="21" t="s">
        <v>34</v>
      </c>
      <c r="AM4" s="20" t="s">
        <v>35</v>
      </c>
      <c r="AN4" s="21" t="s">
        <v>34</v>
      </c>
      <c r="AO4" s="20" t="s">
        <v>35</v>
      </c>
      <c r="AP4" s="21" t="s">
        <v>34</v>
      </c>
      <c r="AQ4" s="20" t="s">
        <v>35</v>
      </c>
      <c r="AR4" s="21" t="s">
        <v>34</v>
      </c>
      <c r="AS4" s="20" t="s">
        <v>35</v>
      </c>
      <c r="AT4" s="21" t="s">
        <v>34</v>
      </c>
      <c r="AU4" s="20" t="s">
        <v>35</v>
      </c>
      <c r="AV4" s="21" t="s">
        <v>34</v>
      </c>
      <c r="AW4" s="20" t="s">
        <v>35</v>
      </c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5"/>
    </row>
    <row r="5" spans="1:103" s="2" customFormat="1" ht="15.95" customHeight="1">
      <c r="A5" s="49">
        <v>1</v>
      </c>
      <c r="B5" s="54" t="s">
        <v>44</v>
      </c>
      <c r="C5" s="57"/>
      <c r="D5" s="44" t="s">
        <v>52</v>
      </c>
      <c r="E5" s="44" t="s">
        <v>50</v>
      </c>
      <c r="F5" s="44" t="s">
        <v>49</v>
      </c>
      <c r="G5" s="45">
        <v>3</v>
      </c>
      <c r="H5" s="43" t="s">
        <v>54</v>
      </c>
      <c r="I5" s="11" t="s">
        <v>36</v>
      </c>
      <c r="J5" s="13" t="s">
        <v>47</v>
      </c>
      <c r="K5" s="12">
        <v>420</v>
      </c>
      <c r="L5" s="13">
        <v>270</v>
      </c>
      <c r="M5" s="13">
        <v>430</v>
      </c>
      <c r="N5" s="13">
        <v>1</v>
      </c>
      <c r="O5" s="14">
        <f t="shared" ref="O5:O40" si="0">K5*L5*M5*7.85*0.6*0.000000001*1000</f>
        <v>229.66901999999999</v>
      </c>
      <c r="P5" s="15">
        <v>260</v>
      </c>
      <c r="Q5" s="16">
        <f t="shared" ref="Q5:Q40" si="1">O5*0.0035</f>
        <v>0.80384157000000001</v>
      </c>
      <c r="R5" s="35"/>
      <c r="S5" s="35"/>
      <c r="T5" s="11"/>
      <c r="U5" s="11"/>
      <c r="V5" s="22"/>
      <c r="W5" s="22"/>
      <c r="X5" s="22"/>
      <c r="Y5" s="22"/>
      <c r="Z5" s="34"/>
      <c r="AA5" s="22"/>
      <c r="AB5" s="34"/>
      <c r="AC5" s="22"/>
      <c r="AD5" s="34"/>
      <c r="AE5" s="22"/>
      <c r="AF5" s="34"/>
      <c r="AG5" s="22"/>
      <c r="AH5" s="34"/>
      <c r="AI5" s="22"/>
      <c r="AJ5" s="34"/>
      <c r="AK5" s="22"/>
      <c r="AL5" s="34"/>
      <c r="AM5" s="22"/>
      <c r="AN5" s="34"/>
      <c r="AO5" s="22"/>
      <c r="AP5" s="22"/>
      <c r="AQ5" s="22"/>
      <c r="AR5" s="22"/>
      <c r="AS5" s="22"/>
      <c r="AT5" s="22"/>
      <c r="AU5" s="22"/>
      <c r="AV5" s="22"/>
      <c r="AW5" s="22"/>
    </row>
    <row r="6" spans="1:103" s="2" customFormat="1" ht="15.95" customHeight="1">
      <c r="A6" s="49"/>
      <c r="B6" s="55"/>
      <c r="C6" s="57"/>
      <c r="D6" s="44"/>
      <c r="E6" s="44"/>
      <c r="F6" s="44"/>
      <c r="G6" s="45"/>
      <c r="H6" s="43"/>
      <c r="I6" s="11" t="s">
        <v>37</v>
      </c>
      <c r="J6" s="13" t="s">
        <v>42</v>
      </c>
      <c r="K6" s="12">
        <v>580</v>
      </c>
      <c r="L6" s="13">
        <v>340</v>
      </c>
      <c r="M6" s="13">
        <v>430</v>
      </c>
      <c r="N6" s="13">
        <v>1</v>
      </c>
      <c r="O6" s="14">
        <f t="shared" si="0"/>
        <v>399.38916</v>
      </c>
      <c r="P6" s="15">
        <v>260</v>
      </c>
      <c r="Q6" s="16">
        <f t="shared" si="1"/>
        <v>1.39786206</v>
      </c>
      <c r="R6" s="35"/>
      <c r="S6" s="35"/>
      <c r="T6" s="11"/>
      <c r="U6" s="11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4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</row>
    <row r="7" spans="1:103" s="2" customFormat="1" ht="15.95" customHeight="1">
      <c r="A7" s="49"/>
      <c r="B7" s="55"/>
      <c r="C7" s="57"/>
      <c r="D7" s="44"/>
      <c r="E7" s="44"/>
      <c r="F7" s="44"/>
      <c r="G7" s="45"/>
      <c r="H7" s="43"/>
      <c r="I7" s="11" t="s">
        <v>38</v>
      </c>
      <c r="J7" s="18"/>
      <c r="K7" s="12"/>
      <c r="L7" s="13"/>
      <c r="M7" s="13"/>
      <c r="N7" s="13"/>
      <c r="O7" s="14">
        <f t="shared" si="0"/>
        <v>0</v>
      </c>
      <c r="P7" s="15"/>
      <c r="Q7" s="16">
        <f t="shared" si="1"/>
        <v>0</v>
      </c>
      <c r="R7" s="35"/>
      <c r="S7" s="35"/>
      <c r="T7" s="11"/>
      <c r="U7" s="1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</row>
    <row r="8" spans="1:103" s="3" customFormat="1" ht="15.95" customHeight="1">
      <c r="A8" s="49"/>
      <c r="B8" s="55"/>
      <c r="C8" s="57"/>
      <c r="D8" s="44"/>
      <c r="E8" s="44"/>
      <c r="F8" s="44"/>
      <c r="G8" s="45"/>
      <c r="H8" s="43"/>
      <c r="I8" s="11" t="s">
        <v>39</v>
      </c>
      <c r="J8" s="18"/>
      <c r="K8" s="12"/>
      <c r="L8" s="13"/>
      <c r="M8" s="13"/>
      <c r="N8" s="13"/>
      <c r="O8" s="14">
        <f t="shared" si="0"/>
        <v>0</v>
      </c>
      <c r="P8" s="15"/>
      <c r="Q8" s="16">
        <f t="shared" si="1"/>
        <v>0</v>
      </c>
      <c r="R8" s="35"/>
      <c r="S8" s="35"/>
      <c r="T8" s="11"/>
      <c r="U8" s="11"/>
      <c r="V8" s="22"/>
      <c r="W8" s="23"/>
      <c r="X8" s="22"/>
      <c r="Y8" s="23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103" s="3" customFormat="1">
      <c r="A9" s="49"/>
      <c r="B9" s="55"/>
      <c r="C9" s="57"/>
      <c r="D9" s="44"/>
      <c r="E9" s="44"/>
      <c r="F9" s="44"/>
      <c r="G9" s="45"/>
      <c r="H9" s="43"/>
      <c r="I9" s="11" t="s">
        <v>40</v>
      </c>
      <c r="J9" s="18"/>
      <c r="K9" s="12"/>
      <c r="L9" s="13"/>
      <c r="M9" s="13"/>
      <c r="N9" s="13"/>
      <c r="O9" s="14">
        <f t="shared" si="0"/>
        <v>0</v>
      </c>
      <c r="P9" s="15"/>
      <c r="Q9" s="16">
        <f t="shared" si="1"/>
        <v>0</v>
      </c>
      <c r="R9" s="35"/>
      <c r="S9" s="35"/>
      <c r="T9" s="11"/>
      <c r="U9" s="11"/>
      <c r="V9" s="22"/>
      <c r="W9" s="23"/>
      <c r="X9" s="22"/>
      <c r="Y9" s="23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103" s="3" customFormat="1">
      <c r="A10" s="49"/>
      <c r="B10" s="56"/>
      <c r="C10" s="57"/>
      <c r="D10" s="44"/>
      <c r="E10" s="44"/>
      <c r="F10" s="44"/>
      <c r="G10" s="45"/>
      <c r="H10" s="43"/>
      <c r="I10" s="11" t="s">
        <v>41</v>
      </c>
      <c r="J10" s="18"/>
      <c r="K10" s="17"/>
      <c r="L10" s="17"/>
      <c r="M10" s="17"/>
      <c r="N10" s="17"/>
      <c r="O10" s="14">
        <f t="shared" si="0"/>
        <v>0</v>
      </c>
      <c r="P10" s="15"/>
      <c r="Q10" s="16">
        <f t="shared" si="1"/>
        <v>0</v>
      </c>
      <c r="R10" s="35"/>
      <c r="S10" s="35"/>
      <c r="T10" s="11"/>
      <c r="U10" s="11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103" s="2" customFormat="1" ht="15.95" customHeight="1">
      <c r="A11" s="49">
        <v>2</v>
      </c>
      <c r="B11" s="54" t="s">
        <v>46</v>
      </c>
      <c r="C11" s="57"/>
      <c r="D11" s="44" t="s">
        <v>53</v>
      </c>
      <c r="E11" s="44" t="s">
        <v>51</v>
      </c>
      <c r="F11" s="44" t="s">
        <v>49</v>
      </c>
      <c r="G11" s="45">
        <v>3</v>
      </c>
      <c r="H11" s="43" t="s">
        <v>54</v>
      </c>
      <c r="I11" s="11" t="s">
        <v>36</v>
      </c>
      <c r="J11" s="13" t="s">
        <v>48</v>
      </c>
      <c r="K11" s="12"/>
      <c r="L11" s="13"/>
      <c r="M11" s="13"/>
      <c r="N11" s="13"/>
      <c r="O11" s="14">
        <f t="shared" si="0"/>
        <v>0</v>
      </c>
      <c r="P11" s="15"/>
      <c r="Q11" s="16">
        <f t="shared" si="1"/>
        <v>0</v>
      </c>
      <c r="R11" s="35"/>
      <c r="S11" s="35"/>
      <c r="T11" s="11"/>
      <c r="U11" s="11"/>
      <c r="V11" s="22"/>
      <c r="W11" s="22"/>
      <c r="X11" s="22"/>
      <c r="Y11" s="22"/>
      <c r="Z11" s="34"/>
      <c r="AA11" s="22"/>
      <c r="AB11" s="34"/>
      <c r="AC11" s="22"/>
      <c r="AD11" s="34"/>
      <c r="AE11" s="22"/>
      <c r="AF11" s="34"/>
      <c r="AG11" s="22"/>
      <c r="AH11" s="34"/>
      <c r="AI11" s="22"/>
      <c r="AJ11" s="34"/>
      <c r="AK11" s="22"/>
      <c r="AL11" s="34"/>
      <c r="AM11" s="22"/>
      <c r="AN11" s="34"/>
      <c r="AO11" s="22"/>
      <c r="AP11" s="22"/>
      <c r="AQ11" s="22"/>
      <c r="AR11" s="22"/>
      <c r="AS11" s="22"/>
      <c r="AT11" s="22"/>
      <c r="AU11" s="22"/>
      <c r="AV11" s="22"/>
      <c r="AW11" s="22"/>
    </row>
    <row r="12" spans="1:103" s="2" customFormat="1" ht="15.95" customHeight="1">
      <c r="A12" s="49"/>
      <c r="B12" s="55"/>
      <c r="C12" s="57"/>
      <c r="D12" s="44"/>
      <c r="E12" s="44"/>
      <c r="F12" s="44"/>
      <c r="G12" s="45"/>
      <c r="H12" s="43"/>
      <c r="I12" s="11" t="s">
        <v>37</v>
      </c>
      <c r="J12" s="13" t="s">
        <v>48</v>
      </c>
      <c r="K12" s="12"/>
      <c r="L12" s="13"/>
      <c r="M12" s="13"/>
      <c r="N12" s="13"/>
      <c r="O12" s="14">
        <f t="shared" si="0"/>
        <v>0</v>
      </c>
      <c r="P12" s="15"/>
      <c r="Q12" s="16">
        <f t="shared" si="1"/>
        <v>0</v>
      </c>
      <c r="R12" s="35"/>
      <c r="S12" s="35"/>
      <c r="T12" s="11"/>
      <c r="U12" s="11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103" s="2" customFormat="1" ht="15.95" customHeight="1">
      <c r="A13" s="49"/>
      <c r="B13" s="55"/>
      <c r="C13" s="57"/>
      <c r="D13" s="44"/>
      <c r="E13" s="44"/>
      <c r="F13" s="44"/>
      <c r="G13" s="45"/>
      <c r="H13" s="43"/>
      <c r="I13" s="11" t="s">
        <v>38</v>
      </c>
      <c r="J13" s="18"/>
      <c r="K13" s="12"/>
      <c r="L13" s="13"/>
      <c r="M13" s="13"/>
      <c r="N13" s="13"/>
      <c r="O13" s="14">
        <f t="shared" si="0"/>
        <v>0</v>
      </c>
      <c r="P13" s="15"/>
      <c r="Q13" s="16">
        <f t="shared" si="1"/>
        <v>0</v>
      </c>
      <c r="R13" s="35"/>
      <c r="S13" s="35"/>
      <c r="T13" s="11"/>
      <c r="U13" s="11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</row>
    <row r="14" spans="1:103" s="3" customFormat="1" ht="15.95" customHeight="1">
      <c r="A14" s="49"/>
      <c r="B14" s="55"/>
      <c r="C14" s="57"/>
      <c r="D14" s="44"/>
      <c r="E14" s="44"/>
      <c r="F14" s="44"/>
      <c r="G14" s="45"/>
      <c r="H14" s="43"/>
      <c r="I14" s="11" t="s">
        <v>39</v>
      </c>
      <c r="J14" s="18"/>
      <c r="K14" s="12"/>
      <c r="L14" s="13"/>
      <c r="M14" s="13"/>
      <c r="N14" s="13"/>
      <c r="O14" s="14">
        <f t="shared" si="0"/>
        <v>0</v>
      </c>
      <c r="P14" s="15"/>
      <c r="Q14" s="16">
        <f t="shared" si="1"/>
        <v>0</v>
      </c>
      <c r="R14" s="35"/>
      <c r="S14" s="35"/>
      <c r="T14" s="11"/>
      <c r="U14" s="11"/>
      <c r="V14" s="22"/>
      <c r="W14" s="23"/>
      <c r="X14" s="22"/>
      <c r="Y14" s="23"/>
      <c r="Z14" s="22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103" s="3" customFormat="1">
      <c r="A15" s="49"/>
      <c r="B15" s="55"/>
      <c r="C15" s="57"/>
      <c r="D15" s="44"/>
      <c r="E15" s="44"/>
      <c r="F15" s="44"/>
      <c r="G15" s="45"/>
      <c r="H15" s="43"/>
      <c r="I15" s="11" t="s">
        <v>40</v>
      </c>
      <c r="J15" s="18"/>
      <c r="K15" s="12"/>
      <c r="L15" s="13"/>
      <c r="M15" s="13"/>
      <c r="N15" s="13"/>
      <c r="O15" s="14">
        <f t="shared" si="0"/>
        <v>0</v>
      </c>
      <c r="P15" s="15"/>
      <c r="Q15" s="16">
        <f t="shared" si="1"/>
        <v>0</v>
      </c>
      <c r="R15" s="35"/>
      <c r="S15" s="35"/>
      <c r="T15" s="11"/>
      <c r="U15" s="11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</row>
    <row r="16" spans="1:103" s="3" customFormat="1">
      <c r="A16" s="49"/>
      <c r="B16" s="56"/>
      <c r="C16" s="57"/>
      <c r="D16" s="44"/>
      <c r="E16" s="44"/>
      <c r="F16" s="44"/>
      <c r="G16" s="45"/>
      <c r="H16" s="43"/>
      <c r="I16" s="11" t="s">
        <v>41</v>
      </c>
      <c r="J16" s="18"/>
      <c r="K16" s="17"/>
      <c r="L16" s="17"/>
      <c r="M16" s="17"/>
      <c r="N16" s="17"/>
      <c r="O16" s="14">
        <f t="shared" si="0"/>
        <v>0</v>
      </c>
      <c r="P16" s="15"/>
      <c r="Q16" s="16">
        <f t="shared" si="1"/>
        <v>0</v>
      </c>
      <c r="R16" s="35"/>
      <c r="S16" s="35"/>
      <c r="T16" s="11"/>
      <c r="U16" s="11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1:49" s="2" customFormat="1" ht="15.95" customHeight="1">
      <c r="A17" s="49">
        <v>3</v>
      </c>
      <c r="B17" s="54"/>
      <c r="C17" s="57"/>
      <c r="D17" s="44"/>
      <c r="E17" s="44"/>
      <c r="F17" s="44"/>
      <c r="G17" s="45"/>
      <c r="H17" s="43"/>
      <c r="I17" s="11" t="s">
        <v>36</v>
      </c>
      <c r="J17" s="13"/>
      <c r="K17" s="12"/>
      <c r="L17" s="13"/>
      <c r="M17" s="13"/>
      <c r="N17" s="13"/>
      <c r="O17" s="14">
        <f t="shared" si="0"/>
        <v>0</v>
      </c>
      <c r="P17" s="15"/>
      <c r="Q17" s="16">
        <f t="shared" si="1"/>
        <v>0</v>
      </c>
      <c r="R17" s="35"/>
      <c r="S17" s="35"/>
      <c r="T17" s="11"/>
      <c r="U17" s="11"/>
      <c r="V17" s="22"/>
      <c r="W17" s="22"/>
      <c r="X17" s="22"/>
      <c r="Y17" s="22"/>
      <c r="Z17" s="34"/>
      <c r="AA17" s="22"/>
      <c r="AB17" s="34"/>
      <c r="AC17" s="22"/>
      <c r="AD17" s="34"/>
      <c r="AE17" s="22"/>
      <c r="AF17" s="34"/>
      <c r="AG17" s="22"/>
      <c r="AH17" s="34"/>
      <c r="AI17" s="22"/>
      <c r="AJ17" s="34"/>
      <c r="AK17" s="22"/>
      <c r="AL17" s="34"/>
      <c r="AM17" s="22"/>
      <c r="AN17" s="34"/>
      <c r="AO17" s="22"/>
      <c r="AP17" s="22"/>
      <c r="AQ17" s="22"/>
      <c r="AR17" s="22"/>
      <c r="AS17" s="22"/>
      <c r="AT17" s="22"/>
      <c r="AU17" s="22"/>
      <c r="AV17" s="22"/>
      <c r="AW17" s="22"/>
    </row>
    <row r="18" spans="1:49" s="2" customFormat="1" ht="15.95" customHeight="1">
      <c r="A18" s="49"/>
      <c r="B18" s="55"/>
      <c r="C18" s="57"/>
      <c r="D18" s="44"/>
      <c r="E18" s="44"/>
      <c r="F18" s="44"/>
      <c r="G18" s="45"/>
      <c r="H18" s="43"/>
      <c r="I18" s="11" t="s">
        <v>37</v>
      </c>
      <c r="J18" s="13"/>
      <c r="K18" s="12"/>
      <c r="L18" s="13"/>
      <c r="M18" s="13"/>
      <c r="N18" s="13"/>
      <c r="O18" s="14">
        <f t="shared" si="0"/>
        <v>0</v>
      </c>
      <c r="P18" s="15"/>
      <c r="Q18" s="16">
        <f t="shared" si="1"/>
        <v>0</v>
      </c>
      <c r="R18" s="35"/>
      <c r="S18" s="35"/>
      <c r="T18" s="11"/>
      <c r="U18" s="11"/>
      <c r="V18" s="22"/>
      <c r="W18" s="22"/>
      <c r="X18" s="22"/>
      <c r="Y18" s="22"/>
      <c r="Z18" s="34"/>
      <c r="AA18" s="22"/>
      <c r="AB18" s="34"/>
      <c r="AC18" s="22"/>
      <c r="AD18" s="34"/>
      <c r="AE18" s="22"/>
      <c r="AF18" s="34"/>
      <c r="AG18" s="22"/>
      <c r="AH18" s="34"/>
      <c r="AI18" s="22"/>
      <c r="AJ18" s="34"/>
      <c r="AK18" s="22"/>
      <c r="AL18" s="34"/>
      <c r="AM18" s="22"/>
      <c r="AN18" s="34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1:49" s="2" customFormat="1" ht="15.95" customHeight="1">
      <c r="A19" s="49"/>
      <c r="B19" s="55"/>
      <c r="C19" s="57"/>
      <c r="D19" s="44"/>
      <c r="E19" s="44"/>
      <c r="F19" s="44"/>
      <c r="G19" s="45"/>
      <c r="H19" s="43"/>
      <c r="I19" s="11" t="s">
        <v>38</v>
      </c>
      <c r="J19" s="18"/>
      <c r="K19" s="12"/>
      <c r="L19" s="13"/>
      <c r="M19" s="13"/>
      <c r="N19" s="13"/>
      <c r="O19" s="14">
        <f t="shared" si="0"/>
        <v>0</v>
      </c>
      <c r="P19" s="15"/>
      <c r="Q19" s="16">
        <f t="shared" si="1"/>
        <v>0</v>
      </c>
      <c r="R19" s="35"/>
      <c r="S19" s="35"/>
      <c r="T19" s="11"/>
      <c r="U19" s="11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s="3" customFormat="1" ht="15.95" customHeight="1">
      <c r="A20" s="49"/>
      <c r="B20" s="55"/>
      <c r="C20" s="57"/>
      <c r="D20" s="44"/>
      <c r="E20" s="44"/>
      <c r="F20" s="44"/>
      <c r="G20" s="45"/>
      <c r="H20" s="43"/>
      <c r="I20" s="11" t="s">
        <v>39</v>
      </c>
      <c r="J20" s="18"/>
      <c r="K20" s="12"/>
      <c r="L20" s="13"/>
      <c r="M20" s="13"/>
      <c r="N20" s="13"/>
      <c r="O20" s="14">
        <f t="shared" si="0"/>
        <v>0</v>
      </c>
      <c r="P20" s="15"/>
      <c r="Q20" s="16">
        <f t="shared" si="1"/>
        <v>0</v>
      </c>
      <c r="R20" s="35"/>
      <c r="S20" s="35"/>
      <c r="T20" s="11"/>
      <c r="U20" s="11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49" s="3" customFormat="1">
      <c r="A21" s="49"/>
      <c r="B21" s="55"/>
      <c r="C21" s="57"/>
      <c r="D21" s="44"/>
      <c r="E21" s="44"/>
      <c r="F21" s="44"/>
      <c r="G21" s="45"/>
      <c r="H21" s="43"/>
      <c r="I21" s="11" t="s">
        <v>40</v>
      </c>
      <c r="J21" s="18"/>
      <c r="K21" s="12"/>
      <c r="L21" s="13"/>
      <c r="M21" s="13"/>
      <c r="N21" s="13"/>
      <c r="O21" s="14">
        <f t="shared" si="0"/>
        <v>0</v>
      </c>
      <c r="P21" s="15"/>
      <c r="Q21" s="16">
        <f t="shared" si="1"/>
        <v>0</v>
      </c>
      <c r="R21" s="35"/>
      <c r="S21" s="35"/>
      <c r="T21" s="11"/>
      <c r="U21" s="11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1:49" s="3" customFormat="1">
      <c r="A22" s="49"/>
      <c r="B22" s="56"/>
      <c r="C22" s="57"/>
      <c r="D22" s="44"/>
      <c r="E22" s="44"/>
      <c r="F22" s="44"/>
      <c r="G22" s="45"/>
      <c r="H22" s="43"/>
      <c r="I22" s="11" t="s">
        <v>41</v>
      </c>
      <c r="J22" s="18"/>
      <c r="K22" s="17"/>
      <c r="L22" s="17"/>
      <c r="M22" s="17"/>
      <c r="N22" s="17"/>
      <c r="O22" s="14">
        <f t="shared" si="0"/>
        <v>0</v>
      </c>
      <c r="P22" s="15"/>
      <c r="Q22" s="16">
        <f t="shared" si="1"/>
        <v>0</v>
      </c>
      <c r="R22" s="35"/>
      <c r="S22" s="35"/>
      <c r="T22" s="11"/>
      <c r="U22" s="11"/>
      <c r="V22" s="23"/>
      <c r="W22" s="23"/>
      <c r="X22" s="23"/>
      <c r="Y22" s="23"/>
      <c r="Z22" s="34"/>
      <c r="AA22" s="23"/>
      <c r="AB22" s="34"/>
      <c r="AC22" s="23"/>
      <c r="AD22" s="34"/>
      <c r="AE22" s="23"/>
      <c r="AF22" s="34"/>
      <c r="AG22" s="23"/>
      <c r="AH22" s="34"/>
      <c r="AI22" s="23"/>
      <c r="AJ22" s="34"/>
      <c r="AK22" s="23"/>
      <c r="AL22" s="34"/>
      <c r="AM22" s="23"/>
      <c r="AN22" s="34"/>
      <c r="AO22" s="23"/>
      <c r="AP22" s="23"/>
      <c r="AQ22" s="23"/>
      <c r="AR22" s="23"/>
      <c r="AS22" s="23"/>
      <c r="AT22" s="23"/>
      <c r="AU22" s="23"/>
      <c r="AV22" s="23"/>
      <c r="AW22" s="23"/>
    </row>
    <row r="23" spans="1:49" s="3" customFormat="1">
      <c r="A23" s="49">
        <v>4</v>
      </c>
      <c r="B23" s="54"/>
      <c r="C23" s="57"/>
      <c r="D23" s="44"/>
      <c r="E23" s="44"/>
      <c r="F23" s="44"/>
      <c r="G23" s="45"/>
      <c r="H23" s="43"/>
      <c r="I23" s="11" t="s">
        <v>36</v>
      </c>
      <c r="J23" s="13"/>
      <c r="K23" s="12"/>
      <c r="L23" s="13"/>
      <c r="M23" s="13"/>
      <c r="N23" s="17"/>
      <c r="O23" s="14">
        <v>0</v>
      </c>
      <c r="P23" s="15"/>
      <c r="Q23" s="16">
        <f t="shared" si="1"/>
        <v>0</v>
      </c>
      <c r="R23" s="35"/>
      <c r="S23" s="35"/>
      <c r="T23" s="11"/>
      <c r="U23" s="11"/>
      <c r="V23" s="22"/>
      <c r="W23" s="22"/>
      <c r="X23" s="22"/>
      <c r="Y23" s="22"/>
      <c r="Z23" s="34"/>
      <c r="AA23" s="22"/>
      <c r="AB23" s="34"/>
      <c r="AC23" s="22"/>
      <c r="AD23" s="34"/>
      <c r="AE23" s="22"/>
      <c r="AF23" s="34"/>
      <c r="AG23" s="22"/>
      <c r="AH23" s="34"/>
      <c r="AI23" s="22"/>
      <c r="AJ23" s="34"/>
      <c r="AK23" s="22"/>
      <c r="AL23" s="34"/>
      <c r="AM23" s="22"/>
      <c r="AN23" s="34"/>
      <c r="AO23" s="22"/>
      <c r="AP23" s="22"/>
      <c r="AQ23" s="22"/>
      <c r="AR23" s="22"/>
      <c r="AS23" s="22"/>
      <c r="AT23" s="22"/>
      <c r="AU23" s="22"/>
      <c r="AV23" s="22"/>
      <c r="AW23" s="22"/>
    </row>
    <row r="24" spans="1:49" s="3" customFormat="1">
      <c r="A24" s="49"/>
      <c r="B24" s="55"/>
      <c r="C24" s="57"/>
      <c r="D24" s="44"/>
      <c r="E24" s="44"/>
      <c r="F24" s="44"/>
      <c r="G24" s="45"/>
      <c r="H24" s="43"/>
      <c r="I24" s="11" t="s">
        <v>37</v>
      </c>
      <c r="J24" s="18"/>
      <c r="K24" s="12"/>
      <c r="L24" s="13"/>
      <c r="M24" s="13"/>
      <c r="N24" s="33"/>
      <c r="O24" s="14">
        <f t="shared" si="0"/>
        <v>0</v>
      </c>
      <c r="P24" s="15"/>
      <c r="Q24" s="16">
        <f t="shared" si="1"/>
        <v>0</v>
      </c>
      <c r="R24" s="35"/>
      <c r="S24" s="35"/>
      <c r="T24" s="11"/>
      <c r="U24" s="11"/>
      <c r="V24" s="22"/>
      <c r="W24" s="22"/>
      <c r="X24" s="22"/>
      <c r="Y24" s="22"/>
      <c r="Z24" s="34"/>
      <c r="AA24" s="22"/>
      <c r="AB24" s="34"/>
      <c r="AC24" s="22"/>
      <c r="AD24" s="34"/>
      <c r="AE24" s="22"/>
      <c r="AF24" s="34"/>
      <c r="AG24" s="22"/>
      <c r="AH24" s="34"/>
      <c r="AI24" s="22"/>
      <c r="AJ24" s="34"/>
      <c r="AK24" s="22"/>
      <c r="AL24" s="34"/>
      <c r="AM24" s="22"/>
      <c r="AN24" s="34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49" s="3" customFormat="1">
      <c r="A25" s="49"/>
      <c r="B25" s="55"/>
      <c r="C25" s="57"/>
      <c r="D25" s="44"/>
      <c r="E25" s="44"/>
      <c r="F25" s="44"/>
      <c r="G25" s="45"/>
      <c r="H25" s="43"/>
      <c r="I25" s="11" t="s">
        <v>38</v>
      </c>
      <c r="J25" s="18"/>
      <c r="K25" s="12"/>
      <c r="L25" s="13"/>
      <c r="M25" s="13"/>
      <c r="N25" s="17"/>
      <c r="O25" s="14">
        <f t="shared" si="0"/>
        <v>0</v>
      </c>
      <c r="P25" s="15"/>
      <c r="Q25" s="16">
        <f t="shared" si="1"/>
        <v>0</v>
      </c>
      <c r="R25" s="35"/>
      <c r="S25" s="35"/>
      <c r="T25" s="11"/>
      <c r="U25" s="1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49" s="3" customFormat="1">
      <c r="A26" s="49"/>
      <c r="B26" s="55"/>
      <c r="C26" s="57"/>
      <c r="D26" s="44"/>
      <c r="E26" s="44"/>
      <c r="F26" s="44"/>
      <c r="G26" s="45"/>
      <c r="H26" s="43"/>
      <c r="I26" s="11" t="s">
        <v>39</v>
      </c>
      <c r="J26" s="18"/>
      <c r="K26" s="12"/>
      <c r="L26" s="13"/>
      <c r="M26" s="13"/>
      <c r="N26" s="17"/>
      <c r="O26" s="14">
        <f t="shared" si="0"/>
        <v>0</v>
      </c>
      <c r="P26" s="15"/>
      <c r="Q26" s="16">
        <f t="shared" si="1"/>
        <v>0</v>
      </c>
      <c r="R26" s="35"/>
      <c r="S26" s="35"/>
      <c r="T26" s="11"/>
      <c r="U26" s="11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1:49" s="3" customFormat="1">
      <c r="A27" s="49"/>
      <c r="B27" s="55"/>
      <c r="C27" s="57"/>
      <c r="D27" s="44"/>
      <c r="E27" s="44"/>
      <c r="F27" s="44"/>
      <c r="G27" s="45"/>
      <c r="H27" s="43"/>
      <c r="I27" s="11" t="s">
        <v>40</v>
      </c>
      <c r="J27" s="18"/>
      <c r="K27" s="12"/>
      <c r="L27" s="13"/>
      <c r="M27" s="13"/>
      <c r="N27" s="17"/>
      <c r="O27" s="14">
        <f t="shared" si="0"/>
        <v>0</v>
      </c>
      <c r="P27" s="15"/>
      <c r="Q27" s="16">
        <f t="shared" si="1"/>
        <v>0</v>
      </c>
      <c r="R27" s="35"/>
      <c r="S27" s="35"/>
      <c r="T27" s="11"/>
      <c r="U27" s="1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</row>
    <row r="28" spans="1:49" s="3" customFormat="1">
      <c r="A28" s="49"/>
      <c r="B28" s="56"/>
      <c r="C28" s="57"/>
      <c r="D28" s="44"/>
      <c r="E28" s="44"/>
      <c r="F28" s="44"/>
      <c r="G28" s="45"/>
      <c r="H28" s="43"/>
      <c r="I28" s="11" t="s">
        <v>41</v>
      </c>
      <c r="J28" s="18"/>
      <c r="K28" s="17"/>
      <c r="L28" s="17"/>
      <c r="M28" s="17"/>
      <c r="N28" s="17"/>
      <c r="O28" s="14">
        <f t="shared" si="0"/>
        <v>0</v>
      </c>
      <c r="P28" s="15"/>
      <c r="Q28" s="16">
        <f t="shared" si="1"/>
        <v>0</v>
      </c>
      <c r="R28" s="35"/>
      <c r="S28" s="35"/>
      <c r="T28" s="11"/>
      <c r="U28" s="11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</row>
    <row r="29" spans="1:49" s="3" customFormat="1">
      <c r="A29" s="49">
        <v>5</v>
      </c>
      <c r="B29" s="50"/>
      <c r="C29" s="57"/>
      <c r="D29" s="44"/>
      <c r="E29" s="44"/>
      <c r="F29" s="44"/>
      <c r="G29" s="45"/>
      <c r="H29" s="43"/>
      <c r="I29" s="11" t="s">
        <v>36</v>
      </c>
      <c r="J29" s="13"/>
      <c r="K29" s="12"/>
      <c r="L29" s="13"/>
      <c r="M29" s="13"/>
      <c r="N29" s="17"/>
      <c r="O29" s="14">
        <f t="shared" si="0"/>
        <v>0</v>
      </c>
      <c r="P29" s="15"/>
      <c r="Q29" s="16">
        <f t="shared" si="1"/>
        <v>0</v>
      </c>
      <c r="R29" s="35"/>
      <c r="S29" s="35"/>
      <c r="T29" s="11"/>
      <c r="U29" s="1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</row>
    <row r="30" spans="1:49" s="3" customFormat="1">
      <c r="A30" s="49"/>
      <c r="B30" s="51"/>
      <c r="C30" s="57"/>
      <c r="D30" s="44"/>
      <c r="E30" s="44"/>
      <c r="F30" s="44"/>
      <c r="G30" s="45"/>
      <c r="H30" s="43"/>
      <c r="I30" s="11" t="s">
        <v>37</v>
      </c>
      <c r="J30" s="13"/>
      <c r="K30" s="12"/>
      <c r="L30" s="13"/>
      <c r="M30" s="13"/>
      <c r="N30" s="33"/>
      <c r="O30" s="14">
        <f t="shared" si="0"/>
        <v>0</v>
      </c>
      <c r="P30" s="15"/>
      <c r="Q30" s="16">
        <f t="shared" si="1"/>
        <v>0</v>
      </c>
      <c r="R30" s="35"/>
      <c r="S30" s="35"/>
      <c r="T30" s="11"/>
      <c r="U30" s="1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49" s="3" customFormat="1">
      <c r="A31" s="49"/>
      <c r="B31" s="51"/>
      <c r="C31" s="57"/>
      <c r="D31" s="44"/>
      <c r="E31" s="44"/>
      <c r="F31" s="44"/>
      <c r="G31" s="45"/>
      <c r="H31" s="43"/>
      <c r="I31" s="11" t="s">
        <v>38</v>
      </c>
      <c r="J31" s="18"/>
      <c r="K31" s="12"/>
      <c r="L31" s="13"/>
      <c r="M31" s="13"/>
      <c r="N31" s="17"/>
      <c r="O31" s="14">
        <f t="shared" si="0"/>
        <v>0</v>
      </c>
      <c r="P31" s="15"/>
      <c r="Q31" s="16">
        <f t="shared" si="1"/>
        <v>0</v>
      </c>
      <c r="R31" s="35"/>
      <c r="S31" s="35"/>
      <c r="T31" s="11"/>
      <c r="U31" s="1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49" s="3" customFormat="1">
      <c r="A32" s="49"/>
      <c r="B32" s="51"/>
      <c r="C32" s="57"/>
      <c r="D32" s="44"/>
      <c r="E32" s="44"/>
      <c r="F32" s="44"/>
      <c r="G32" s="45"/>
      <c r="H32" s="43"/>
      <c r="I32" s="11" t="s">
        <v>39</v>
      </c>
      <c r="J32" s="18"/>
      <c r="K32" s="12"/>
      <c r="L32" s="13"/>
      <c r="M32" s="13"/>
      <c r="N32" s="17"/>
      <c r="O32" s="14">
        <f t="shared" si="0"/>
        <v>0</v>
      </c>
      <c r="P32" s="15"/>
      <c r="Q32" s="16">
        <f t="shared" si="1"/>
        <v>0</v>
      </c>
      <c r="R32" s="35"/>
      <c r="S32" s="35"/>
      <c r="T32" s="11"/>
      <c r="U32" s="11"/>
      <c r="V32" s="22"/>
      <c r="W32" s="23"/>
      <c r="X32" s="22"/>
      <c r="Y32" s="23"/>
      <c r="Z32" s="22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1:49" s="3" customFormat="1">
      <c r="A33" s="49"/>
      <c r="B33" s="51"/>
      <c r="C33" s="57"/>
      <c r="D33" s="44"/>
      <c r="E33" s="44"/>
      <c r="F33" s="44"/>
      <c r="G33" s="45"/>
      <c r="H33" s="43"/>
      <c r="I33" s="11" t="s">
        <v>40</v>
      </c>
      <c r="J33" s="18"/>
      <c r="K33" s="12"/>
      <c r="L33" s="13"/>
      <c r="M33" s="13"/>
      <c r="N33" s="17"/>
      <c r="O33" s="14">
        <f t="shared" si="0"/>
        <v>0</v>
      </c>
      <c r="P33" s="15"/>
      <c r="Q33" s="16">
        <f t="shared" si="1"/>
        <v>0</v>
      </c>
      <c r="R33" s="35"/>
      <c r="S33" s="35"/>
      <c r="T33" s="11"/>
      <c r="U33" s="11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1:49" s="3" customFormat="1">
      <c r="A34" s="49"/>
      <c r="B34" s="52"/>
      <c r="C34" s="57"/>
      <c r="D34" s="44"/>
      <c r="E34" s="44"/>
      <c r="F34" s="44"/>
      <c r="G34" s="45"/>
      <c r="H34" s="43"/>
      <c r="I34" s="11" t="s">
        <v>41</v>
      </c>
      <c r="J34" s="18"/>
      <c r="K34" s="17"/>
      <c r="L34" s="17"/>
      <c r="M34" s="17"/>
      <c r="N34" s="17"/>
      <c r="O34" s="14">
        <f t="shared" si="0"/>
        <v>0</v>
      </c>
      <c r="P34" s="15"/>
      <c r="Q34" s="16">
        <f t="shared" si="1"/>
        <v>0</v>
      </c>
      <c r="R34" s="35"/>
      <c r="S34" s="35"/>
      <c r="T34" s="11"/>
      <c r="U34" s="11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1:49" s="3" customFormat="1">
      <c r="A35" s="49">
        <v>6</v>
      </c>
      <c r="B35" s="53"/>
      <c r="C35" s="57"/>
      <c r="D35" s="44"/>
      <c r="E35" s="44"/>
      <c r="F35" s="44"/>
      <c r="G35" s="45"/>
      <c r="H35" s="43"/>
      <c r="I35" s="11" t="s">
        <v>36</v>
      </c>
      <c r="J35" s="13"/>
      <c r="K35" s="12"/>
      <c r="L35" s="13"/>
      <c r="M35" s="13"/>
      <c r="N35" s="17"/>
      <c r="O35" s="14">
        <f t="shared" si="0"/>
        <v>0</v>
      </c>
      <c r="P35" s="15"/>
      <c r="Q35" s="16">
        <f t="shared" si="1"/>
        <v>0</v>
      </c>
      <c r="R35" s="35"/>
      <c r="S35" s="35"/>
      <c r="T35" s="11"/>
      <c r="U35" s="11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</row>
    <row r="36" spans="1:49" s="3" customFormat="1">
      <c r="A36" s="49"/>
      <c r="B36" s="51"/>
      <c r="C36" s="57"/>
      <c r="D36" s="44"/>
      <c r="E36" s="44"/>
      <c r="F36" s="44"/>
      <c r="G36" s="45"/>
      <c r="H36" s="43"/>
      <c r="I36" s="11" t="s">
        <v>37</v>
      </c>
      <c r="J36" s="30"/>
      <c r="K36" s="31"/>
      <c r="L36" s="32"/>
      <c r="M36" s="32"/>
      <c r="N36" s="33"/>
      <c r="O36" s="14">
        <f t="shared" si="0"/>
        <v>0</v>
      </c>
      <c r="P36" s="15"/>
      <c r="Q36" s="16">
        <f t="shared" si="1"/>
        <v>0</v>
      </c>
      <c r="R36" s="35"/>
      <c r="S36" s="35"/>
      <c r="T36" s="11"/>
      <c r="U36" s="11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</row>
    <row r="37" spans="1:49" s="3" customFormat="1">
      <c r="A37" s="49"/>
      <c r="B37" s="51"/>
      <c r="C37" s="57"/>
      <c r="D37" s="44"/>
      <c r="E37" s="44"/>
      <c r="F37" s="44"/>
      <c r="G37" s="45"/>
      <c r="H37" s="43"/>
      <c r="I37" s="11" t="s">
        <v>38</v>
      </c>
      <c r="J37" s="18"/>
      <c r="K37" s="12"/>
      <c r="L37" s="13"/>
      <c r="M37" s="13"/>
      <c r="N37" s="17"/>
      <c r="O37" s="14">
        <f t="shared" si="0"/>
        <v>0</v>
      </c>
      <c r="P37" s="15"/>
      <c r="Q37" s="16">
        <f t="shared" si="1"/>
        <v>0</v>
      </c>
      <c r="R37" s="35"/>
      <c r="S37" s="35"/>
      <c r="T37" s="11"/>
      <c r="U37" s="11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</row>
    <row r="38" spans="1:49" s="3" customFormat="1">
      <c r="A38" s="49"/>
      <c r="B38" s="51"/>
      <c r="C38" s="57"/>
      <c r="D38" s="44"/>
      <c r="E38" s="44"/>
      <c r="F38" s="44"/>
      <c r="G38" s="45"/>
      <c r="H38" s="43"/>
      <c r="I38" s="11" t="s">
        <v>39</v>
      </c>
      <c r="J38" s="18"/>
      <c r="K38" s="12"/>
      <c r="L38" s="13"/>
      <c r="M38" s="13"/>
      <c r="N38" s="17"/>
      <c r="O38" s="14">
        <f t="shared" si="0"/>
        <v>0</v>
      </c>
      <c r="P38" s="15"/>
      <c r="Q38" s="16">
        <f t="shared" si="1"/>
        <v>0</v>
      </c>
      <c r="R38" s="35"/>
      <c r="S38" s="35"/>
      <c r="T38" s="11"/>
      <c r="U38" s="11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1:49" s="3" customFormat="1">
      <c r="A39" s="49"/>
      <c r="B39" s="51"/>
      <c r="C39" s="57"/>
      <c r="D39" s="44"/>
      <c r="E39" s="44"/>
      <c r="F39" s="44"/>
      <c r="G39" s="45"/>
      <c r="H39" s="43"/>
      <c r="I39" s="11" t="s">
        <v>40</v>
      </c>
      <c r="J39" s="18"/>
      <c r="K39" s="12"/>
      <c r="L39" s="13"/>
      <c r="M39" s="13"/>
      <c r="N39" s="17"/>
      <c r="O39" s="14">
        <f t="shared" si="0"/>
        <v>0</v>
      </c>
      <c r="P39" s="15"/>
      <c r="Q39" s="16">
        <f t="shared" si="1"/>
        <v>0</v>
      </c>
      <c r="R39" s="35"/>
      <c r="S39" s="35"/>
      <c r="T39" s="11"/>
      <c r="U39" s="11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1:49" s="3" customFormat="1">
      <c r="A40" s="49"/>
      <c r="B40" s="52"/>
      <c r="C40" s="57"/>
      <c r="D40" s="44"/>
      <c r="E40" s="44"/>
      <c r="F40" s="44"/>
      <c r="G40" s="45"/>
      <c r="H40" s="43"/>
      <c r="I40" s="11" t="s">
        <v>41</v>
      </c>
      <c r="J40" s="18"/>
      <c r="K40" s="17"/>
      <c r="L40" s="17"/>
      <c r="M40" s="17"/>
      <c r="N40" s="17"/>
      <c r="O40" s="14">
        <f t="shared" si="0"/>
        <v>0</v>
      </c>
      <c r="P40" s="15"/>
      <c r="Q40" s="16">
        <f t="shared" si="1"/>
        <v>0</v>
      </c>
      <c r="R40" s="35"/>
      <c r="S40" s="35"/>
      <c r="T40" s="11"/>
      <c r="U40" s="11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1:49" s="3" customFormat="1">
      <c r="A41" s="49">
        <v>7</v>
      </c>
      <c r="B41" s="54"/>
      <c r="C41" s="57"/>
      <c r="D41" s="44"/>
      <c r="E41" s="44"/>
      <c r="F41" s="44"/>
      <c r="G41" s="45"/>
      <c r="H41" s="43"/>
      <c r="I41" s="11" t="s">
        <v>36</v>
      </c>
      <c r="J41" s="13"/>
      <c r="K41" s="12"/>
      <c r="L41" s="13"/>
      <c r="M41" s="13"/>
      <c r="N41" s="17"/>
      <c r="O41" s="14">
        <f t="shared" ref="O41:O46" si="2">K41*L41*M41*7.85*0.6*0.000000001*1000</f>
        <v>0</v>
      </c>
      <c r="P41" s="15"/>
      <c r="Q41" s="16">
        <f t="shared" ref="Q41:Q46" si="3">O41*0.0035</f>
        <v>0</v>
      </c>
      <c r="R41" s="35"/>
      <c r="S41" s="35"/>
      <c r="T41" s="11"/>
      <c r="U41" s="11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</row>
    <row r="42" spans="1:49" s="3" customFormat="1">
      <c r="A42" s="49"/>
      <c r="B42" s="55"/>
      <c r="C42" s="57"/>
      <c r="D42" s="44"/>
      <c r="E42" s="44"/>
      <c r="F42" s="44"/>
      <c r="G42" s="45"/>
      <c r="H42" s="43"/>
      <c r="I42" s="11" t="s">
        <v>37</v>
      </c>
      <c r="J42" s="30"/>
      <c r="K42" s="31"/>
      <c r="L42" s="32"/>
      <c r="M42" s="32"/>
      <c r="N42" s="33"/>
      <c r="O42" s="14">
        <f t="shared" si="2"/>
        <v>0</v>
      </c>
      <c r="P42" s="15"/>
      <c r="Q42" s="16">
        <f t="shared" si="3"/>
        <v>0</v>
      </c>
      <c r="R42" s="35"/>
      <c r="S42" s="35"/>
      <c r="T42" s="11"/>
      <c r="U42" s="11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</row>
    <row r="43" spans="1:49" s="3" customFormat="1">
      <c r="A43" s="49"/>
      <c r="B43" s="55"/>
      <c r="C43" s="57"/>
      <c r="D43" s="44"/>
      <c r="E43" s="44"/>
      <c r="F43" s="44"/>
      <c r="G43" s="45"/>
      <c r="H43" s="43"/>
      <c r="I43" s="11" t="s">
        <v>38</v>
      </c>
      <c r="J43" s="18"/>
      <c r="K43" s="12"/>
      <c r="L43" s="13"/>
      <c r="M43" s="13"/>
      <c r="N43" s="17"/>
      <c r="O43" s="14">
        <f t="shared" si="2"/>
        <v>0</v>
      </c>
      <c r="P43" s="15"/>
      <c r="Q43" s="16">
        <f t="shared" si="3"/>
        <v>0</v>
      </c>
      <c r="R43" s="35"/>
      <c r="S43" s="35"/>
      <c r="T43" s="11"/>
      <c r="U43" s="11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</row>
    <row r="44" spans="1:49" s="3" customFormat="1">
      <c r="A44" s="49"/>
      <c r="B44" s="55"/>
      <c r="C44" s="57"/>
      <c r="D44" s="44"/>
      <c r="E44" s="44"/>
      <c r="F44" s="44"/>
      <c r="G44" s="45"/>
      <c r="H44" s="43"/>
      <c r="I44" s="11" t="s">
        <v>39</v>
      </c>
      <c r="J44" s="18"/>
      <c r="K44" s="12"/>
      <c r="L44" s="13"/>
      <c r="M44" s="13"/>
      <c r="N44" s="17"/>
      <c r="O44" s="14">
        <f t="shared" si="2"/>
        <v>0</v>
      </c>
      <c r="P44" s="15"/>
      <c r="Q44" s="16">
        <f t="shared" si="3"/>
        <v>0</v>
      </c>
      <c r="R44" s="35"/>
      <c r="S44" s="35"/>
      <c r="T44" s="11"/>
      <c r="U44" s="11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1:49" s="3" customFormat="1">
      <c r="A45" s="49"/>
      <c r="B45" s="55"/>
      <c r="C45" s="57"/>
      <c r="D45" s="44"/>
      <c r="E45" s="44"/>
      <c r="F45" s="44"/>
      <c r="G45" s="45"/>
      <c r="H45" s="43"/>
      <c r="I45" s="11" t="s">
        <v>40</v>
      </c>
      <c r="J45" s="18"/>
      <c r="K45" s="12"/>
      <c r="L45" s="13"/>
      <c r="M45" s="13"/>
      <c r="N45" s="17"/>
      <c r="O45" s="14">
        <f t="shared" si="2"/>
        <v>0</v>
      </c>
      <c r="P45" s="15"/>
      <c r="Q45" s="16">
        <f t="shared" si="3"/>
        <v>0</v>
      </c>
      <c r="R45" s="35"/>
      <c r="S45" s="35"/>
      <c r="T45" s="11"/>
      <c r="U45" s="11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1:49" s="3" customFormat="1">
      <c r="A46" s="49"/>
      <c r="B46" s="56"/>
      <c r="C46" s="57"/>
      <c r="D46" s="44"/>
      <c r="E46" s="44"/>
      <c r="F46" s="44"/>
      <c r="G46" s="45"/>
      <c r="H46" s="43"/>
      <c r="I46" s="11" t="s">
        <v>41</v>
      </c>
      <c r="J46" s="18"/>
      <c r="K46" s="17"/>
      <c r="L46" s="17"/>
      <c r="M46" s="17"/>
      <c r="N46" s="17"/>
      <c r="O46" s="14">
        <f t="shared" si="2"/>
        <v>0</v>
      </c>
      <c r="P46" s="15"/>
      <c r="Q46" s="16">
        <f t="shared" si="3"/>
        <v>0</v>
      </c>
      <c r="R46" s="35"/>
      <c r="S46" s="35"/>
      <c r="T46" s="11"/>
      <c r="U46" s="11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1:49">
      <c r="N47" s="26">
        <f>SUM(N5:N46)</f>
        <v>2</v>
      </c>
      <c r="O47" s="27"/>
      <c r="Q47" s="28">
        <f>SUM(Q5:Q40)</f>
        <v>2.2017036299999999</v>
      </c>
    </row>
    <row r="55" spans="15:21">
      <c r="Q55" s="29"/>
      <c r="R55" s="8"/>
      <c r="S55" s="8"/>
      <c r="T55" s="8"/>
      <c r="U55" s="8"/>
    </row>
    <row r="56" spans="15:21">
      <c r="Q56" s="29"/>
      <c r="R56" s="8"/>
      <c r="S56" s="8"/>
      <c r="T56" s="8"/>
      <c r="U56" s="8"/>
    </row>
    <row r="57" spans="15:21">
      <c r="Q57" s="29"/>
      <c r="R57" s="8"/>
      <c r="S57" s="8"/>
      <c r="T57" s="8"/>
      <c r="U57" s="8"/>
    </row>
    <row r="58" spans="15:21">
      <c r="Q58" s="29"/>
      <c r="R58" s="8"/>
      <c r="S58" s="8"/>
      <c r="T58" s="8"/>
      <c r="U58" s="8"/>
    </row>
    <row r="59" spans="15:21">
      <c r="Q59" s="29"/>
      <c r="R59" s="8"/>
      <c r="S59" s="8"/>
      <c r="T59" s="8"/>
      <c r="U59" s="8"/>
    </row>
    <row r="60" spans="15:21">
      <c r="Q60" s="29"/>
      <c r="R60" s="8"/>
      <c r="S60" s="8"/>
      <c r="T60" s="8"/>
      <c r="U60" s="8"/>
    </row>
    <row r="61" spans="15:21">
      <c r="Q61" s="29"/>
      <c r="R61" s="8"/>
      <c r="S61" s="8"/>
      <c r="T61" s="8"/>
      <c r="U61" s="8"/>
    </row>
    <row r="62" spans="15:21">
      <c r="Q62" s="29"/>
      <c r="R62" s="8"/>
      <c r="S62" s="8"/>
      <c r="T62" s="8"/>
      <c r="U62" s="8"/>
    </row>
    <row r="63" spans="15:21">
      <c r="O63" s="29"/>
      <c r="Q63" s="29"/>
      <c r="R63" s="8"/>
      <c r="S63" s="8"/>
      <c r="T63" s="8"/>
      <c r="U63" s="8"/>
    </row>
    <row r="64" spans="15:21">
      <c r="O64" s="29"/>
      <c r="R64" s="8"/>
      <c r="S64" s="8"/>
      <c r="T64" s="8"/>
      <c r="U64" s="8"/>
    </row>
    <row r="65" spans="17:21">
      <c r="Q65" s="29"/>
      <c r="R65" s="8"/>
      <c r="S65" s="8"/>
      <c r="T65" s="8"/>
      <c r="U65" s="8"/>
    </row>
    <row r="66" spans="17:21">
      <c r="Q66" s="29"/>
      <c r="R66" s="8"/>
      <c r="S66" s="8"/>
      <c r="T66" s="8"/>
      <c r="U66" s="8"/>
    </row>
    <row r="67" spans="17:21">
      <c r="Q67" s="29"/>
      <c r="R67" s="8"/>
      <c r="S67" s="8"/>
      <c r="T67" s="8"/>
      <c r="U67" s="8"/>
    </row>
    <row r="68" spans="17:21">
      <c r="Q68" s="29"/>
      <c r="R68" s="8"/>
      <c r="S68" s="8"/>
      <c r="T68" s="8"/>
      <c r="U68" s="8"/>
    </row>
    <row r="69" spans="17:21">
      <c r="Q69" s="29"/>
      <c r="R69" s="8"/>
      <c r="S69" s="8"/>
      <c r="T69" s="8"/>
      <c r="U69" s="8"/>
    </row>
    <row r="70" spans="17:21">
      <c r="Q70" s="29"/>
      <c r="R70" s="8"/>
      <c r="S70" s="8"/>
      <c r="T70" s="8"/>
      <c r="U70" s="8"/>
    </row>
    <row r="71" spans="17:21">
      <c r="Q71" s="29"/>
      <c r="R71" s="8"/>
      <c r="S71" s="8"/>
      <c r="T71" s="8"/>
      <c r="U71" s="8"/>
    </row>
    <row r="72" spans="17:21">
      <c r="Q72" s="29"/>
      <c r="R72" s="8"/>
      <c r="S72" s="8"/>
      <c r="T72" s="8"/>
      <c r="U72" s="8"/>
    </row>
    <row r="73" spans="17:21">
      <c r="Q73" s="29"/>
      <c r="R73" s="8"/>
      <c r="S73" s="8"/>
      <c r="T73" s="8"/>
      <c r="U73" s="8"/>
    </row>
    <row r="74" spans="17:21">
      <c r="Q74" s="29"/>
      <c r="R74" s="8"/>
      <c r="S74" s="8"/>
      <c r="T74" s="8"/>
      <c r="U74" s="8"/>
    </row>
    <row r="75" spans="17:21">
      <c r="R75" s="8"/>
      <c r="S75" s="8"/>
      <c r="T75" s="8"/>
      <c r="U75" s="8"/>
    </row>
    <row r="76" spans="17:21">
      <c r="R76" s="8"/>
      <c r="S76" s="8"/>
      <c r="T76" s="8"/>
      <c r="U76" s="8"/>
    </row>
    <row r="77" spans="17:21">
      <c r="R77" s="8"/>
      <c r="S77" s="8"/>
      <c r="T77" s="8"/>
      <c r="U77" s="8"/>
    </row>
    <row r="78" spans="17:21">
      <c r="R78" s="8"/>
      <c r="S78" s="8"/>
      <c r="T78" s="8"/>
      <c r="U78" s="8"/>
    </row>
  </sheetData>
  <autoFilter ref="A4:CY47"/>
  <mergeCells count="104">
    <mergeCell ref="AV3:AW3"/>
    <mergeCell ref="A3:A4"/>
    <mergeCell ref="D3:D4"/>
    <mergeCell ref="F3:F4"/>
    <mergeCell ref="H3:H4"/>
    <mergeCell ref="N3:N4"/>
    <mergeCell ref="O3:O4"/>
    <mergeCell ref="P3:P4"/>
    <mergeCell ref="Q3:Q4"/>
    <mergeCell ref="R3:R4"/>
    <mergeCell ref="K3:M3"/>
    <mergeCell ref="V3:W3"/>
    <mergeCell ref="X3:Y3"/>
    <mergeCell ref="Z3:AA3"/>
    <mergeCell ref="AB3:AC3"/>
    <mergeCell ref="AD3:AE3"/>
    <mergeCell ref="AL3:AM3"/>
    <mergeCell ref="AN3:AO3"/>
    <mergeCell ref="AP3:AQ3"/>
    <mergeCell ref="AR3:AS3"/>
    <mergeCell ref="B3:B4"/>
    <mergeCell ref="AF3:AG3"/>
    <mergeCell ref="E3:E4"/>
    <mergeCell ref="G3:G4"/>
    <mergeCell ref="C3:C4"/>
    <mergeCell ref="C5:C10"/>
    <mergeCell ref="C11:C16"/>
    <mergeCell ref="C17:C22"/>
    <mergeCell ref="C23:C28"/>
    <mergeCell ref="C29:C34"/>
    <mergeCell ref="C35:C40"/>
    <mergeCell ref="C41:C46"/>
    <mergeCell ref="F23:F28"/>
    <mergeCell ref="F29:F34"/>
    <mergeCell ref="F35:F40"/>
    <mergeCell ref="F41:F46"/>
    <mergeCell ref="E5:E10"/>
    <mergeCell ref="E11:E16"/>
    <mergeCell ref="E17:E22"/>
    <mergeCell ref="E23:E28"/>
    <mergeCell ref="E29:E34"/>
    <mergeCell ref="E35:E40"/>
    <mergeCell ref="E41:E46"/>
    <mergeCell ref="A41:A46"/>
    <mergeCell ref="A29:A34"/>
    <mergeCell ref="A35:A40"/>
    <mergeCell ref="D23:D28"/>
    <mergeCell ref="D29:D34"/>
    <mergeCell ref="D35:D40"/>
    <mergeCell ref="D41:D46"/>
    <mergeCell ref="B29:B34"/>
    <mergeCell ref="B35:B40"/>
    <mergeCell ref="B41:B46"/>
    <mergeCell ref="B23:B28"/>
    <mergeCell ref="G5:G10"/>
    <mergeCell ref="G11:G16"/>
    <mergeCell ref="R5:R10"/>
    <mergeCell ref="R11:R16"/>
    <mergeCell ref="R17:R22"/>
    <mergeCell ref="R23:R28"/>
    <mergeCell ref="R29:R34"/>
    <mergeCell ref="A5:A10"/>
    <mergeCell ref="A11:A16"/>
    <mergeCell ref="A17:A22"/>
    <mergeCell ref="A23:A28"/>
    <mergeCell ref="B5:B10"/>
    <mergeCell ref="B11:B16"/>
    <mergeCell ref="B17:B22"/>
    <mergeCell ref="S29:S34"/>
    <mergeCell ref="S35:S40"/>
    <mergeCell ref="S41:S46"/>
    <mergeCell ref="AT3:AU3"/>
    <mergeCell ref="AH3:AI3"/>
    <mergeCell ref="AJ3:AK3"/>
    <mergeCell ref="T3:T4"/>
    <mergeCell ref="U3:U4"/>
    <mergeCell ref="H23:H28"/>
    <mergeCell ref="H29:H34"/>
    <mergeCell ref="H35:H40"/>
    <mergeCell ref="H41:H46"/>
    <mergeCell ref="R35:R40"/>
    <mergeCell ref="R41:R46"/>
    <mergeCell ref="A1:AW2"/>
    <mergeCell ref="S3:S4"/>
    <mergeCell ref="S5:S10"/>
    <mergeCell ref="S11:S16"/>
    <mergeCell ref="S17:S22"/>
    <mergeCell ref="I3:I4"/>
    <mergeCell ref="J3:J4"/>
    <mergeCell ref="H5:H10"/>
    <mergeCell ref="H11:H16"/>
    <mergeCell ref="H17:H22"/>
    <mergeCell ref="F5:F10"/>
    <mergeCell ref="F11:F16"/>
    <mergeCell ref="F17:F22"/>
    <mergeCell ref="D5:D10"/>
    <mergeCell ref="D11:D16"/>
    <mergeCell ref="D17:D22"/>
    <mergeCell ref="G17:G22"/>
    <mergeCell ref="G23:G28"/>
    <mergeCell ref="G29:G34"/>
    <mergeCell ref="G35:G40"/>
    <mergeCell ref="G41:G46"/>
    <mergeCell ref="S23:S28"/>
  </mergeCells>
  <phoneticPr fontId="4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2024-05-22T01:53:28Z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2052-10.1.0.7311</vt:lpwstr>
  </property>
</Properties>
</file>