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<sst xmlns="http://schemas.openxmlformats.org/spreadsheetml/2006/main" count="35">
  <si>
    <t>报 价 单</t>
  </si>
  <si>
    <t>报价单位：河北黄骅天海龙五金机电商贸有限公司</t>
  </si>
  <si>
    <t>联系电话：</t>
  </si>
  <si>
    <t>客户名称：河北光华荣昌汽车部件有限公司</t>
  </si>
  <si>
    <t>您好！贵公司预购的产品，现报价如下：</t>
  </si>
  <si>
    <t>序号</t>
  </si>
  <si>
    <t>产品名称</t>
  </si>
  <si>
    <t>规格</t>
  </si>
  <si>
    <t>单位</t>
  </si>
  <si>
    <t>数量</t>
  </si>
  <si>
    <t>单价</t>
  </si>
  <si>
    <t>总金额</t>
  </si>
  <si>
    <t>备注</t>
  </si>
  <si>
    <t>T冲</t>
  </si>
  <si>
    <t>Φ8-80L</t>
  </si>
  <si>
    <t>件</t>
  </si>
  <si>
    <t>Φ8-100L</t>
  </si>
  <si>
    <t>Φ9-90L</t>
  </si>
  <si>
    <t>Φ9-100L</t>
  </si>
  <si>
    <t>Φ10-80L</t>
  </si>
  <si>
    <t>Φ10-100L</t>
  </si>
  <si>
    <t>Φ11-100L</t>
  </si>
  <si>
    <t>Φ12-90L</t>
  </si>
  <si>
    <t>Φ12-100L</t>
  </si>
  <si>
    <t>Φ13-90L</t>
  </si>
  <si>
    <t>Φ13-100L</t>
  </si>
  <si>
    <t>Φ14-90L</t>
  </si>
  <si>
    <t>Φ15-100L</t>
  </si>
  <si>
    <t>Φ16-100L</t>
  </si>
  <si>
    <t>Φ20-100L</t>
  </si>
  <si>
    <t>合计小写</t>
  </si>
  <si>
    <t>合计人民币金额（大写）</t>
  </si>
  <si>
    <t>报价日期：</t>
  </si>
  <si>
    <t>报价人：</t>
  </si>
  <si>
    <t>刘欢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</si>
</sst>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[DBNum2][$-804]General&quot;圆&quot;&quot;整&quot;"/>
    <numFmt numFmtId="177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6"/>
      <color theme="1"/>
      <name val="黑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15" fillId="26" borderId="10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3" fillId="0" borderId="2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topLeftCell="A2" workbookViewId="0">
      <selection activeCell="L6" sqref="L6:M21"/>
    </sheetView>
  </sheetViews>
  <sheetFormatPr defaultColWidth="9" defaultRowHeight="13.5" outlineLevelCol="7"/>
  <cols>
    <col min="1" max="1" width="8.875" style="2" customWidth="1"/>
    <col min="2" max="2" width="13.25" style="2" customWidth="1"/>
    <col min="3" max="3" width="17.125" style="2" customWidth="1"/>
    <col min="4" max="4" width="7.375" style="2" customWidth="1"/>
    <col min="5" max="5" width="7" style="2" customWidth="1"/>
    <col min="6" max="6" width="9.25" style="2" customWidth="1"/>
    <col min="7" max="7" width="14.125" style="2" customWidth="1"/>
    <col min="8" max="8" width="10.625" style="2" customWidth="1"/>
    <col min="9" max="16384" width="9" style="2"/>
  </cols>
  <sheetData>
    <row r="1" ht="4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4"/>
      <c r="C2" s="4"/>
      <c r="D2" s="4"/>
      <c r="E2" s="4"/>
      <c r="F2" s="4" t="s">
        <v>2</v>
      </c>
      <c r="G2" s="4"/>
      <c r="H2" s="4"/>
    </row>
    <row r="3" s="1" customFormat="1" ht="30" customHeight="1" spans="1:8">
      <c r="A3" s="4" t="s">
        <v>3</v>
      </c>
      <c r="B3" s="4"/>
      <c r="C3" s="4"/>
      <c r="D3" s="4"/>
      <c r="E3" s="4"/>
      <c r="F3" s="4" t="s">
        <v>2</v>
      </c>
      <c r="G3" s="4"/>
      <c r="H3" s="4"/>
    </row>
    <row r="4" ht="30" customHeight="1" spans="1:8">
      <c r="A4" s="5" t="s">
        <v>4</v>
      </c>
      <c r="B4" s="6"/>
      <c r="C4" s="6"/>
      <c r="D4" s="6"/>
      <c r="E4" s="6"/>
      <c r="F4" s="6"/>
      <c r="G4" s="6"/>
      <c r="H4" s="7"/>
    </row>
    <row r="5" s="1" customFormat="1" ht="30" customHeight="1" spans="1:8">
      <c r="A5" s="8" t="s">
        <v>5</v>
      </c>
      <c r="B5" s="8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8" t="s">
        <v>11</v>
      </c>
      <c r="H5" s="8" t="s">
        <v>12</v>
      </c>
    </row>
    <row r="6" s="1" customFormat="1" ht="30" customHeight="1" spans="1:8">
      <c r="A6" s="8">
        <v>1</v>
      </c>
      <c r="B6" s="8" t="s">
        <v>13</v>
      </c>
      <c r="C6" s="9" t="s">
        <v>14</v>
      </c>
      <c r="D6" s="8" t="s">
        <v>15</v>
      </c>
      <c r="E6" s="10">
        <v>20</v>
      </c>
      <c r="F6" s="11">
        <v>13.56</v>
      </c>
      <c r="G6" s="11">
        <f>F:F*E:E</f>
        <v>271.2</v>
      </c>
      <c r="H6" s="8"/>
    </row>
    <row r="7" s="1" customFormat="1" ht="30" customHeight="1" spans="1:8">
      <c r="A7" s="8">
        <v>2</v>
      </c>
      <c r="B7" s="8" t="s">
        <v>13</v>
      </c>
      <c r="C7" s="9" t="s">
        <v>16</v>
      </c>
      <c r="D7" s="8" t="s">
        <v>15</v>
      </c>
      <c r="E7" s="10">
        <v>20</v>
      </c>
      <c r="F7" s="11">
        <v>15.82</v>
      </c>
      <c r="G7" s="11">
        <f t="shared" ref="G7:G20" si="0">F:F*E:E</f>
        <v>316.4</v>
      </c>
      <c r="H7" s="8"/>
    </row>
    <row r="8" s="1" customFormat="1" ht="30" customHeight="1" spans="1:8">
      <c r="A8" s="8">
        <v>3</v>
      </c>
      <c r="B8" s="8" t="s">
        <v>13</v>
      </c>
      <c r="C8" s="9" t="s">
        <v>17</v>
      </c>
      <c r="D8" s="8" t="s">
        <v>15</v>
      </c>
      <c r="E8" s="10">
        <v>20</v>
      </c>
      <c r="F8" s="11">
        <v>18.645</v>
      </c>
      <c r="G8" s="11">
        <f t="shared" si="0"/>
        <v>372.9</v>
      </c>
      <c r="H8" s="8"/>
    </row>
    <row r="9" s="1" customFormat="1" ht="30" customHeight="1" spans="1:8">
      <c r="A9" s="8">
        <v>4</v>
      </c>
      <c r="B9" s="8" t="s">
        <v>13</v>
      </c>
      <c r="C9" s="9" t="s">
        <v>18</v>
      </c>
      <c r="D9" s="8" t="s">
        <v>15</v>
      </c>
      <c r="E9" s="10">
        <v>20</v>
      </c>
      <c r="F9" s="11">
        <v>20.34</v>
      </c>
      <c r="G9" s="11">
        <f t="shared" si="0"/>
        <v>406.8</v>
      </c>
      <c r="H9" s="8"/>
    </row>
    <row r="10" s="1" customFormat="1" ht="30" customHeight="1" spans="1:8">
      <c r="A10" s="8">
        <v>5</v>
      </c>
      <c r="B10" s="8" t="s">
        <v>13</v>
      </c>
      <c r="C10" s="9" t="s">
        <v>19</v>
      </c>
      <c r="D10" s="8" t="s">
        <v>15</v>
      </c>
      <c r="E10" s="10">
        <v>20</v>
      </c>
      <c r="F10" s="11">
        <v>18.645</v>
      </c>
      <c r="G10" s="11">
        <f t="shared" si="0"/>
        <v>372.9</v>
      </c>
      <c r="H10" s="8"/>
    </row>
    <row r="11" s="1" customFormat="1" ht="30" customHeight="1" spans="1:8">
      <c r="A11" s="8">
        <v>6</v>
      </c>
      <c r="B11" s="8" t="s">
        <v>13</v>
      </c>
      <c r="C11" s="9" t="s">
        <v>20</v>
      </c>
      <c r="D11" s="8" t="s">
        <v>15</v>
      </c>
      <c r="E11" s="10">
        <v>20</v>
      </c>
      <c r="F11" s="11">
        <v>22.6</v>
      </c>
      <c r="G11" s="11">
        <f t="shared" si="0"/>
        <v>452</v>
      </c>
      <c r="H11" s="8"/>
    </row>
    <row r="12" s="1" customFormat="1" ht="30" customHeight="1" spans="1:8">
      <c r="A12" s="8">
        <v>7</v>
      </c>
      <c r="B12" s="8" t="s">
        <v>13</v>
      </c>
      <c r="C12" s="9" t="s">
        <v>21</v>
      </c>
      <c r="D12" s="8" t="s">
        <v>15</v>
      </c>
      <c r="E12" s="10">
        <v>10</v>
      </c>
      <c r="F12" s="11">
        <v>25.425</v>
      </c>
      <c r="G12" s="11">
        <f t="shared" si="0"/>
        <v>254.25</v>
      </c>
      <c r="H12" s="8"/>
    </row>
    <row r="13" s="1" customFormat="1" ht="30" customHeight="1" spans="1:8">
      <c r="A13" s="8">
        <v>8</v>
      </c>
      <c r="B13" s="8" t="s">
        <v>13</v>
      </c>
      <c r="C13" s="9" t="s">
        <v>22</v>
      </c>
      <c r="D13" s="8" t="s">
        <v>15</v>
      </c>
      <c r="E13" s="10">
        <v>10</v>
      </c>
      <c r="F13" s="11">
        <v>26.555</v>
      </c>
      <c r="G13" s="11">
        <f t="shared" si="0"/>
        <v>265.55</v>
      </c>
      <c r="H13" s="8"/>
    </row>
    <row r="14" s="1" customFormat="1" ht="30" customHeight="1" spans="1:8">
      <c r="A14" s="8">
        <v>9</v>
      </c>
      <c r="B14" s="8" t="s">
        <v>13</v>
      </c>
      <c r="C14" s="9" t="s">
        <v>23</v>
      </c>
      <c r="D14" s="8" t="s">
        <v>15</v>
      </c>
      <c r="E14" s="10">
        <v>10</v>
      </c>
      <c r="F14" s="11">
        <v>28.25</v>
      </c>
      <c r="G14" s="11">
        <f t="shared" si="0"/>
        <v>282.5</v>
      </c>
      <c r="H14" s="8"/>
    </row>
    <row r="15" s="1" customFormat="1" ht="30" customHeight="1" spans="1:8">
      <c r="A15" s="8">
        <v>10</v>
      </c>
      <c r="B15" s="8" t="s">
        <v>13</v>
      </c>
      <c r="C15" s="9" t="s">
        <v>24</v>
      </c>
      <c r="D15" s="8" t="s">
        <v>15</v>
      </c>
      <c r="E15" s="10">
        <v>10</v>
      </c>
      <c r="F15" s="11">
        <v>29.945</v>
      </c>
      <c r="G15" s="11">
        <f t="shared" si="0"/>
        <v>299.45</v>
      </c>
      <c r="H15" s="8"/>
    </row>
    <row r="16" s="1" customFormat="1" ht="30" customHeight="1" spans="1:8">
      <c r="A16" s="8">
        <v>11</v>
      </c>
      <c r="B16" s="8" t="s">
        <v>13</v>
      </c>
      <c r="C16" s="9" t="s">
        <v>25</v>
      </c>
      <c r="D16" s="8" t="s">
        <v>15</v>
      </c>
      <c r="E16" s="10">
        <v>10</v>
      </c>
      <c r="F16" s="11">
        <v>31.64</v>
      </c>
      <c r="G16" s="11">
        <f t="shared" si="0"/>
        <v>316.4</v>
      </c>
      <c r="H16" s="8"/>
    </row>
    <row r="17" s="1" customFormat="1" ht="30" customHeight="1" spans="1:8">
      <c r="A17" s="8">
        <v>12</v>
      </c>
      <c r="B17" s="8" t="s">
        <v>13</v>
      </c>
      <c r="C17" s="9" t="s">
        <v>26</v>
      </c>
      <c r="D17" s="8" t="s">
        <v>15</v>
      </c>
      <c r="E17" s="10">
        <v>10</v>
      </c>
      <c r="F17" s="11">
        <v>32.205</v>
      </c>
      <c r="G17" s="11">
        <f t="shared" si="0"/>
        <v>322.05</v>
      </c>
      <c r="H17" s="8"/>
    </row>
    <row r="18" s="1" customFormat="1" ht="30" customHeight="1" spans="1:8">
      <c r="A18" s="8">
        <v>13</v>
      </c>
      <c r="B18" s="8" t="s">
        <v>13</v>
      </c>
      <c r="C18" s="9" t="s">
        <v>27</v>
      </c>
      <c r="D18" s="8" t="s">
        <v>15</v>
      </c>
      <c r="E18" s="10">
        <v>10</v>
      </c>
      <c r="F18" s="11">
        <v>37.29</v>
      </c>
      <c r="G18" s="11">
        <f t="shared" si="0"/>
        <v>372.9</v>
      </c>
      <c r="H18" s="8"/>
    </row>
    <row r="19" s="1" customFormat="1" ht="30" customHeight="1" spans="1:8">
      <c r="A19" s="8">
        <v>14</v>
      </c>
      <c r="B19" s="8" t="s">
        <v>13</v>
      </c>
      <c r="C19" s="9" t="s">
        <v>28</v>
      </c>
      <c r="D19" s="8" t="s">
        <v>15</v>
      </c>
      <c r="E19" s="10">
        <v>10</v>
      </c>
      <c r="F19" s="11">
        <v>40.68</v>
      </c>
      <c r="G19" s="11">
        <f t="shared" si="0"/>
        <v>406.8</v>
      </c>
      <c r="H19" s="8"/>
    </row>
    <row r="20" s="1" customFormat="1" ht="30" customHeight="1" spans="1:8">
      <c r="A20" s="8">
        <v>15</v>
      </c>
      <c r="B20" s="8" t="s">
        <v>13</v>
      </c>
      <c r="C20" s="9" t="s">
        <v>29</v>
      </c>
      <c r="D20" s="8" t="s">
        <v>15</v>
      </c>
      <c r="E20" s="10">
        <v>10</v>
      </c>
      <c r="F20" s="11">
        <v>59.89</v>
      </c>
      <c r="G20" s="11">
        <f t="shared" si="0"/>
        <v>598.9</v>
      </c>
      <c r="H20" s="8"/>
    </row>
    <row r="21" s="1" customFormat="1" ht="30" customHeight="1" spans="1:8">
      <c r="A21" s="12" t="s">
        <v>30</v>
      </c>
      <c r="B21" s="13"/>
      <c r="C21" s="11">
        <f>SUM(G6:G20)</f>
        <v>5311</v>
      </c>
      <c r="D21" s="12" t="s">
        <v>31</v>
      </c>
      <c r="E21" s="14"/>
      <c r="F21" s="13"/>
      <c r="G21" s="15">
        <f>C21</f>
        <v>5311</v>
      </c>
      <c r="H21" s="16"/>
    </row>
    <row r="22" s="1" customFormat="1" ht="30" customHeight="1" spans="1:8">
      <c r="A22" s="17" t="s">
        <v>32</v>
      </c>
      <c r="B22" s="18">
        <v>45436</v>
      </c>
      <c r="C22" s="6"/>
      <c r="D22" s="7"/>
      <c r="E22" s="17" t="s">
        <v>33</v>
      </c>
      <c r="F22" s="12" t="s">
        <v>34</v>
      </c>
      <c r="G22" s="14"/>
      <c r="H22" s="13"/>
    </row>
  </sheetData>
  <mergeCells count="11">
    <mergeCell ref="A1:H1"/>
    <mergeCell ref="A2:E2"/>
    <mergeCell ref="F2:H2"/>
    <mergeCell ref="A3:E3"/>
    <mergeCell ref="F3:H3"/>
    <mergeCell ref="A4:H4"/>
    <mergeCell ref="A21:B21"/>
    <mergeCell ref="D21:F21"/>
    <mergeCell ref="G21:H21"/>
    <mergeCell ref="B22:D22"/>
    <mergeCell ref="F22:H22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2024-05-24T08:20:06Z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CABE9FC02BE14FB6ACB35C75533F93EE_13</vt:lpwstr>
  </property>
  <property fmtid="{D5CDD505-2E9C-101B-9397-08002B2CF9AE}" pid="3" name="KSOProductBuildVer">
    <vt:lpwstr>2052-10.1.0.7311</vt:lpwstr>
  </property>
</Properties>
</file>