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29.润滑脂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<sst xmlns="http://schemas.openxmlformats.org/spreadsheetml/2006/main" count="42" uniqueCount="42">
  <si>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</si>
  <si>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</si>
  <si>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</si>
  <si>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</si>
  <si>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</si>
  <si>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</si>
  <si>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</si>
  <si>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</si>
  <si>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</si>
  <si>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</si>
  <si>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</si>
  <si>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</si>
  <si>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</si>
  <si>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</si>
  <si>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</si>
  <si>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</si>
  <si>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</si>
  <si>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</si>
  <si>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</si>
  <si>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</si>
  <si>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</si>
  <si>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</si>
  <si>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</si>
  <si>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</si>
  <si>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</si>
  <si>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</si>
  <si>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</si>
  <si>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甲方：安路普（北京）汽车技术有限公司</t>
    <phoneticPr fontId="5" type="noConversion"/>
  </si>
  <si>
    <t>2023年</t>
    <phoneticPr fontId="7" type="noConversion"/>
  </si>
  <si>
    <t>甲方:  安路普（北京）汽车技术有限公司</t>
    <phoneticPr fontId="5" type="noConversion"/>
  </si>
  <si>
    <t>零部件采购价格协议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</si>
  <si>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</si>
  <si>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2024年</t>
    <phoneticPr fontId="7" type="noConversion"/>
  </si>
  <si>
    <t>2024年</t>
    <phoneticPr fontId="7" type="noConversion"/>
  </si>
  <si>
    <t>五、款到发货，运输费用及运输过程中的风险由乙方承担。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</si>
  <si>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上海汇平化工有限公司                </t>
    </r>
    <phoneticPr fontId="4" type="noConversion"/>
  </si>
  <si>
    <t xml:space="preserve">                                                协议编号：ALPJGXY-20240073</t>
    <phoneticPr fontId="7" type="noConversion"/>
  </si>
  <si>
    <t xml:space="preserve">乙方：上海汇平化工有限公司              </t>
    <phoneticPr fontId="5" type="noConversion"/>
  </si>
  <si>
    <t>TAT0000093</t>
    <phoneticPr fontId="5" type="noConversion"/>
  </si>
  <si>
    <t>润滑脂</t>
    <phoneticPr fontId="5" type="noConversion"/>
  </si>
  <si>
    <t>EM-30L品牌Molykote  16KG/桶</t>
    <phoneticPr fontId="5" type="noConversion"/>
  </si>
  <si>
    <t>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</si>
</sst>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00_);[Red]\(0.0000\)"/>
    <numFmt numFmtId="178" formatCode="0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/>
    </xf>
    <xf numFmtId="178" fontId="17" fillId="0" borderId="1" xfId="6" applyNumberFormat="1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 wrapText="1"/>
    </xf>
    <xf numFmtId="180" fontId="18" fillId="0" borderId="1" xfId="7" applyNumberFormat="1" applyFont="1" applyFill="1" applyBorder="1" applyAlignment="1">
      <alignment horizontal="center" vertical="center"/>
    </xf>
    <xf numFmtId="0" fontId="18" fillId="0" borderId="1" xfId="6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/>
    </xf>
    <xf numFmtId="0" fontId="18" fillId="0" borderId="1" xfId="6" applyFont="1" applyFill="1" applyBorder="1" applyAlignment="1">
      <alignment horizontal="center" vertical="center" wrapText="1"/>
    </xf>
    <xf numFmtId="2" fontId="18" fillId="0" borderId="1" xfId="7" applyNumberFormat="1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 shrinkToFit="1"/>
    </xf>
    <xf numFmtId="0" fontId="16" fillId="0" borderId="2" xfId="6" applyFont="1" applyFill="1" applyBorder="1" applyAlignment="1">
      <alignment horizontal="center" vertical="center" shrinkToFit="1"/>
    </xf>
    <xf numFmtId="0" fontId="18" fillId="0" borderId="0" xfId="6" applyFont="1" applyFill="1" applyBorder="1">
      <alignment vertical="center"/>
    </xf>
    <xf numFmtId="0" fontId="18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20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8" fillId="0" borderId="1" xfId="7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D9" sqref="D9"/>
    </sheetView>
  </sheetViews>
  <sheetFormatPr defaultRowHeight="14.25" x14ac:dyDescent="0.15"/>
  <cols>
    <col min="1" max="1" width="6.5" style="3" customWidth="1"/>
    <col min="2" max="2" width="12.25" style="44" customWidth="1"/>
    <col min="3" max="3" width="27.25" style="3" bestFit="1" customWidth="1"/>
    <col min="4" max="4" width="28.25" style="40" bestFit="1" customWidth="1"/>
    <col min="5" max="5" width="5.625" style="41" customWidth="1"/>
    <col min="6" max="6" width="6.875" style="42" customWidth="1"/>
    <col min="7" max="7" width="10.5" style="42" bestFit="1" customWidth="1"/>
    <col min="8" max="8" width="9.375" style="42" customWidth="1"/>
    <col min="9" max="9" width="8.5" style="42" customWidth="1"/>
    <col min="10" max="10" width="16" style="42" customWidth="1"/>
    <col min="11" max="11" width="13.875" style="42" bestFit="1" customWidth="1"/>
    <col min="12" max="12" width="11.62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 x14ac:dyDescent="0.15">
      <c r="A2" s="51" t="s">
        <v>36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x14ac:dyDescent="0.15">
      <c r="A3" s="52" t="s">
        <v>27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 x14ac:dyDescent="0.15">
      <c r="A4" s="52" t="s">
        <v>35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 x14ac:dyDescent="0.1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5" t="s">
        <v>9</v>
      </c>
      <c r="L7" s="45" t="s">
        <v>10</v>
      </c>
      <c r="M7" s="45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28</v>
      </c>
      <c r="G8" s="9" t="s">
        <v>32</v>
      </c>
      <c r="H8" s="46" t="s">
        <v>12</v>
      </c>
      <c r="I8" s="46" t="s">
        <v>13</v>
      </c>
      <c r="J8" s="46" t="s">
        <v>14</v>
      </c>
      <c r="K8" s="65" t="s">
        <v>33</v>
      </c>
      <c r="L8" s="65"/>
      <c r="M8" s="65"/>
      <c r="N8" s="57"/>
      <c r="O8" s="8"/>
    </row>
    <row r="9" spans="1:205" s="23" customFormat="1" ht="16.5" customHeight="1" x14ac:dyDescent="0.15">
      <c r="A9" s="10">
        <v>1</v>
      </c>
      <c r="B9" s="11" t="s">
        <v>38</v>
      </c>
      <c r="C9" s="12" t="s">
        <v>39</v>
      </c>
      <c r="D9" s="49" t="s">
        <v>40</v>
      </c>
      <c r="E9" s="13" t="s">
        <v>41</v>
      </c>
      <c r="F9" s="12"/>
      <c r="G9" s="14">
        <v>3752.2123999999999</v>
      </c>
      <c r="H9" s="15"/>
      <c r="I9" s="16"/>
      <c r="J9" s="17"/>
      <c r="K9" s="14">
        <f>I9+G9</f>
        <v>3752.2123999999999</v>
      </c>
      <c r="L9" s="14">
        <f>K9*0.13</f>
        <v>487.78761200000002</v>
      </c>
      <c r="M9" s="18">
        <f>K9+L9</f>
        <v>4240.0000119999995</v>
      </c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6" customFormat="1" x14ac:dyDescent="0.15">
      <c r="A10" s="55" t="s">
        <v>16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24"/>
      <c r="P10" s="25"/>
    </row>
    <row r="11" spans="1:205" s="26" customFormat="1" x14ac:dyDescent="0.15">
      <c r="A11" s="63" t="s">
        <v>31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27"/>
      <c r="P11" s="25"/>
    </row>
    <row r="12" spans="1:205" s="26" customFormat="1" x14ac:dyDescent="0.15">
      <c r="A12" s="55" t="s">
        <v>23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7"/>
      <c r="P12" s="25"/>
    </row>
    <row r="13" spans="1:205" s="26" customFormat="1" x14ac:dyDescent="0.15">
      <c r="A13" s="63" t="s">
        <v>34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48"/>
      <c r="P13" s="25"/>
    </row>
    <row r="14" spans="1:205" s="26" customFormat="1" x14ac:dyDescent="0.15">
      <c r="A14" s="63" t="s">
        <v>26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47"/>
      <c r="P14" s="25"/>
    </row>
    <row r="15" spans="1:205" s="26" customFormat="1" x14ac:dyDescent="0.15">
      <c r="A15" s="63" t="s">
        <v>24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7"/>
      <c r="P15" s="25"/>
    </row>
    <row r="16" spans="1:205" s="26" customFormat="1" x14ac:dyDescent="0.15">
      <c r="A16" s="64" t="s">
        <v>25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8"/>
      <c r="P16" s="25"/>
    </row>
    <row r="17" spans="1:16" s="26" customFormat="1" ht="23.25" customHeight="1" x14ac:dyDescent="0.1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5"/>
    </row>
    <row r="18" spans="1:16" s="26" customFormat="1" x14ac:dyDescent="0.15">
      <c r="A18" s="29" t="s">
        <v>29</v>
      </c>
      <c r="B18" s="30"/>
      <c r="C18" s="31"/>
      <c r="H18" s="26" t="s">
        <v>37</v>
      </c>
      <c r="I18" s="32"/>
      <c r="J18" s="31"/>
      <c r="K18" s="33"/>
      <c r="L18" s="33"/>
      <c r="M18" s="33"/>
      <c r="N18" s="34"/>
      <c r="O18" s="35"/>
      <c r="P18" s="25"/>
    </row>
    <row r="19" spans="1:16" s="26" customFormat="1" x14ac:dyDescent="0.15">
      <c r="A19" s="31" t="s">
        <v>21</v>
      </c>
      <c r="B19" s="30"/>
      <c r="C19" s="31"/>
      <c r="H19" s="26" t="s">
        <v>17</v>
      </c>
      <c r="I19" s="31"/>
      <c r="J19" s="31"/>
      <c r="K19" s="33"/>
      <c r="L19" s="31"/>
      <c r="M19" s="31"/>
      <c r="N19" s="36"/>
      <c r="O19" s="37"/>
      <c r="P19" s="25"/>
    </row>
    <row r="20" spans="1:16" s="26" customFormat="1" x14ac:dyDescent="0.15">
      <c r="A20" s="31"/>
      <c r="B20" s="30"/>
      <c r="C20" s="31"/>
      <c r="I20" s="31"/>
      <c r="J20" s="31"/>
      <c r="K20" s="33"/>
      <c r="L20" s="31"/>
      <c r="M20" s="31"/>
      <c r="N20" s="36"/>
      <c r="O20" s="37"/>
      <c r="P20" s="25"/>
    </row>
    <row r="21" spans="1:16" s="26" customFormat="1" x14ac:dyDescent="0.15">
      <c r="A21" s="29" t="s">
        <v>22</v>
      </c>
      <c r="B21" s="29"/>
      <c r="C21" s="38"/>
      <c r="H21" s="26" t="s">
        <v>18</v>
      </c>
      <c r="I21" s="29"/>
      <c r="J21" s="38"/>
      <c r="K21" s="33"/>
      <c r="L21" s="33"/>
      <c r="M21" s="33"/>
      <c r="N21" s="36"/>
      <c r="O21" s="37"/>
      <c r="P21" s="25"/>
    </row>
    <row r="22" spans="1:16" s="26" customFormat="1" ht="14.25" customHeight="1" x14ac:dyDescent="0.15">
      <c r="A22" s="33"/>
      <c r="B22" s="39" t="s">
        <v>20</v>
      </c>
      <c r="C22" s="33"/>
      <c r="I22" s="33" t="s">
        <v>19</v>
      </c>
      <c r="J22" s="33"/>
      <c r="K22" s="33"/>
      <c r="L22" s="33"/>
      <c r="M22" s="33"/>
      <c r="N22" s="36"/>
      <c r="O22" s="37"/>
      <c r="P22" s="25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2024-05-27T07:30:38Z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