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1"/>
  </bookViews>
  <sheets>
    <sheet name="采购订单模板1" sheetId="2" r:id="rId1"/>
    <sheet name="采购订单模板2" sheetId="3" r:id="rId2"/>
    <sheet name="采购订单模板3" sheetId="4" r:id="rId3"/>
    <sheet name="采购订单模板" sheetId="1" state="hidden" r:id="rId4"/>
  </sheets>
  <definedNames>
    <definedName name="_xlnm._FilterDatabase" localSheetId="0" hidden="1">采购订单模板1!$A$10:$N$22</definedName>
    <definedName name="_xlnm._FilterDatabase" localSheetId="1" hidden="1">采购订单模板2!$A$10:$N$23</definedName>
    <definedName name="_xlnm._FilterDatabase" localSheetId="2" hidden="1">采购订单模板3!$A$10:$N$21</definedName>
    <definedName name="_xlnm._FilterDatabase" localSheetId="3" hidden="1">采购订单模板!$A$10:$N$24</definedName>
    <definedName name="编制" localSheetId="0">采购订单模板1!$B$6</definedName>
    <definedName name="编制">采购订单模板!$B$6</definedName>
    <definedName name="批准" localSheetId="0">采购订单模板1!$J$6</definedName>
    <definedName name="批准">采购订单模板!$J$6</definedName>
    <definedName name="批准日期" localSheetId="0">采购订单模板1!$J$3</definedName>
    <definedName name="批准日期">采购订单模板!$J$3</definedName>
    <definedName name="审核" localSheetId="0">采购订单模板1!$D$6</definedName>
    <definedName name="审核">采购订单模板!$D$6</definedName>
    <definedName name="项目代码" localSheetId="0">采购订单模板1!$B$3</definedName>
    <definedName name="项目代码">采购订单模板!$B$3</definedName>
    <definedName name="编制" localSheetId="1">采购订单模板2!$B$6</definedName>
    <definedName name="批准" localSheetId="1">采购订单模板2!$J$6</definedName>
    <definedName name="批准日期" localSheetId="1">采购订单模板2!$J$3</definedName>
    <definedName name="审核" localSheetId="1">采购订单模板2!$D$6</definedName>
    <definedName name="项目代码" localSheetId="1">采购订单模板2!$B$3</definedName>
    <definedName name="编制" localSheetId="2">采购订单模板3!$B$6</definedName>
    <definedName name="批准" localSheetId="2">采购订单模板3!$J$6</definedName>
    <definedName name="批准日期" localSheetId="2">采购订单模板3!$J$3</definedName>
    <definedName name="审核" localSheetId="2">采购订单模板3!$D$6</definedName>
    <definedName name="项目代码" localSheetId="2">采购订单模板3!$B$3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comments3.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comments4.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<sst xmlns="http://schemas.openxmlformats.org/spreadsheetml/2006/main" count="257" uniqueCount="85">
  <si>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</si>
  <si>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</si>
  <si>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</si>
  <si>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</si>
  <si>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</si>
  <si>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</si>
  <si>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豪沃MAX_ZY2265</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</si>
  <si>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</si>
  <si>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</si>
  <si>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</si>
  <si>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</si>
  <si>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</si>
  <si>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</si>
  <si>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</si>
  <si>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</si>
  <si>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</si>
  <si>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</si>
  <si>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</si>
  <si>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</si>
  <si>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</si>
  <si>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梅小飞</t>
  </si>
  <si>
    <t>审核：</t>
  </si>
  <si>
    <t>批准：</t>
  </si>
  <si>
    <t>技术联系人：</t>
  </si>
  <si>
    <t>李世新</t>
  </si>
  <si>
    <t>技术人员联系方式</t>
  </si>
  <si>
    <t>技术人员邮箱：</t>
  </si>
  <si>
    <t>lishixin@bjghrc.com</t>
  </si>
  <si>
    <t>库房确认：</t>
  </si>
  <si>
    <t>采购部长：</t>
  </si>
  <si>
    <t>采购执行</t>
  </si>
  <si>
    <t>要求：</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</si>
  <si>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订单输入：商务输入订单，需求1辆份用于客户样件评审
收货地址：重庆市大足区中国汽车研究院大足试验基地21号仓库 
收货人：李岱朔 17861102009</t>
  </si>
  <si>
    <t>序号</t>
  </si>
  <si>
    <t>零件号</t>
  </si>
  <si>
    <t>名称</t>
  </si>
  <si>
    <t>型号</t>
  </si>
  <si>
    <t>采购数量</t>
  </si>
  <si>
    <t>单位</t>
  </si>
  <si>
    <t>到货时间</t>
  </si>
  <si>
    <t>单件价格</t>
  </si>
  <si>
    <t>总价</t>
  </si>
  <si>
    <t>库存数量</t>
  </si>
  <si>
    <t>备注</t>
  </si>
  <si>
    <t>AZ160051000099</t>
  </si>
  <si>
    <t>MAX左座椅总成（TX平台 空气减震）</t>
  </si>
  <si>
    <t>/</t>
  </si>
  <si>
    <t>套</t>
  </si>
  <si>
    <t>YZ167151000039的基础上更换扶手。</t>
  </si>
  <si>
    <t>YZ167151000040</t>
  </si>
  <si>
    <t xml:space="preserve"> MAX右座椅总成（TX平台 简易版 无滑轨）</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</si>
  <si>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</si>
  <si>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</si>
  <si>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</si>
  <si>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</si>
  <si>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</si>
  <si>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</si>
  <si>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</si>
  <si>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</si>
  <si>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</si>
  <si>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</si>
  <si>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</si>
  <si>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</si>
  <si>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</si>
  <si>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</si>
  <si>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重汽3.0自适应座椅出口车 ZY2336</t>
  </si>
  <si>
    <t>安路普</t>
  </si>
  <si>
    <t>贾会涛</t>
  </si>
  <si>
    <t>jiahuitao@bjghrc.com</t>
  </si>
  <si>
    <t>张加</t>
  </si>
  <si>
    <t>zhangjia@bjghrc.com</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</si>
  <si>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订单输入：会议决定，需调货10台份，用于小批量试生产，会议记录见附件
收货地址：河北黄骅工厂
收货人：董会娟 19831788696</t>
  </si>
  <si>
    <t>SHT0016241</t>
  </si>
  <si>
    <t>阻尼调节机构总成</t>
  </si>
  <si>
    <t>SHT0014356</t>
  </si>
  <si>
    <t>VDC阀（自适应）气路总成</t>
  </si>
  <si>
    <t>SHT0016242</t>
  </si>
  <si>
    <t>补偿气罐总成</t>
  </si>
  <si>
    <t>SHT0016101</t>
  </si>
  <si>
    <t>副司机底支架焊接总成</t>
  </si>
  <si>
    <t>重汽TX增配副驾底支架（SHT0016102）基础上进行改制</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</si>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</sst>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6">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b/>
      <sz val="11"/>
      <name val="宋体"/>
      <charset val="134"/>
      <scheme val="minor"/>
    </font>
    <font>
      <b/>
      <sz val="10"/>
      <name val="宋体"/>
      <charset val="134"/>
      <scheme val="minor"/>
    </font>
    <font>
      <b/>
      <sz val="20"/>
      <name val="宋体"/>
      <charset val="134"/>
      <scheme val="minor"/>
    </font>
    <font>
      <u/>
      <sz val="15.6"/>
      <color theme="1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1" fillId="0" borderId="0" applyNumberFormat="0" applyFill="0" applyBorder="0">
      <protection locked="0"/>
    </xf>
    <xf numFmtId="0" fontId="13" fillId="0" borderId="0" applyNumberFormat="0" applyFill="0" applyBorder="0" applyAlignment="0" applyProtection="0">
      <alignment vertical="center"/>
    </xf>
    <xf numFmtId="0" fontId="12" fillId="3"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4" borderId="16" applyNumberFormat="0" applyAlignment="0" applyProtection="0">
      <alignment vertical="center"/>
    </xf>
    <xf numFmtId="0" fontId="21" fillId="5" borderId="17" applyNumberFormat="0" applyAlignment="0" applyProtection="0">
      <alignment vertical="center"/>
    </xf>
    <xf numFmtId="0" fontId="22" fillId="5" borderId="16" applyNumberFormat="0" applyAlignment="0" applyProtection="0">
      <alignment vertical="center"/>
    </xf>
    <xf numFmtId="0" fontId="23" fillId="6"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32" fillId="0" borderId="0"/>
    <xf numFmtId="0" fontId="0" fillId="0" borderId="0"/>
    <xf numFmtId="0" fontId="0" fillId="0" borderId="0"/>
    <xf numFmtId="0" fontId="32" fillId="0" borderId="0"/>
    <xf numFmtId="0" fontId="0" fillId="0" borderId="0"/>
  </cellStyleXfs>
  <cellXfs count="75">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Fill="1" applyBorder="1" applyAlignment="1">
      <alignment horizontal="center" vertical="center" wrapText="1"/>
    </xf>
    <xf numFmtId="176" fontId="5" fillId="0" borderId="1" xfId="55" applyNumberFormat="1" applyFont="1" applyFill="1" applyBorder="1" applyAlignment="1">
      <alignment horizontal="center" vertical="center"/>
    </xf>
    <xf numFmtId="0" fontId="6" fillId="0" borderId="1" xfId="62" applyFont="1" applyFill="1" applyBorder="1" applyAlignment="1">
      <alignment horizontal="center" vertical="center" wrapText="1"/>
    </xf>
    <xf numFmtId="0" fontId="6" fillId="2" borderId="1" xfId="62" applyFont="1" applyFill="1" applyBorder="1" applyAlignment="1">
      <alignment horizontal="center" vertical="center" wrapText="1"/>
    </xf>
    <xf numFmtId="31" fontId="6" fillId="0" borderId="1" xfId="49" applyNumberFormat="1" applyFont="1" applyFill="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2" applyFont="1" applyFill="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2" applyFont="1" applyFill="1" applyBorder="1" applyAlignment="1">
      <alignment horizontal="center" vertical="center"/>
    </xf>
    <xf numFmtId="0" fontId="6" fillId="2" borderId="3" xfId="62" applyFont="1" applyFill="1" applyBorder="1" applyAlignment="1">
      <alignment horizontal="center" vertical="center"/>
    </xf>
    <xf numFmtId="0" fontId="2" fillId="0" borderId="1" xfId="62" applyFont="1" applyFill="1" applyBorder="1" applyAlignment="1">
      <alignment horizontal="center" vertical="center" wrapText="1"/>
    </xf>
    <xf numFmtId="0" fontId="0" fillId="0" borderId="1" xfId="62" applyFont="1" applyFill="1" applyBorder="1" applyAlignment="1">
      <alignment horizontal="left" vertical="center" wrapText="1"/>
    </xf>
    <xf numFmtId="0" fontId="3" fillId="0" borderId="1" xfId="62"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0" applyNumberFormat="1"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8" xfId="49" applyFont="1" applyFill="1" applyBorder="1" applyAlignment="1">
      <alignment horizontal="center" vertical="center" wrapText="1"/>
    </xf>
    <xf numFmtId="0" fontId="8" fillId="0" borderId="9" xfId="49" applyFont="1" applyFill="1" applyBorder="1" applyAlignment="1">
      <alignment horizontal="center" vertical="center" wrapText="1"/>
    </xf>
    <xf numFmtId="0" fontId="8" fillId="0" borderId="10" xfId="49" applyFont="1" applyFill="1" applyBorder="1" applyAlignment="1">
      <alignment horizontal="center" vertical="center" wrapText="1"/>
    </xf>
    <xf numFmtId="0" fontId="8" fillId="0" borderId="11"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2" fillId="0" borderId="1" xfId="55" applyFont="1" applyFill="1" applyBorder="1" applyAlignment="1">
      <alignment horizontal="center" vertical="top"/>
    </xf>
    <xf numFmtId="0" fontId="2" fillId="0" borderId="1" xfId="55" applyFont="1" applyFill="1" applyBorder="1" applyAlignment="1">
      <alignment horizontal="left" vertical="center" wrapText="1"/>
    </xf>
    <xf numFmtId="0" fontId="2" fillId="0" borderId="1" xfId="55" applyFont="1" applyFill="1" applyBorder="1" applyAlignment="1">
      <alignment horizontal="left" wrapText="1"/>
    </xf>
    <xf numFmtId="0" fontId="2" fillId="0" borderId="1" xfId="55" applyFont="1" applyFill="1" applyBorder="1" applyAlignment="1">
      <alignment horizontal="center" vertical="center"/>
    </xf>
    <xf numFmtId="0" fontId="2" fillId="0" borderId="1" xfId="55" applyFont="1" applyFill="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Fill="1" applyBorder="1" applyAlignment="1">
      <alignment horizontal="center" vertical="center"/>
    </xf>
    <xf numFmtId="177" fontId="6" fillId="2" borderId="1" xfId="6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0" xfId="0" applyFont="1" applyFill="1">
      <alignment vertical="center"/>
    </xf>
    <xf numFmtId="176" fontId="6" fillId="0" borderId="1" xfId="62" applyNumberFormat="1" applyFont="1" applyFill="1" applyBorder="1" applyAlignment="1">
      <alignment horizontal="center" vertical="center"/>
    </xf>
    <xf numFmtId="176" fontId="3" fillId="0"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8" fillId="0" borderId="3" xfId="49" applyFont="1" applyFill="1" applyBorder="1" applyAlignment="1">
      <alignment horizontal="center" vertical="center" wrapText="1"/>
    </xf>
    <xf numFmtId="43" fontId="8" fillId="0" borderId="1" xfId="49" applyNumberFormat="1" applyFont="1" applyFill="1" applyBorder="1" applyAlignment="1">
      <alignment vertical="center"/>
    </xf>
    <xf numFmtId="0" fontId="8" fillId="0" borderId="1" xfId="49" applyNumberFormat="1" applyFont="1" applyFill="1" applyBorder="1" applyAlignment="1">
      <alignment vertical="center"/>
    </xf>
    <xf numFmtId="0" fontId="9" fillId="0" borderId="6"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9" fillId="0" borderId="10"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9" fillId="0" borderId="12" xfId="49" applyFont="1" applyFill="1" applyBorder="1" applyAlignment="1">
      <alignment horizontal="center" vertical="center" wrapText="1"/>
    </xf>
    <xf numFmtId="176" fontId="2" fillId="0" borderId="1" xfId="55" applyNumberFormat="1" applyFont="1" applyFill="1" applyBorder="1" applyAlignment="1">
      <alignment horizontal="center" vertical="top"/>
    </xf>
    <xf numFmtId="176" fontId="2" fillId="0" borderId="1" xfId="55" applyNumberFormat="1" applyFont="1" applyFill="1" applyBorder="1" applyAlignment="1">
      <alignment horizontal="left" wrapText="1"/>
    </xf>
    <xf numFmtId="176" fontId="2" fillId="0" borderId="1" xfId="55" applyNumberFormat="1" applyFont="1" applyFill="1" applyBorder="1" applyAlignment="1">
      <alignment horizontal="center" vertical="center" wrapText="1"/>
    </xf>
    <xf numFmtId="176" fontId="2" fillId="0" borderId="1" xfId="55" applyNumberFormat="1" applyFont="1" applyFill="1" applyBorder="1" applyAlignment="1">
      <alignment vertical="center"/>
    </xf>
    <xf numFmtId="176" fontId="2" fillId="0" borderId="1" xfId="55" applyNumberFormat="1" applyFont="1" applyBorder="1" applyAlignment="1">
      <alignment horizontal="left" vertical="top"/>
    </xf>
    <xf numFmtId="0" fontId="10" fillId="0" borderId="1" xfId="49" applyFont="1" applyFill="1" applyBorder="1" applyAlignment="1">
      <alignment horizontal="center" vertical="center" wrapText="1"/>
    </xf>
    <xf numFmtId="0" fontId="6" fillId="0" borderId="2" xfId="62" applyFont="1" applyFill="1" applyBorder="1" applyAlignment="1">
      <alignment horizontal="center" vertical="center"/>
    </xf>
    <xf numFmtId="0" fontId="6" fillId="0" borderId="3" xfId="62" applyFont="1" applyFill="1" applyBorder="1" applyAlignment="1">
      <alignment horizontal="center" vertical="center"/>
    </xf>
    <xf numFmtId="14" fontId="3" fillId="0" borderId="1" xfId="49" applyNumberFormat="1" applyFont="1" applyFill="1" applyBorder="1" applyAlignment="1">
      <alignment horizontal="center" vertical="center"/>
    </xf>
    <xf numFmtId="177" fontId="6" fillId="0" borderId="1" xfId="62" applyNumberFormat="1" applyFont="1" applyFill="1" applyBorder="1" applyAlignment="1">
      <alignment horizontal="center" vertical="center"/>
    </xf>
    <xf numFmtId="0" fontId="11" fillId="0" borderId="0" xfId="6" applyFill="1" applyAlignment="1">
      <alignment horizontal="center" vertical="center"/>
      <protection locked="0"/>
    </xf>
    <xf numFmtId="0" fontId="7" fillId="0" borderId="0" xfId="0" applyFont="1" applyFill="1" applyAlignment="1">
      <alignment horizontal="center" vertical="center"/>
    </xf>
    <xf numFmtId="0" fontId="3" fillId="0" borderId="1" xfId="49" applyNumberFormat="1" applyFont="1" applyFill="1" applyBorder="1" applyAlignment="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593007</xdr:colOff>
      <xdr:row>1</xdr:row>
      <xdr:rowOff>132550</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847828</xdr:colOff>
      <xdr:row>1</xdr:row>
      <xdr:rowOff>287655</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593007</xdr:colOff>
      <xdr:row>1</xdr:row>
      <xdr:rowOff>132550</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847828</xdr:colOff>
      <xdr:row>1</xdr:row>
      <xdr:rowOff>287655</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jiahuitao@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view="pageBreakPreview" zoomScale="70" zoomScaleNormal="100" workbookViewId="0">
      <selection activeCell="B3" sqref="B3:K8"/>
    </sheetView>
  </sheetViews>
  <sheetFormatPr defaultColWidth="9" defaultRowHeight="14.25"/>
  <cols>
    <col min="1" max="1" width="17.375" style="3" customWidth="1"/>
    <col min="2" max="2" width="18.875" style="3" customWidth="1"/>
    <col min="3" max="3" width="41.4666666666667" style="3" customWidth="1"/>
    <col min="4" max="4" width="27.125" style="3" customWidth="1"/>
    <col min="5" max="5" width="22.375" style="3" customWidth="1"/>
    <col min="6" max="7" width="16.75" style="3" customWidth="1"/>
    <col min="8" max="9" width="17.625" style="3" customWidth="1"/>
    <col min="10" max="10" width="15.875" style="4" customWidth="1"/>
    <col min="11" max="11" width="19.55" style="3" customWidth="1"/>
    <col min="12" max="16384" width="9" style="3"/>
  </cols>
  <sheetData>
    <row r="1" ht="30" customHeight="1" spans="1:11">
      <c r="A1" s="67"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7" t="s">
        <v>6</v>
      </c>
      <c r="C3" s="7"/>
      <c r="D3" s="9" t="s">
        <v>7</v>
      </c>
      <c r="E3" s="9"/>
      <c r="F3" s="9">
        <v>45453</v>
      </c>
      <c r="G3" s="9"/>
      <c r="H3" s="11" t="s">
        <v>8</v>
      </c>
      <c r="I3" s="11"/>
      <c r="J3" s="71">
        <v>45443</v>
      </c>
      <c r="K3" s="71"/>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7" t="s">
        <v>16</v>
      </c>
      <c r="E5" s="7"/>
      <c r="F5" s="7" t="s">
        <v>17</v>
      </c>
      <c r="G5" s="11"/>
      <c r="H5" s="12">
        <v>18231719229</v>
      </c>
      <c r="I5" s="12"/>
      <c r="J5" s="48" t="s">
        <v>18</v>
      </c>
      <c r="K5" s="48"/>
    </row>
    <row r="6" s="1" customFormat="1" ht="28.5" customHeight="1" spans="1:11">
      <c r="A6" s="7" t="s">
        <v>19</v>
      </c>
      <c r="B6" s="20" t="s">
        <v>20</v>
      </c>
      <c r="C6" s="20"/>
      <c r="D6" s="11" t="s">
        <v>21</v>
      </c>
      <c r="E6" s="11"/>
      <c r="F6" s="11"/>
      <c r="G6" s="11"/>
      <c r="H6" s="11" t="s">
        <v>22</v>
      </c>
      <c r="I6" s="11"/>
      <c r="J6" s="11"/>
      <c r="K6" s="11"/>
    </row>
    <row r="7" s="1" customFormat="1" ht="28.5" customHeight="1" spans="1:11">
      <c r="A7" s="7" t="s">
        <v>23</v>
      </c>
      <c r="B7" s="7" t="s">
        <v>24</v>
      </c>
      <c r="C7" s="7"/>
      <c r="D7" s="11" t="s">
        <v>25</v>
      </c>
      <c r="E7" s="11"/>
      <c r="F7" s="68">
        <v>18612905895</v>
      </c>
      <c r="G7" s="69"/>
      <c r="H7" s="11" t="s">
        <v>26</v>
      </c>
      <c r="I7" s="11"/>
      <c r="J7" s="72" t="s">
        <v>27</v>
      </c>
      <c r="K7" s="73"/>
    </row>
    <row r="8" s="1" customFormat="1" ht="28.5" customHeight="1" spans="1:11">
      <c r="A8" s="7" t="s">
        <v>28</v>
      </c>
      <c r="B8" s="7"/>
      <c r="C8" s="7"/>
      <c r="D8" s="11" t="s">
        <v>29</v>
      </c>
      <c r="E8" s="11"/>
      <c r="F8" s="11"/>
      <c r="G8" s="11"/>
      <c r="H8" s="11" t="s">
        <v>30</v>
      </c>
      <c r="I8" s="11"/>
      <c r="J8" s="50"/>
      <c r="K8" s="50"/>
    </row>
    <row r="9" s="1" customFormat="1" ht="127.5" customHeight="1" spans="1:11">
      <c r="A9" s="16" t="s">
        <v>31</v>
      </c>
      <c r="B9" s="17" t="s">
        <v>32</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52" t="s">
        <v>41</v>
      </c>
      <c r="J10" s="52" t="s">
        <v>42</v>
      </c>
      <c r="K10" s="19" t="s">
        <v>43</v>
      </c>
    </row>
    <row r="11" s="1" customFormat="1" ht="45" customHeight="1" spans="1:11">
      <c r="A11" s="21">
        <v>1</v>
      </c>
      <c r="B11" s="26" t="s">
        <v>44</v>
      </c>
      <c r="C11" s="26" t="s">
        <v>45</v>
      </c>
      <c r="D11" s="27" t="s">
        <v>46</v>
      </c>
      <c r="E11" s="28">
        <v>1</v>
      </c>
      <c r="F11" s="28" t="s">
        <v>47</v>
      </c>
      <c r="G11" s="70">
        <v>45453</v>
      </c>
      <c r="H11" s="25"/>
      <c r="I11" s="28"/>
      <c r="J11" s="74">
        <v>0</v>
      </c>
      <c r="K11" s="21" t="s">
        <v>48</v>
      </c>
    </row>
    <row r="12" s="1" customFormat="1" ht="41" customHeight="1" spans="1:11">
      <c r="A12" s="21">
        <v>2</v>
      </c>
      <c r="B12" s="26" t="s">
        <v>49</v>
      </c>
      <c r="C12" s="26" t="s">
        <v>50</v>
      </c>
      <c r="D12" s="27" t="s">
        <v>46</v>
      </c>
      <c r="E12" s="28">
        <v>1</v>
      </c>
      <c r="F12" s="28" t="s">
        <v>47</v>
      </c>
      <c r="G12" s="70">
        <v>45453</v>
      </c>
      <c r="H12" s="25"/>
      <c r="I12" s="28"/>
      <c r="J12" s="74">
        <v>0</v>
      </c>
      <c r="K12" s="21"/>
    </row>
    <row r="13" s="1" customFormat="1" ht="30.75" customHeight="1" spans="1:11">
      <c r="A13" s="29" t="s">
        <v>51</v>
      </c>
      <c r="B13" s="30"/>
      <c r="C13" s="30"/>
      <c r="D13" s="30"/>
      <c r="E13" s="30"/>
      <c r="F13" s="30"/>
      <c r="G13" s="30"/>
      <c r="H13" s="30"/>
      <c r="I13" s="53"/>
      <c r="J13" s="54"/>
      <c r="K13" s="55"/>
    </row>
    <row r="14" s="1" customFormat="1" ht="21.75" customHeight="1" spans="1:11">
      <c r="A14" s="31" t="s">
        <v>52</v>
      </c>
      <c r="B14" s="32"/>
      <c r="C14" s="33"/>
      <c r="D14" s="34"/>
      <c r="E14" s="31" t="s">
        <v>53</v>
      </c>
      <c r="F14" s="32"/>
      <c r="G14" s="34"/>
      <c r="H14" s="31" t="s">
        <v>54</v>
      </c>
      <c r="I14" s="56"/>
      <c r="J14" s="57"/>
      <c r="K14" s="58"/>
    </row>
    <row r="15" s="1" customFormat="1" ht="21.75" customHeight="1" spans="1:11">
      <c r="A15" s="35"/>
      <c r="B15" s="36"/>
      <c r="C15" s="37"/>
      <c r="D15" s="38"/>
      <c r="E15" s="35"/>
      <c r="F15" s="36"/>
      <c r="G15" s="38"/>
      <c r="H15" s="35"/>
      <c r="I15" s="59"/>
      <c r="J15" s="60"/>
      <c r="K15" s="61"/>
    </row>
    <row r="16" s="1" customFormat="1" ht="17.1" customHeight="1" spans="1:11">
      <c r="A16" s="39" t="s">
        <v>55</v>
      </c>
      <c r="B16" s="39"/>
      <c r="C16" s="39"/>
      <c r="D16" s="39"/>
      <c r="E16" s="39"/>
      <c r="F16" s="39"/>
      <c r="G16" s="39"/>
      <c r="H16" s="39"/>
      <c r="I16" s="39"/>
      <c r="J16" s="62"/>
      <c r="K16" s="39"/>
    </row>
    <row r="17" s="1" customFormat="1" ht="26.25" customHeight="1" spans="1:11">
      <c r="A17" s="40" t="s">
        <v>56</v>
      </c>
      <c r="B17" s="41"/>
      <c r="C17" s="41"/>
      <c r="D17" s="41"/>
      <c r="E17" s="41"/>
      <c r="F17" s="41"/>
      <c r="G17" s="41"/>
      <c r="H17" s="41"/>
      <c r="I17" s="41"/>
      <c r="J17" s="63"/>
      <c r="K17" s="41"/>
    </row>
    <row r="18" s="2" customFormat="1" ht="20.25" customHeight="1" spans="1:11">
      <c r="A18" s="42" t="s">
        <v>33</v>
      </c>
      <c r="B18" s="42" t="s">
        <v>57</v>
      </c>
      <c r="C18" s="42" t="s">
        <v>58</v>
      </c>
      <c r="D18" s="42" t="s">
        <v>59</v>
      </c>
      <c r="E18" s="42" t="s">
        <v>60</v>
      </c>
      <c r="F18" s="42"/>
      <c r="G18" s="42"/>
      <c r="H18" s="42" t="s">
        <v>61</v>
      </c>
      <c r="I18" s="42"/>
      <c r="J18" s="64"/>
      <c r="K18" s="42" t="s">
        <v>62</v>
      </c>
    </row>
    <row r="19" s="2" customFormat="1" ht="20.25" customHeight="1" spans="1:11">
      <c r="A19" s="42">
        <v>1</v>
      </c>
      <c r="B19" s="42"/>
      <c r="C19" s="42"/>
      <c r="D19" s="42"/>
      <c r="E19" s="42"/>
      <c r="F19" s="42"/>
      <c r="G19" s="42"/>
      <c r="H19" s="42"/>
      <c r="I19" s="42"/>
      <c r="J19" s="64"/>
      <c r="K19" s="42"/>
    </row>
    <row r="20" s="2" customFormat="1" ht="20.25" customHeight="1" spans="1:11">
      <c r="A20" s="42">
        <v>2</v>
      </c>
      <c r="B20" s="42"/>
      <c r="C20" s="42"/>
      <c r="D20" s="42"/>
      <c r="E20" s="42"/>
      <c r="F20" s="42"/>
      <c r="G20" s="42"/>
      <c r="H20" s="42"/>
      <c r="I20" s="42"/>
      <c r="J20" s="64"/>
      <c r="K20" s="42"/>
    </row>
    <row r="21" s="1" customFormat="1" ht="32.25" customHeight="1" spans="1:11">
      <c r="A21" s="40" t="s">
        <v>63</v>
      </c>
      <c r="B21" s="43"/>
      <c r="C21" s="43"/>
      <c r="D21" s="43"/>
      <c r="E21" s="43"/>
      <c r="F21" s="43"/>
      <c r="G21" s="43"/>
      <c r="H21" s="43"/>
      <c r="I21" s="43"/>
      <c r="J21" s="65"/>
      <c r="K21" s="43"/>
    </row>
    <row r="22" ht="95.25" customHeight="1" spans="1:11">
      <c r="A22" s="44" t="s">
        <v>64</v>
      </c>
      <c r="B22" s="45"/>
      <c r="C22" s="45"/>
      <c r="D22" s="45"/>
      <c r="E22" s="45"/>
      <c r="F22" s="45"/>
      <c r="G22" s="45"/>
      <c r="H22" s="45"/>
      <c r="I22" s="45"/>
      <c r="J22" s="66"/>
      <c r="K22" s="45"/>
    </row>
  </sheetData>
  <autoFilter ref="A10:N22">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B14:D15"/>
    <mergeCell ref="F14:G15"/>
    <mergeCell ref="I14:K15"/>
  </mergeCells>
  <hyperlinks>
    <hyperlink ref="J5" r:id="rId4" display="liuyanxia@bjghrc.com"/>
    <hyperlink ref="J7" r:id="rId5" display="lishixin@bjghrc.com"/>
  </hyperlinks>
  <printOptions horizontalCentered="1" verticalCentered="1"/>
  <pageMargins left="0.748031496062992" right="0.748031496062992" top="0" bottom="0" header="0" footer="0"/>
  <pageSetup paperSize="9" scale="52"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abSelected="1" view="pageBreakPreview" zoomScale="70" zoomScaleNormal="100" workbookViewId="0">
      <selection activeCell="O9" sqref="O9"/>
    </sheetView>
  </sheetViews>
  <sheetFormatPr defaultColWidth="9" defaultRowHeight="14.25"/>
  <cols>
    <col min="1" max="1" width="17.375" style="3" customWidth="1"/>
    <col min="2" max="2" width="18.875" style="3" customWidth="1"/>
    <col min="3" max="3" width="41.4666666666667" style="3" customWidth="1"/>
    <col min="4" max="4" width="27.125" style="3" customWidth="1"/>
    <col min="5" max="5" width="22.375" style="3" customWidth="1"/>
    <col min="6" max="7" width="16.75" style="3" customWidth="1"/>
    <col min="8" max="9" width="17.625" style="3" customWidth="1"/>
    <col min="10" max="10" width="15.875" style="4" customWidth="1"/>
    <col min="11" max="11" width="19.55" style="3" customWidth="1"/>
    <col min="12" max="16384" width="9" style="3"/>
  </cols>
  <sheetData>
    <row r="1" ht="30" customHeight="1" spans="1:11">
      <c r="A1" s="67"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7" t="s">
        <v>65</v>
      </c>
      <c r="C3" s="7"/>
      <c r="D3" s="9" t="s">
        <v>7</v>
      </c>
      <c r="E3" s="9"/>
      <c r="F3" s="9">
        <v>45453</v>
      </c>
      <c r="G3" s="9"/>
      <c r="H3" s="11" t="s">
        <v>8</v>
      </c>
      <c r="I3" s="11"/>
      <c r="J3" s="71">
        <v>45443</v>
      </c>
      <c r="K3" s="71"/>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7" t="s">
        <v>66</v>
      </c>
      <c r="E5" s="7"/>
      <c r="F5" s="7" t="s">
        <v>67</v>
      </c>
      <c r="G5" s="11"/>
      <c r="H5" s="12">
        <v>13176578637</v>
      </c>
      <c r="I5" s="12"/>
      <c r="J5" s="48" t="s">
        <v>68</v>
      </c>
      <c r="K5" s="48"/>
    </row>
    <row r="6" s="1" customFormat="1" ht="28.5" customHeight="1" spans="1:11">
      <c r="A6" s="7" t="s">
        <v>19</v>
      </c>
      <c r="B6" s="20" t="s">
        <v>20</v>
      </c>
      <c r="C6" s="20"/>
      <c r="D6" s="11" t="s">
        <v>21</v>
      </c>
      <c r="E6" s="11"/>
      <c r="F6" s="11"/>
      <c r="G6" s="11"/>
      <c r="H6" s="11" t="s">
        <v>22</v>
      </c>
      <c r="I6" s="11"/>
      <c r="J6" s="11"/>
      <c r="K6" s="11"/>
    </row>
    <row r="7" s="1" customFormat="1" ht="28.5" customHeight="1" spans="1:11">
      <c r="A7" s="7" t="s">
        <v>23</v>
      </c>
      <c r="B7" s="7" t="s">
        <v>69</v>
      </c>
      <c r="C7" s="7"/>
      <c r="D7" s="11" t="s">
        <v>25</v>
      </c>
      <c r="E7" s="11"/>
      <c r="F7" s="68">
        <v>18510182075</v>
      </c>
      <c r="G7" s="69"/>
      <c r="H7" s="11" t="s">
        <v>26</v>
      </c>
      <c r="I7" s="11"/>
      <c r="J7" s="72" t="s">
        <v>70</v>
      </c>
      <c r="K7" s="73"/>
    </row>
    <row r="8" s="1" customFormat="1" ht="28.5" customHeight="1" spans="1:11">
      <c r="A8" s="7" t="s">
        <v>28</v>
      </c>
      <c r="B8" s="7"/>
      <c r="C8" s="7"/>
      <c r="D8" s="11" t="s">
        <v>29</v>
      </c>
      <c r="E8" s="11"/>
      <c r="F8" s="11"/>
      <c r="G8" s="11"/>
      <c r="H8" s="11" t="s">
        <v>30</v>
      </c>
      <c r="I8" s="11"/>
      <c r="J8" s="50"/>
      <c r="K8" s="50"/>
    </row>
    <row r="9" s="1" customFormat="1" ht="127.5" customHeight="1" spans="1:11">
      <c r="A9" s="16" t="s">
        <v>31</v>
      </c>
      <c r="B9" s="17" t="s">
        <v>71</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52" t="s">
        <v>41</v>
      </c>
      <c r="J10" s="52" t="s">
        <v>42</v>
      </c>
      <c r="K10" s="19" t="s">
        <v>43</v>
      </c>
    </row>
    <row r="11" s="1" customFormat="1" ht="45" customHeight="1" spans="1:11">
      <c r="A11" s="21">
        <v>1</v>
      </c>
      <c r="B11" s="26" t="s">
        <v>72</v>
      </c>
      <c r="C11" s="26" t="s">
        <v>73</v>
      </c>
      <c r="D11" s="27" t="s">
        <v>46</v>
      </c>
      <c r="E11" s="28">
        <v>12</v>
      </c>
      <c r="F11" s="28" t="s">
        <v>47</v>
      </c>
      <c r="G11" s="70">
        <v>45453</v>
      </c>
      <c r="H11" s="25"/>
      <c r="I11" s="28"/>
      <c r="J11" s="74">
        <v>0</v>
      </c>
      <c r="K11" s="21"/>
    </row>
    <row r="12" s="1" customFormat="1" ht="41" customHeight="1" spans="1:11">
      <c r="A12" s="21">
        <v>2</v>
      </c>
      <c r="B12" s="26" t="s">
        <v>74</v>
      </c>
      <c r="C12" s="26" t="s">
        <v>75</v>
      </c>
      <c r="D12" s="27" t="s">
        <v>46</v>
      </c>
      <c r="E12" s="28">
        <v>12</v>
      </c>
      <c r="F12" s="28" t="s">
        <v>47</v>
      </c>
      <c r="G12" s="70">
        <v>45453</v>
      </c>
      <c r="H12" s="25"/>
      <c r="I12" s="28"/>
      <c r="J12" s="74">
        <v>0</v>
      </c>
      <c r="K12" s="21"/>
    </row>
    <row r="13" s="1" customFormat="1" ht="41" customHeight="1" spans="1:11">
      <c r="A13" s="21">
        <v>3</v>
      </c>
      <c r="B13" s="26" t="s">
        <v>76</v>
      </c>
      <c r="C13" s="26" t="s">
        <v>77</v>
      </c>
      <c r="D13" s="27" t="s">
        <v>46</v>
      </c>
      <c r="E13" s="28">
        <v>12</v>
      </c>
      <c r="F13" s="28" t="s">
        <v>47</v>
      </c>
      <c r="G13" s="70">
        <v>45453</v>
      </c>
      <c r="H13" s="25"/>
      <c r="I13" s="28"/>
      <c r="J13" s="74">
        <v>0</v>
      </c>
      <c r="K13" s="21"/>
    </row>
    <row r="14" s="1" customFormat="1" ht="30.75" customHeight="1" spans="1:11">
      <c r="A14" s="29" t="s">
        <v>51</v>
      </c>
      <c r="B14" s="30"/>
      <c r="C14" s="30"/>
      <c r="D14" s="30"/>
      <c r="E14" s="30"/>
      <c r="F14" s="30"/>
      <c r="G14" s="30"/>
      <c r="H14" s="30"/>
      <c r="I14" s="53"/>
      <c r="J14" s="54"/>
      <c r="K14" s="55"/>
    </row>
    <row r="15" s="1" customFormat="1" ht="21.75" customHeight="1" spans="1:11">
      <c r="A15" s="31" t="s">
        <v>52</v>
      </c>
      <c r="B15" s="32"/>
      <c r="C15" s="33"/>
      <c r="D15" s="34"/>
      <c r="E15" s="31" t="s">
        <v>53</v>
      </c>
      <c r="F15" s="32"/>
      <c r="G15" s="34"/>
      <c r="H15" s="31" t="s">
        <v>54</v>
      </c>
      <c r="I15" s="56"/>
      <c r="J15" s="57"/>
      <c r="K15" s="58"/>
    </row>
    <row r="16" s="1" customFormat="1" ht="21.75" customHeight="1" spans="1:11">
      <c r="A16" s="35"/>
      <c r="B16" s="36"/>
      <c r="C16" s="37"/>
      <c r="D16" s="38"/>
      <c r="E16" s="35"/>
      <c r="F16" s="36"/>
      <c r="G16" s="38"/>
      <c r="H16" s="35"/>
      <c r="I16" s="59"/>
      <c r="J16" s="60"/>
      <c r="K16" s="61"/>
    </row>
    <row r="17" s="1" customFormat="1" ht="17.1" customHeight="1" spans="1:11">
      <c r="A17" s="39" t="s">
        <v>55</v>
      </c>
      <c r="B17" s="39"/>
      <c r="C17" s="39"/>
      <c r="D17" s="39"/>
      <c r="E17" s="39"/>
      <c r="F17" s="39"/>
      <c r="G17" s="39"/>
      <c r="H17" s="39"/>
      <c r="I17" s="39"/>
      <c r="J17" s="62"/>
      <c r="K17" s="39"/>
    </row>
    <row r="18" s="1" customFormat="1" ht="26.25" customHeight="1" spans="1:11">
      <c r="A18" s="40" t="s">
        <v>56</v>
      </c>
      <c r="B18" s="41"/>
      <c r="C18" s="41"/>
      <c r="D18" s="41"/>
      <c r="E18" s="41"/>
      <c r="F18" s="41"/>
      <c r="G18" s="41"/>
      <c r="H18" s="41"/>
      <c r="I18" s="41"/>
      <c r="J18" s="63"/>
      <c r="K18" s="41"/>
    </row>
    <row r="19" s="2" customFormat="1" ht="20.25" customHeight="1" spans="1:11">
      <c r="A19" s="42" t="s">
        <v>33</v>
      </c>
      <c r="B19" s="42" t="s">
        <v>57</v>
      </c>
      <c r="C19" s="42" t="s">
        <v>58</v>
      </c>
      <c r="D19" s="42" t="s">
        <v>59</v>
      </c>
      <c r="E19" s="42" t="s">
        <v>60</v>
      </c>
      <c r="F19" s="42"/>
      <c r="G19" s="42"/>
      <c r="H19" s="42" t="s">
        <v>61</v>
      </c>
      <c r="I19" s="42"/>
      <c r="J19" s="64"/>
      <c r="K19" s="42" t="s">
        <v>62</v>
      </c>
    </row>
    <row r="20" s="2" customFormat="1" ht="20.25" customHeight="1" spans="1:11">
      <c r="A20" s="42">
        <v>1</v>
      </c>
      <c r="B20" s="42"/>
      <c r="C20" s="42"/>
      <c r="D20" s="42"/>
      <c r="E20" s="42"/>
      <c r="F20" s="42"/>
      <c r="G20" s="42"/>
      <c r="H20" s="42"/>
      <c r="I20" s="42"/>
      <c r="J20" s="64"/>
      <c r="K20" s="42"/>
    </row>
    <row r="21" s="2" customFormat="1" ht="20.25" customHeight="1" spans="1:11">
      <c r="A21" s="42">
        <v>2</v>
      </c>
      <c r="B21" s="42"/>
      <c r="C21" s="42"/>
      <c r="D21" s="42"/>
      <c r="E21" s="42"/>
      <c r="F21" s="42"/>
      <c r="G21" s="42"/>
      <c r="H21" s="42"/>
      <c r="I21" s="42"/>
      <c r="J21" s="64"/>
      <c r="K21" s="42"/>
    </row>
    <row r="22" s="1" customFormat="1" ht="32.25" customHeight="1" spans="1:11">
      <c r="A22" s="40" t="s">
        <v>63</v>
      </c>
      <c r="B22" s="43"/>
      <c r="C22" s="43"/>
      <c r="D22" s="43"/>
      <c r="E22" s="43"/>
      <c r="F22" s="43"/>
      <c r="G22" s="43"/>
      <c r="H22" s="43"/>
      <c r="I22" s="43"/>
      <c r="J22" s="65"/>
      <c r="K22" s="43"/>
    </row>
    <row r="23" ht="95.25" customHeight="1" spans="1:11">
      <c r="A23" s="44" t="s">
        <v>64</v>
      </c>
      <c r="B23" s="45"/>
      <c r="C23" s="45"/>
      <c r="D23" s="45"/>
      <c r="E23" s="45"/>
      <c r="F23" s="45"/>
      <c r="G23" s="45"/>
      <c r="H23" s="45"/>
      <c r="I23" s="45"/>
      <c r="J23" s="66"/>
      <c r="K23" s="45"/>
    </row>
  </sheetData>
  <autoFilter ref="A10:N23">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B15:D16"/>
    <mergeCell ref="F15:G16"/>
    <mergeCell ref="I15:K16"/>
  </mergeCells>
  <hyperlinks>
    <hyperlink ref="J5" r:id="rId4" display="jiahuitao@bjghrc.com" tooltip="mailto:jiahuitao@bjghrc.com"/>
    <hyperlink ref="J7" r:id="rId5" display="zhangjia@bjghrc.com" tooltip="mailto:zhangjia@bjghrc.com"/>
  </hyperlinks>
  <printOptions horizontalCentered="1" verticalCentered="1"/>
  <pageMargins left="0.748031496062992" right="0.748031496062992" top="0" bottom="0" header="0" footer="0"/>
  <pageSetup paperSize="9" scale="52" orientation="landscape"/>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view="pageBreakPreview" zoomScale="70" zoomScaleNormal="100" workbookViewId="0">
      <selection activeCell="B8" sqref="B8:C8"/>
    </sheetView>
  </sheetViews>
  <sheetFormatPr defaultColWidth="9" defaultRowHeight="14.25"/>
  <cols>
    <col min="1" max="1" width="17.375" style="3" customWidth="1"/>
    <col min="2" max="2" width="18.875" style="3" customWidth="1"/>
    <col min="3" max="3" width="41.4666666666667" style="3" customWidth="1"/>
    <col min="4" max="4" width="27.125" style="3" customWidth="1"/>
    <col min="5" max="5" width="22.375" style="3" customWidth="1"/>
    <col min="6" max="7" width="16.75" style="3" customWidth="1"/>
    <col min="8" max="9" width="17.625" style="3" customWidth="1"/>
    <col min="10" max="10" width="15.875" style="4" customWidth="1"/>
    <col min="11" max="11" width="19.55" style="3" customWidth="1"/>
    <col min="12" max="16384" width="9" style="3"/>
  </cols>
  <sheetData>
    <row r="1" ht="30" customHeight="1" spans="1:11">
      <c r="A1" s="67"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7" t="s">
        <v>6</v>
      </c>
      <c r="C3" s="7"/>
      <c r="D3" s="9" t="s">
        <v>7</v>
      </c>
      <c r="E3" s="9"/>
      <c r="F3" s="9">
        <v>45453</v>
      </c>
      <c r="G3" s="9"/>
      <c r="H3" s="11" t="s">
        <v>8</v>
      </c>
      <c r="I3" s="11"/>
      <c r="J3" s="71">
        <v>45443</v>
      </c>
      <c r="K3" s="71"/>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7" t="s">
        <v>16</v>
      </c>
      <c r="E5" s="7"/>
      <c r="F5" s="7" t="s">
        <v>17</v>
      </c>
      <c r="G5" s="11"/>
      <c r="H5" s="12">
        <v>18231719229</v>
      </c>
      <c r="I5" s="12"/>
      <c r="J5" s="48" t="s">
        <v>18</v>
      </c>
      <c r="K5" s="48"/>
    </row>
    <row r="6" s="1" customFormat="1" ht="28.5" customHeight="1" spans="1:11">
      <c r="A6" s="7" t="s">
        <v>19</v>
      </c>
      <c r="B6" s="20" t="s">
        <v>20</v>
      </c>
      <c r="C6" s="20"/>
      <c r="D6" s="11" t="s">
        <v>21</v>
      </c>
      <c r="E6" s="11"/>
      <c r="F6" s="11"/>
      <c r="G6" s="11"/>
      <c r="H6" s="11" t="s">
        <v>22</v>
      </c>
      <c r="I6" s="11"/>
      <c r="J6" s="11"/>
      <c r="K6" s="11"/>
    </row>
    <row r="7" s="1" customFormat="1" ht="28.5" customHeight="1" spans="1:11">
      <c r="A7" s="7" t="s">
        <v>23</v>
      </c>
      <c r="B7" s="7" t="s">
        <v>24</v>
      </c>
      <c r="C7" s="7"/>
      <c r="D7" s="11" t="s">
        <v>25</v>
      </c>
      <c r="E7" s="11"/>
      <c r="F7" s="68">
        <v>18612905895</v>
      </c>
      <c r="G7" s="69"/>
      <c r="H7" s="11" t="s">
        <v>26</v>
      </c>
      <c r="I7" s="11"/>
      <c r="J7" s="72" t="s">
        <v>27</v>
      </c>
      <c r="K7" s="73"/>
    </row>
    <row r="8" s="1" customFormat="1" ht="28.5" customHeight="1" spans="1:11">
      <c r="A8" s="7" t="s">
        <v>28</v>
      </c>
      <c r="B8" s="7"/>
      <c r="C8" s="7"/>
      <c r="D8" s="11" t="s">
        <v>29</v>
      </c>
      <c r="E8" s="11"/>
      <c r="F8" s="11"/>
      <c r="G8" s="11"/>
      <c r="H8" s="11" t="s">
        <v>30</v>
      </c>
      <c r="I8" s="11"/>
      <c r="J8" s="50"/>
      <c r="K8" s="50"/>
    </row>
    <row r="9" s="1" customFormat="1" ht="127.5" customHeight="1" spans="1:11">
      <c r="A9" s="16" t="s">
        <v>31</v>
      </c>
      <c r="B9" s="17" t="s">
        <v>71</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52" t="s">
        <v>41</v>
      </c>
      <c r="J10" s="52" t="s">
        <v>42</v>
      </c>
      <c r="K10" s="19" t="s">
        <v>43</v>
      </c>
    </row>
    <row r="11" s="1" customFormat="1" ht="45" customHeight="1" spans="1:11">
      <c r="A11" s="21">
        <v>1</v>
      </c>
      <c r="B11" s="26" t="s">
        <v>78</v>
      </c>
      <c r="C11" s="26" t="s">
        <v>79</v>
      </c>
      <c r="D11" s="27" t="s">
        <v>46</v>
      </c>
      <c r="E11" s="28">
        <v>1</v>
      </c>
      <c r="F11" s="28" t="s">
        <v>47</v>
      </c>
      <c r="G11" s="70">
        <v>45453</v>
      </c>
      <c r="H11" s="25"/>
      <c r="I11" s="28"/>
      <c r="J11" s="74">
        <v>0</v>
      </c>
      <c r="K11" s="21" t="s">
        <v>80</v>
      </c>
    </row>
    <row r="12" s="1" customFormat="1" ht="30.75" customHeight="1" spans="1:11">
      <c r="A12" s="29" t="s">
        <v>51</v>
      </c>
      <c r="B12" s="30"/>
      <c r="C12" s="30"/>
      <c r="D12" s="30"/>
      <c r="E12" s="30"/>
      <c r="F12" s="30"/>
      <c r="G12" s="30"/>
      <c r="H12" s="30"/>
      <c r="I12" s="53"/>
      <c r="J12" s="54"/>
      <c r="K12" s="55"/>
    </row>
    <row r="13" s="1" customFormat="1" ht="21.75" customHeight="1" spans="1:11">
      <c r="A13" s="31" t="s">
        <v>52</v>
      </c>
      <c r="B13" s="32"/>
      <c r="C13" s="33"/>
      <c r="D13" s="34"/>
      <c r="E13" s="31" t="s">
        <v>53</v>
      </c>
      <c r="F13" s="32"/>
      <c r="G13" s="34"/>
      <c r="H13" s="31" t="s">
        <v>54</v>
      </c>
      <c r="I13" s="56"/>
      <c r="J13" s="57"/>
      <c r="K13" s="58"/>
    </row>
    <row r="14" s="1" customFormat="1" ht="21.75" customHeight="1" spans="1:11">
      <c r="A14" s="35"/>
      <c r="B14" s="36"/>
      <c r="C14" s="37"/>
      <c r="D14" s="38"/>
      <c r="E14" s="35"/>
      <c r="F14" s="36"/>
      <c r="G14" s="38"/>
      <c r="H14" s="35"/>
      <c r="I14" s="59"/>
      <c r="J14" s="60"/>
      <c r="K14" s="61"/>
    </row>
    <row r="15" s="1" customFormat="1" ht="17.1" customHeight="1" spans="1:11">
      <c r="A15" s="39" t="s">
        <v>55</v>
      </c>
      <c r="B15" s="39"/>
      <c r="C15" s="39"/>
      <c r="D15" s="39"/>
      <c r="E15" s="39"/>
      <c r="F15" s="39"/>
      <c r="G15" s="39"/>
      <c r="H15" s="39"/>
      <c r="I15" s="39"/>
      <c r="J15" s="62"/>
      <c r="K15" s="39"/>
    </row>
    <row r="16" s="1" customFormat="1" ht="26.25" customHeight="1" spans="1:11">
      <c r="A16" s="40" t="s">
        <v>56</v>
      </c>
      <c r="B16" s="41"/>
      <c r="C16" s="41"/>
      <c r="D16" s="41"/>
      <c r="E16" s="41"/>
      <c r="F16" s="41"/>
      <c r="G16" s="41"/>
      <c r="H16" s="41"/>
      <c r="I16" s="41"/>
      <c r="J16" s="63"/>
      <c r="K16" s="41"/>
    </row>
    <row r="17" s="2" customFormat="1" ht="20.25" customHeight="1" spans="1:11">
      <c r="A17" s="42" t="s">
        <v>33</v>
      </c>
      <c r="B17" s="42" t="s">
        <v>57</v>
      </c>
      <c r="C17" s="42" t="s">
        <v>58</v>
      </c>
      <c r="D17" s="42" t="s">
        <v>59</v>
      </c>
      <c r="E17" s="42" t="s">
        <v>60</v>
      </c>
      <c r="F17" s="42"/>
      <c r="G17" s="42"/>
      <c r="H17" s="42" t="s">
        <v>61</v>
      </c>
      <c r="I17" s="42"/>
      <c r="J17" s="64"/>
      <c r="K17" s="42" t="s">
        <v>62</v>
      </c>
    </row>
    <row r="18" s="2" customFormat="1" ht="20.25" customHeight="1" spans="1:11">
      <c r="A18" s="42">
        <v>1</v>
      </c>
      <c r="B18" s="42"/>
      <c r="C18" s="42"/>
      <c r="D18" s="42"/>
      <c r="E18" s="42"/>
      <c r="F18" s="42"/>
      <c r="G18" s="42"/>
      <c r="H18" s="42"/>
      <c r="I18" s="42"/>
      <c r="J18" s="64"/>
      <c r="K18" s="42"/>
    </row>
    <row r="19" s="2" customFormat="1" ht="20.25" customHeight="1" spans="1:11">
      <c r="A19" s="42">
        <v>2</v>
      </c>
      <c r="B19" s="42"/>
      <c r="C19" s="42"/>
      <c r="D19" s="42"/>
      <c r="E19" s="42"/>
      <c r="F19" s="42"/>
      <c r="G19" s="42"/>
      <c r="H19" s="42"/>
      <c r="I19" s="42"/>
      <c r="J19" s="64"/>
      <c r="K19" s="42"/>
    </row>
    <row r="20" s="1" customFormat="1" ht="32.25" customHeight="1" spans="1:11">
      <c r="A20" s="40" t="s">
        <v>63</v>
      </c>
      <c r="B20" s="43"/>
      <c r="C20" s="43"/>
      <c r="D20" s="43"/>
      <c r="E20" s="43"/>
      <c r="F20" s="43"/>
      <c r="G20" s="43"/>
      <c r="H20" s="43"/>
      <c r="I20" s="43"/>
      <c r="J20" s="65"/>
      <c r="K20" s="43"/>
    </row>
    <row r="21" ht="95.25" customHeight="1" spans="1:11">
      <c r="A21" s="44" t="s">
        <v>64</v>
      </c>
      <c r="B21" s="45"/>
      <c r="C21" s="45"/>
      <c r="D21" s="45"/>
      <c r="E21" s="45"/>
      <c r="F21" s="45"/>
      <c r="G21" s="45"/>
      <c r="H21" s="45"/>
      <c r="I21" s="45"/>
      <c r="J21" s="66"/>
      <c r="K21" s="45"/>
    </row>
  </sheetData>
  <autoFilter ref="A10:N21">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B13:D14"/>
    <mergeCell ref="F13:G14"/>
    <mergeCell ref="I13:K14"/>
  </mergeCells>
  <hyperlinks>
    <hyperlink ref="J5" r:id="rId4" display="liuyanxia@bjghrc.com"/>
    <hyperlink ref="J7" r:id="rId5" display="lishixin@bjghrc.com"/>
  </hyperlinks>
  <printOptions horizontalCentered="1" verticalCentered="1"/>
  <pageMargins left="0.748031496062992" right="0.748031496062992" top="0" bottom="0" header="0" footer="0"/>
  <pageSetup paperSize="9" scale="52" orientation="landscape"/>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7</v>
      </c>
      <c r="E3" s="9"/>
      <c r="F3" s="10"/>
      <c r="G3" s="10"/>
      <c r="H3" s="11" t="s">
        <v>8</v>
      </c>
      <c r="I3" s="11"/>
      <c r="J3" s="47"/>
      <c r="K3" s="47"/>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8"/>
      <c r="E5" s="8"/>
      <c r="F5" s="7" t="s">
        <v>17</v>
      </c>
      <c r="G5" s="11"/>
      <c r="H5" s="12">
        <v>18231719229</v>
      </c>
      <c r="I5" s="12"/>
      <c r="J5" s="48" t="s">
        <v>18</v>
      </c>
      <c r="K5" s="48"/>
    </row>
    <row r="6" s="1" customFormat="1" ht="28.5" customHeight="1" spans="1:11">
      <c r="A6" s="7" t="s">
        <v>19</v>
      </c>
      <c r="B6" s="13"/>
      <c r="C6" s="13"/>
      <c r="D6" s="11" t="s">
        <v>21</v>
      </c>
      <c r="E6" s="11"/>
      <c r="F6" s="11"/>
      <c r="G6" s="11"/>
      <c r="H6" s="11" t="s">
        <v>22</v>
      </c>
      <c r="I6" s="11"/>
      <c r="J6" s="11"/>
      <c r="K6" s="11"/>
    </row>
    <row r="7" s="1" customFormat="1" ht="28.5" customHeight="1" spans="1:11">
      <c r="A7" s="7" t="s">
        <v>23</v>
      </c>
      <c r="B7" s="8"/>
      <c r="C7" s="8"/>
      <c r="D7" s="11" t="s">
        <v>25</v>
      </c>
      <c r="E7" s="11"/>
      <c r="F7" s="14"/>
      <c r="G7" s="15"/>
      <c r="H7" s="11" t="s">
        <v>26</v>
      </c>
      <c r="I7" s="11"/>
      <c r="J7" s="49"/>
      <c r="K7" s="49"/>
    </row>
    <row r="8" s="1" customFormat="1" ht="28.5" customHeight="1" spans="1:11">
      <c r="A8" s="7" t="s">
        <v>81</v>
      </c>
      <c r="B8" s="7" t="s">
        <v>82</v>
      </c>
      <c r="C8" s="7"/>
      <c r="D8" s="11"/>
      <c r="E8" s="11"/>
      <c r="F8" s="11" t="s">
        <v>30</v>
      </c>
      <c r="G8" s="11"/>
      <c r="H8" s="11"/>
      <c r="I8" s="11"/>
      <c r="J8" s="50"/>
      <c r="K8" s="50"/>
    </row>
    <row r="9" s="1" customFormat="1" ht="127.5" customHeight="1" spans="1:11">
      <c r="A9" s="16" t="s">
        <v>31</v>
      </c>
      <c r="B9" s="17" t="s">
        <v>83</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19" t="s">
        <v>84</v>
      </c>
      <c r="J10" s="52" t="s">
        <v>41</v>
      </c>
      <c r="K10" s="19" t="s">
        <v>43</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51</v>
      </c>
      <c r="B15" s="30"/>
      <c r="C15" s="30"/>
      <c r="D15" s="30"/>
      <c r="E15" s="30"/>
      <c r="F15" s="30"/>
      <c r="G15" s="30"/>
      <c r="H15" s="30"/>
      <c r="I15" s="53"/>
      <c r="J15" s="54">
        <f>SUM(J11:J14)</f>
        <v>0</v>
      </c>
      <c r="K15" s="55"/>
    </row>
    <row r="16" s="1" customFormat="1" ht="21.75" customHeight="1" spans="1:11">
      <c r="A16" s="31" t="s">
        <v>52</v>
      </c>
      <c r="B16" s="32"/>
      <c r="C16" s="33"/>
      <c r="D16" s="34"/>
      <c r="E16" s="31" t="s">
        <v>53</v>
      </c>
      <c r="F16" s="32"/>
      <c r="G16" s="34"/>
      <c r="H16" s="31" t="s">
        <v>54</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55</v>
      </c>
      <c r="B18" s="39"/>
      <c r="C18" s="39"/>
      <c r="D18" s="39"/>
      <c r="E18" s="39"/>
      <c r="F18" s="39"/>
      <c r="G18" s="39"/>
      <c r="H18" s="39"/>
      <c r="I18" s="39"/>
      <c r="J18" s="62"/>
      <c r="K18" s="39"/>
    </row>
    <row r="19" s="1" customFormat="1" ht="26.25" customHeight="1" spans="1:11">
      <c r="A19" s="40" t="s">
        <v>56</v>
      </c>
      <c r="B19" s="41"/>
      <c r="C19" s="41"/>
      <c r="D19" s="41"/>
      <c r="E19" s="41"/>
      <c r="F19" s="41"/>
      <c r="G19" s="41"/>
      <c r="H19" s="41"/>
      <c r="I19" s="41"/>
      <c r="J19" s="63"/>
      <c r="K19" s="41"/>
    </row>
    <row r="20" s="2" customFormat="1" ht="20.25" customHeight="1" spans="1:11">
      <c r="A20" s="42" t="s">
        <v>33</v>
      </c>
      <c r="B20" s="42" t="s">
        <v>57</v>
      </c>
      <c r="C20" s="42" t="s">
        <v>58</v>
      </c>
      <c r="D20" s="42" t="s">
        <v>59</v>
      </c>
      <c r="E20" s="42" t="s">
        <v>60</v>
      </c>
      <c r="F20" s="42"/>
      <c r="G20" s="42"/>
      <c r="H20" s="42" t="s">
        <v>61</v>
      </c>
      <c r="I20" s="42"/>
      <c r="J20" s="64"/>
      <c r="K20" s="42" t="s">
        <v>62</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63</v>
      </c>
      <c r="B23" s="43"/>
      <c r="C23" s="43"/>
      <c r="D23" s="43"/>
      <c r="E23" s="43"/>
      <c r="F23" s="43"/>
      <c r="G23" s="43"/>
      <c r="H23" s="43"/>
      <c r="I23" s="43"/>
      <c r="J23" s="65"/>
      <c r="K23" s="43"/>
    </row>
    <row r="24" ht="95.25" customHeight="1" spans="1:11">
      <c r="A24" s="44" t="s">
        <v>64</v>
      </c>
      <c r="B24" s="45"/>
      <c r="C24" s="45"/>
      <c r="D24" s="45"/>
      <c r="E24" s="45"/>
      <c r="F24" s="45"/>
      <c r="G24" s="45"/>
      <c r="H24" s="45"/>
      <c r="I24" s="45"/>
      <c r="J24" s="66"/>
      <c r="K24" s="45"/>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采购订单模板1</vt:lpstr>
      <vt:lpstr>采购订单模板2</vt:lpstr>
      <vt:lpstr>采购订单模板3</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一09一</cp:lastModifiedBy>
  <dcterms:created xsi:type="dcterms:W3CDTF">2014-10-25T08:42:00Z</dcterms:created>
  <cp:lastPrinted>2022-11-17T03:25:00Z</cp:lastPrinted>
  <dcterms:modified xsi:type="dcterms:W3CDTF">2024-05-31T07:03:28Z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999A95447AA042689C7EA686FA2CB99A</vt:lpwstr>
  </property>
</Properties>
</file>