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35E7AA05-B89E-4C43-8F4A-B85D60F7209A}" xr6:coauthVersionLast="47" xr6:coauthVersionMax="47" xr10:uidLastSave="{00000000-0000-0000-0000-000000000000}"/>
  <bookViews>
    <workbookView xWindow="-108" yWindow="-108" windowWidth="23256" windowHeight="12456" firstSheet="69" activeTab="71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Sheet1" sheetId="1" r:id="rId73"/>
    <sheet name="Sheet2" sheetId="57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" i="78" l="1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O20" i="29"/>
  <c r="N20" i="29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<sst xmlns="http://schemas.openxmlformats.org/spreadsheetml/2006/main" count="4277" uniqueCount="1006">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</sst>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0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31</v>
      </c>
      <c r="C4" s="198" t="s">
        <v>32</v>
      </c>
      <c r="D4" s="198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9"/>
      <c r="B5" s="199"/>
      <c r="C5" s="199"/>
      <c r="D5" s="199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8">
        <v>2</v>
      </c>
      <c r="B6" s="198" t="s">
        <v>18</v>
      </c>
      <c r="C6" s="198" t="s">
        <v>19</v>
      </c>
      <c r="D6" s="198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9"/>
      <c r="B7" s="199"/>
      <c r="C7" s="199"/>
      <c r="D7" s="199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8">
        <v>3</v>
      </c>
      <c r="B8" s="198" t="s">
        <v>33</v>
      </c>
      <c r="C8" s="198" t="s">
        <v>34</v>
      </c>
      <c r="D8" s="198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9"/>
      <c r="B9" s="199"/>
      <c r="C9" s="199"/>
      <c r="D9" s="199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4" t="s">
        <v>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</row>
    <row r="11" spans="1:12" ht="78.599999999999994" customHeight="1">
      <c r="A11" s="194"/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2" ht="93" customHeight="1">
      <c r="A12" s="195" t="s">
        <v>13</v>
      </c>
      <c r="B12" s="196"/>
      <c r="C12" s="197" t="s">
        <v>14</v>
      </c>
      <c r="D12" s="197"/>
      <c r="E12" s="194" t="s">
        <v>15</v>
      </c>
      <c r="F12" s="194"/>
      <c r="G12" s="194"/>
      <c r="H12" s="194" t="s">
        <v>16</v>
      </c>
      <c r="I12" s="194"/>
      <c r="J12" s="194" t="s">
        <v>17</v>
      </c>
      <c r="K12" s="194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4" t="s">
        <v>203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4" t="s">
        <v>219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4" ht="50.4" customHeight="1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4" ht="93" customHeight="1">
      <c r="A13" s="195" t="s">
        <v>13</v>
      </c>
      <c r="B13" s="196"/>
      <c r="C13" s="197" t="s">
        <v>14</v>
      </c>
      <c r="D13" s="197"/>
      <c r="E13" s="194" t="s">
        <v>15</v>
      </c>
      <c r="F13" s="194"/>
      <c r="G13" s="194"/>
      <c r="H13" s="194" t="s">
        <v>16</v>
      </c>
      <c r="I13" s="194"/>
      <c r="J13" s="194" t="s">
        <v>17</v>
      </c>
      <c r="K13" s="194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4" t="s">
        <v>238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4" ht="32.4" customHeight="1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</row>
    <row r="15" spans="1:14" ht="93" customHeight="1">
      <c r="A15" s="195" t="s">
        <v>13</v>
      </c>
      <c r="B15" s="196"/>
      <c r="C15" s="197" t="s">
        <v>14</v>
      </c>
      <c r="D15" s="197"/>
      <c r="E15" s="194" t="s">
        <v>15</v>
      </c>
      <c r="F15" s="194"/>
      <c r="G15" s="194"/>
      <c r="H15" s="194" t="s">
        <v>16</v>
      </c>
      <c r="I15" s="194"/>
      <c r="J15" s="194" t="s">
        <v>17</v>
      </c>
      <c r="K15" s="194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4" t="s">
        <v>229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0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4" t="s">
        <v>219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s="39" customFormat="1" ht="27.75" customHeight="1">
      <c r="M2" s="202" t="s">
        <v>1</v>
      </c>
      <c r="N2" s="202"/>
      <c r="O2" s="202"/>
      <c r="P2" s="202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3" t="s">
        <v>254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7" s="39" customFormat="1" ht="82.2" customHeight="1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</row>
    <row r="41" spans="1:17" s="39" customFormat="1" ht="93" customHeight="1">
      <c r="A41" s="204" t="s">
        <v>13</v>
      </c>
      <c r="B41" s="205"/>
      <c r="C41" s="206" t="s">
        <v>14</v>
      </c>
      <c r="D41" s="206"/>
      <c r="E41" s="206"/>
      <c r="F41" s="207" t="s">
        <v>15</v>
      </c>
      <c r="G41" s="208"/>
      <c r="H41" s="208"/>
      <c r="I41" s="208"/>
      <c r="J41" s="209"/>
      <c r="K41" s="207" t="s">
        <v>16</v>
      </c>
      <c r="L41" s="208"/>
      <c r="M41" s="208"/>
      <c r="N41" s="209"/>
      <c r="O41" s="203" t="s">
        <v>17</v>
      </c>
      <c r="P41" s="203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6" s="39" customFormat="1" ht="27.75" customHeight="1">
      <c r="J2" s="202" t="s">
        <v>1</v>
      </c>
      <c r="K2" s="202"/>
      <c r="L2" s="202"/>
      <c r="T2" s="202" t="s">
        <v>265</v>
      </c>
      <c r="U2" s="202"/>
      <c r="V2" s="202"/>
      <c r="W2" s="202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3" t="s">
        <v>275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</row>
    <row r="6" spans="1:26" s="39" customFormat="1" ht="82.2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6" s="39" customFormat="1" ht="93" customHeight="1">
      <c r="A7" s="204" t="s">
        <v>13</v>
      </c>
      <c r="B7" s="205"/>
      <c r="C7" s="206" t="s">
        <v>14</v>
      </c>
      <c r="D7" s="206"/>
      <c r="E7" s="206"/>
      <c r="F7" s="207" t="s">
        <v>15</v>
      </c>
      <c r="G7" s="208"/>
      <c r="H7" s="208"/>
      <c r="I7" s="207" t="s">
        <v>16</v>
      </c>
      <c r="J7" s="208"/>
      <c r="K7" s="203" t="s">
        <v>17</v>
      </c>
      <c r="L7" s="203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3" t="s">
        <v>283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4" s="39" customFormat="1" ht="96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4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1:27" s="39" customFormat="1" ht="27.75" customHeight="1">
      <c r="L2" s="202" t="s">
        <v>1</v>
      </c>
      <c r="M2" s="202"/>
      <c r="N2" s="202"/>
      <c r="O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3" t="s">
        <v>320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28" s="39" customFormat="1" ht="96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28" s="39" customFormat="1" ht="93" customHeight="1">
      <c r="A21" s="204" t="s">
        <v>13</v>
      </c>
      <c r="B21" s="205"/>
      <c r="C21" s="206" t="s">
        <v>14</v>
      </c>
      <c r="D21" s="206"/>
      <c r="E21" s="206"/>
      <c r="F21" s="207" t="s">
        <v>15</v>
      </c>
      <c r="G21" s="208"/>
      <c r="H21" s="208"/>
      <c r="I21" s="207" t="s">
        <v>16</v>
      </c>
      <c r="J21" s="208"/>
      <c r="K21" s="208"/>
      <c r="L21" s="208"/>
      <c r="M21" s="94"/>
      <c r="N21" s="203" t="s">
        <v>17</v>
      </c>
      <c r="O21" s="203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3" t="s">
        <v>325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5.599999999999994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27</v>
      </c>
      <c r="C4" s="198" t="s">
        <v>28</v>
      </c>
      <c r="D4" s="198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9"/>
      <c r="B5" s="199"/>
      <c r="C5" s="199"/>
      <c r="D5" s="199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4" t="s">
        <v>30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8.59999999999999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3" t="s">
        <v>338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43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3" t="s">
        <v>386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4" s="39" customFormat="1" ht="43.2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4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</row>
    <row r="2" spans="1:18" s="39" customFormat="1" ht="27.75" customHeight="1">
      <c r="M2" s="202" t="s">
        <v>1</v>
      </c>
      <c r="N2" s="202"/>
      <c r="O2" s="202"/>
      <c r="P2" s="202"/>
      <c r="Q2" s="202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3" t="s">
        <v>397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</row>
    <row r="41" spans="1:18" s="39" customFormat="1" ht="106.2" hidden="1" customHeight="1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</row>
    <row r="42" spans="1:18" s="39" customFormat="1" ht="93" hidden="1" customHeight="1">
      <c r="A42" s="204" t="s">
        <v>13</v>
      </c>
      <c r="B42" s="205"/>
      <c r="C42" s="206" t="s">
        <v>14</v>
      </c>
      <c r="D42" s="206"/>
      <c r="E42" s="206"/>
      <c r="F42" s="207" t="s">
        <v>15</v>
      </c>
      <c r="G42" s="208"/>
      <c r="H42" s="208"/>
      <c r="I42" s="208"/>
      <c r="J42" s="209"/>
      <c r="K42" s="207" t="s">
        <v>16</v>
      </c>
      <c r="L42" s="208"/>
      <c r="M42" s="208"/>
      <c r="N42" s="209"/>
      <c r="O42" s="203" t="s">
        <v>17</v>
      </c>
      <c r="P42" s="203"/>
      <c r="Q42" s="203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3" t="s">
        <v>402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3.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03" t="s">
        <v>409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7.400000000000006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3" t="s">
        <v>412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57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3" t="s">
        <v>456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6" s="39" customFormat="1" ht="42.6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6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499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3" t="s">
        <v>509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3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3" t="s">
        <v>513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4" t="s">
        <v>42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152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3" t="s">
        <v>527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3" t="s">
        <v>544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101.4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548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3" t="s">
        <v>555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75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563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7" s="39" customFormat="1" ht="27.75" customHeight="1">
      <c r="M2" s="202" t="s">
        <v>1</v>
      </c>
      <c r="N2" s="202"/>
      <c r="O2" s="202"/>
      <c r="P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3" t="s">
        <v>608</v>
      </c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</row>
    <row r="43" spans="1:18" s="39" customFormat="1" ht="42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8" s="39" customFormat="1" ht="93" customHeight="1">
      <c r="A44" s="204" t="s">
        <v>13</v>
      </c>
      <c r="B44" s="205"/>
      <c r="C44" s="206" t="s">
        <v>14</v>
      </c>
      <c r="D44" s="206"/>
      <c r="E44" s="206"/>
      <c r="F44" s="206"/>
      <c r="G44" s="207" t="s">
        <v>15</v>
      </c>
      <c r="H44" s="208"/>
      <c r="I44" s="208"/>
      <c r="J44" s="208"/>
      <c r="K44" s="207" t="s">
        <v>16</v>
      </c>
      <c r="L44" s="208"/>
      <c r="M44" s="208"/>
      <c r="N44" s="94"/>
      <c r="O44" s="203" t="s">
        <v>17</v>
      </c>
      <c r="P44" s="203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610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615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1" s="39" customFormat="1" ht="27.75" customHeight="1">
      <c r="J2" s="202" t="s">
        <v>1</v>
      </c>
      <c r="K2" s="202"/>
      <c r="L2" s="202"/>
      <c r="N2" s="210" t="s">
        <v>640</v>
      </c>
      <c r="O2" s="210" t="s">
        <v>641</v>
      </c>
      <c r="P2" s="210" t="s">
        <v>642</v>
      </c>
      <c r="Q2" s="210" t="s">
        <v>643</v>
      </c>
      <c r="R2" s="210" t="s">
        <v>641</v>
      </c>
      <c r="S2" s="210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1"/>
      <c r="O3" s="211"/>
      <c r="P3" s="211"/>
      <c r="Q3" s="211"/>
      <c r="R3" s="212"/>
      <c r="S3" s="211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3" t="s">
        <v>637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</row>
    <row r="16" spans="1:21" s="39" customFormat="1" ht="96.6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</row>
    <row r="17" spans="1:12" s="39" customFormat="1" ht="93" customHeight="1">
      <c r="A17" s="204" t="s">
        <v>13</v>
      </c>
      <c r="B17" s="205"/>
      <c r="C17" s="206" t="s">
        <v>14</v>
      </c>
      <c r="D17" s="206"/>
      <c r="E17" s="206"/>
      <c r="F17" s="207" t="s">
        <v>15</v>
      </c>
      <c r="G17" s="208"/>
      <c r="H17" s="208"/>
      <c r="I17" s="207" t="s">
        <v>16</v>
      </c>
      <c r="J17" s="208"/>
      <c r="K17" s="203" t="s">
        <v>17</v>
      </c>
      <c r="L17" s="203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4" t="s">
        <v>49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7.400000000000006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3" t="s">
        <v>675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4" t="s">
        <v>682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A2" s="1" t="s">
        <v>661</v>
      </c>
      <c r="M2" s="201" t="s">
        <v>1</v>
      </c>
      <c r="N2" s="201"/>
      <c r="O2" s="201"/>
      <c r="P2" s="201"/>
    </row>
    <row r="3" spans="1:17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7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4" t="s">
        <v>701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7" ht="53.4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7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4" t="s">
        <v>715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734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4" t="s">
        <v>733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39.6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223" t="s">
        <v>735</v>
      </c>
      <c r="C5" s="225" t="s">
        <v>736</v>
      </c>
      <c r="D5" s="221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4"/>
      <c r="C6" s="226"/>
      <c r="D6" s="222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7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4" t="s">
        <v>755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3.6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4" t="s">
        <v>762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5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4" t="s">
        <v>56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8.8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6" ht="27.75" customHeight="1">
      <c r="A2" s="1" t="s">
        <v>761</v>
      </c>
      <c r="M2" s="201" t="s">
        <v>1</v>
      </c>
      <c r="N2" s="201"/>
      <c r="O2" s="201"/>
      <c r="P2" s="201"/>
    </row>
    <row r="3" spans="1:2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4" t="s">
        <v>776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6" ht="38.4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6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4" t="s">
        <v>786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194" t="s">
        <v>819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8">
        <v>3</v>
      </c>
      <c r="B7" s="198" t="s">
        <v>830</v>
      </c>
      <c r="C7" s="198" t="s">
        <v>831</v>
      </c>
      <c r="D7" s="198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9"/>
      <c r="B8" s="199"/>
      <c r="C8" s="199"/>
      <c r="D8" s="199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7" t="s">
        <v>832</v>
      </c>
      <c r="C9" s="227" t="s">
        <v>833</v>
      </c>
      <c r="D9" s="229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8"/>
      <c r="C10" s="228"/>
      <c r="D10" s="230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4" t="s">
        <v>838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124.2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18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4" t="s">
        <v>844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3" t="s">
        <v>853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O7" s="39">
        <f>SUM(O4:O6)</f>
        <v>10731.5</v>
      </c>
    </row>
    <row r="8" spans="1:24" s="39" customFormat="1" ht="63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4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4" t="s">
        <v>862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0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4" t="s">
        <v>863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4" t="s">
        <v>898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20" ht="38.4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</row>
    <row r="16" spans="1:20" ht="93" customHeight="1">
      <c r="A16" s="194" t="s">
        <v>13</v>
      </c>
      <c r="B16" s="194"/>
      <c r="C16" s="194"/>
      <c r="D16" s="194" t="s">
        <v>14</v>
      </c>
      <c r="E16" s="194"/>
      <c r="F16" s="194"/>
      <c r="G16" s="194"/>
      <c r="H16" s="194"/>
      <c r="I16" s="194" t="s">
        <v>15</v>
      </c>
      <c r="J16" s="194"/>
      <c r="K16" s="194"/>
      <c r="L16" s="194" t="s">
        <v>16</v>
      </c>
      <c r="M16" s="194"/>
      <c r="N16" s="194"/>
      <c r="O16" s="194" t="s">
        <v>17</v>
      </c>
      <c r="P16" s="194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4" t="s">
        <v>905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4" t="s">
        <v>74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2" ht="58.8" customHeight="1">
      <c r="A13" s="194"/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2" ht="93" customHeight="1">
      <c r="A14" s="195" t="s">
        <v>13</v>
      </c>
      <c r="B14" s="196"/>
      <c r="C14" s="197" t="s">
        <v>14</v>
      </c>
      <c r="D14" s="197"/>
      <c r="E14" s="194" t="s">
        <v>15</v>
      </c>
      <c r="F14" s="194"/>
      <c r="G14" s="194"/>
      <c r="H14" s="194" t="s">
        <v>16</v>
      </c>
      <c r="I14" s="194"/>
      <c r="J14" s="194" t="s">
        <v>17</v>
      </c>
      <c r="K14" s="194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194" t="s">
        <v>916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194" t="s">
        <v>932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4" t="s">
        <v>935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4" t="s">
        <v>938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4.200000000000003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4" t="s">
        <v>943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21" ht="52.8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1" ht="93" customHeight="1">
      <c r="A9" s="194" t="s">
        <v>13</v>
      </c>
      <c r="B9" s="194"/>
      <c r="C9" s="194"/>
      <c r="D9" s="194" t="s">
        <v>14</v>
      </c>
      <c r="E9" s="194"/>
      <c r="F9" s="194"/>
      <c r="G9" s="194"/>
      <c r="H9" s="194"/>
      <c r="I9" s="194" t="s">
        <v>15</v>
      </c>
      <c r="J9" s="194"/>
      <c r="K9" s="194"/>
      <c r="L9" s="194" t="s">
        <v>16</v>
      </c>
      <c r="M9" s="194"/>
      <c r="N9" s="194"/>
      <c r="O9" s="194" t="s">
        <v>17</v>
      </c>
      <c r="P9" s="194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947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194" t="s">
        <v>955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1" ht="52.8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966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970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993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S2" s="1" t="s">
        <v>989</v>
      </c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992</v>
      </c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98">
        <v>1</v>
      </c>
      <c r="B5" s="232" t="s">
        <v>984</v>
      </c>
      <c r="C5" s="232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9"/>
      <c r="B6" s="233"/>
      <c r="C6" s="233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8">
        <v>2</v>
      </c>
      <c r="B7" s="232" t="s">
        <v>986</v>
      </c>
      <c r="C7" s="232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9"/>
      <c r="B8" s="233"/>
      <c r="C8" s="233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4" t="s">
        <v>991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39" ht="52.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39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4" t="s">
        <v>75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79.2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4" t="s">
        <v>997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39" ht="52.8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39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2">
    <mergeCell ref="A8:P9"/>
    <mergeCell ref="A10:C10"/>
    <mergeCell ref="D10:H10"/>
    <mergeCell ref="I10:K10"/>
    <mergeCell ref="L10:N10"/>
    <mergeCell ref="O10:P10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1002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tabSelected="1"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1005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8" t="s">
        <v>787</v>
      </c>
      <c r="B1" s="238" t="s">
        <v>788</v>
      </c>
      <c r="C1" s="238" t="s">
        <v>789</v>
      </c>
      <c r="D1" s="238" t="s">
        <v>790</v>
      </c>
      <c r="E1" s="239" t="s">
        <v>791</v>
      </c>
      <c r="F1" s="234" t="s">
        <v>792</v>
      </c>
      <c r="G1" s="234"/>
      <c r="H1" s="234" t="s">
        <v>793</v>
      </c>
      <c r="I1" s="234"/>
    </row>
    <row r="2" spans="1:9" ht="15.6">
      <c r="A2" s="238"/>
      <c r="B2" s="238"/>
      <c r="C2" s="238"/>
      <c r="D2" s="238"/>
      <c r="E2" s="23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5">
        <v>1</v>
      </c>
      <c r="B3" s="168" t="s">
        <v>503</v>
      </c>
      <c r="C3" s="168" t="s">
        <v>796</v>
      </c>
      <c r="D3" s="236" t="s">
        <v>798</v>
      </c>
      <c r="E3" s="234">
        <v>50000</v>
      </c>
      <c r="F3" s="234">
        <v>7.0000000000000007E-2</v>
      </c>
      <c r="G3" s="234">
        <v>7.9100000000000004E-2</v>
      </c>
      <c r="H3" s="234">
        <v>3500</v>
      </c>
      <c r="I3" s="237">
        <v>3955</v>
      </c>
    </row>
    <row r="4" spans="1:9" ht="15.6">
      <c r="A4" s="235"/>
      <c r="B4" s="168" t="s">
        <v>500</v>
      </c>
      <c r="C4" s="168" t="s">
        <v>797</v>
      </c>
      <c r="D4" s="236"/>
      <c r="E4" s="234"/>
      <c r="F4" s="234"/>
      <c r="G4" s="234"/>
      <c r="H4" s="234"/>
      <c r="I4" s="237"/>
    </row>
    <row r="5" spans="1:9" ht="15.6">
      <c r="A5" s="235"/>
      <c r="B5" s="172"/>
      <c r="C5" s="168" t="s">
        <v>799</v>
      </c>
      <c r="D5" s="236"/>
      <c r="E5" s="234"/>
      <c r="F5" s="234">
        <v>0.13</v>
      </c>
      <c r="G5" s="234">
        <v>0.1469</v>
      </c>
      <c r="H5" s="234">
        <v>6500</v>
      </c>
      <c r="I5" s="237">
        <v>7345</v>
      </c>
    </row>
    <row r="6" spans="1:9" ht="15.6">
      <c r="A6" s="235"/>
      <c r="B6" s="172"/>
      <c r="C6" s="168" t="s">
        <v>800</v>
      </c>
      <c r="D6" s="236"/>
      <c r="E6" s="234"/>
      <c r="F6" s="234"/>
      <c r="G6" s="234"/>
      <c r="H6" s="234"/>
      <c r="I6" s="237"/>
    </row>
    <row r="7" spans="1:9" ht="15.6">
      <c r="A7" s="235"/>
      <c r="B7" s="172"/>
      <c r="C7" s="168" t="s">
        <v>801</v>
      </c>
      <c r="D7" s="236"/>
      <c r="E7" s="234"/>
      <c r="F7" s="234">
        <v>0.06</v>
      </c>
      <c r="G7" s="234">
        <v>6.7799999999999999E-2</v>
      </c>
      <c r="H7" s="234">
        <v>3000</v>
      </c>
      <c r="I7" s="237">
        <v>3390</v>
      </c>
    </row>
    <row r="8" spans="1:9" ht="15.6">
      <c r="A8" s="235"/>
      <c r="B8" s="172"/>
      <c r="C8" s="168" t="s">
        <v>802</v>
      </c>
      <c r="D8" s="236"/>
      <c r="E8" s="234"/>
      <c r="F8" s="234"/>
      <c r="G8" s="234"/>
      <c r="H8" s="234"/>
      <c r="I8" s="237"/>
    </row>
    <row r="9" spans="1:9" ht="15.6">
      <c r="A9" s="235"/>
      <c r="B9" s="172"/>
      <c r="C9" s="168" t="s">
        <v>803</v>
      </c>
      <c r="D9" s="236"/>
      <c r="E9" s="234"/>
      <c r="F9" s="234">
        <v>0.12</v>
      </c>
      <c r="G9" s="234">
        <v>0.1356</v>
      </c>
      <c r="H9" s="234">
        <v>6000</v>
      </c>
      <c r="I9" s="237">
        <v>6780</v>
      </c>
    </row>
    <row r="10" spans="1:9" ht="15.6">
      <c r="A10" s="235"/>
      <c r="B10" s="172"/>
      <c r="C10" s="168" t="s">
        <v>804</v>
      </c>
      <c r="D10" s="236"/>
      <c r="E10" s="234"/>
      <c r="F10" s="234"/>
      <c r="G10" s="234"/>
      <c r="H10" s="234"/>
      <c r="I10" s="237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5">
        <v>2</v>
      </c>
      <c r="B12" s="168" t="s">
        <v>503</v>
      </c>
      <c r="C12" s="168" t="s">
        <v>799</v>
      </c>
      <c r="D12" s="234" t="s">
        <v>798</v>
      </c>
      <c r="E12" s="234">
        <v>50000</v>
      </c>
      <c r="F12" s="234">
        <v>0.13</v>
      </c>
      <c r="G12" s="234">
        <v>0.1469</v>
      </c>
      <c r="H12" s="234">
        <v>6500</v>
      </c>
      <c r="I12" s="237">
        <v>7345</v>
      </c>
    </row>
    <row r="13" spans="1:9" ht="15.6">
      <c r="A13" s="235"/>
      <c r="B13" s="168" t="s">
        <v>502</v>
      </c>
      <c r="C13" s="168" t="s">
        <v>805</v>
      </c>
      <c r="D13" s="234"/>
      <c r="E13" s="234"/>
      <c r="F13" s="234"/>
      <c r="G13" s="234"/>
      <c r="H13" s="234"/>
      <c r="I13" s="237"/>
    </row>
    <row r="14" spans="1:9" ht="15.6">
      <c r="A14" s="235"/>
      <c r="B14" s="172"/>
      <c r="C14" s="168" t="s">
        <v>801</v>
      </c>
      <c r="D14" s="234"/>
      <c r="E14" s="234"/>
      <c r="F14" s="234">
        <v>0.06</v>
      </c>
      <c r="G14" s="234">
        <v>6.7799999999999999E-2</v>
      </c>
      <c r="H14" s="234">
        <v>3000</v>
      </c>
      <c r="I14" s="237">
        <v>3390</v>
      </c>
    </row>
    <row r="15" spans="1:9" ht="15.6">
      <c r="A15" s="235"/>
      <c r="B15" s="172"/>
      <c r="C15" s="168" t="s">
        <v>806</v>
      </c>
      <c r="D15" s="234"/>
      <c r="E15" s="234"/>
      <c r="F15" s="234"/>
      <c r="G15" s="234"/>
      <c r="H15" s="234"/>
      <c r="I15" s="237"/>
    </row>
    <row r="16" spans="1:9" ht="15.6">
      <c r="A16" s="235">
        <v>3</v>
      </c>
      <c r="B16" s="168" t="s">
        <v>503</v>
      </c>
      <c r="C16" s="168" t="s">
        <v>799</v>
      </c>
      <c r="D16" s="234" t="s">
        <v>798</v>
      </c>
      <c r="E16" s="234">
        <v>50000</v>
      </c>
      <c r="F16" s="234">
        <v>7.0000000000000007E-2</v>
      </c>
      <c r="G16" s="234">
        <v>7.9100000000000004E-2</v>
      </c>
      <c r="H16" s="234">
        <v>3500</v>
      </c>
      <c r="I16" s="237">
        <v>3955</v>
      </c>
    </row>
    <row r="17" spans="1:9" ht="15.6">
      <c r="A17" s="235"/>
      <c r="B17" s="168" t="s">
        <v>504</v>
      </c>
      <c r="C17" s="168" t="s">
        <v>807</v>
      </c>
      <c r="D17" s="234"/>
      <c r="E17" s="234"/>
      <c r="F17" s="234"/>
      <c r="G17" s="234"/>
      <c r="H17" s="234"/>
      <c r="I17" s="237"/>
    </row>
    <row r="18" spans="1:9" ht="15.6">
      <c r="A18" s="235"/>
      <c r="B18" s="172"/>
      <c r="C18" s="168" t="s">
        <v>803</v>
      </c>
      <c r="D18" s="234"/>
      <c r="E18" s="234"/>
      <c r="F18" s="234">
        <v>0.06</v>
      </c>
      <c r="G18" s="234">
        <v>6.7799999999999999E-2</v>
      </c>
      <c r="H18" s="234">
        <v>3000</v>
      </c>
      <c r="I18" s="237">
        <v>3390</v>
      </c>
    </row>
    <row r="19" spans="1:9" ht="15.6">
      <c r="A19" s="235"/>
      <c r="B19" s="172"/>
      <c r="C19" s="168" t="s">
        <v>808</v>
      </c>
      <c r="D19" s="234"/>
      <c r="E19" s="234"/>
      <c r="F19" s="234"/>
      <c r="G19" s="234"/>
      <c r="H19" s="234"/>
      <c r="I19" s="237"/>
    </row>
    <row r="20" spans="1:9" ht="15.6">
      <c r="A20" s="235">
        <v>4</v>
      </c>
      <c r="B20" s="168" t="s">
        <v>503</v>
      </c>
      <c r="C20" s="168" t="s">
        <v>803</v>
      </c>
      <c r="D20" s="234" t="s">
        <v>798</v>
      </c>
      <c r="E20" s="234">
        <v>50000</v>
      </c>
      <c r="F20" s="234">
        <v>0.06</v>
      </c>
      <c r="G20" s="234">
        <v>6.7799999999999999E-2</v>
      </c>
      <c r="H20" s="234">
        <v>3000</v>
      </c>
      <c r="I20" s="234">
        <v>3390</v>
      </c>
    </row>
    <row r="21" spans="1:9" ht="15.6">
      <c r="A21" s="235"/>
      <c r="B21" s="168" t="s">
        <v>506</v>
      </c>
      <c r="C21" s="168" t="s">
        <v>809</v>
      </c>
      <c r="D21" s="234"/>
      <c r="E21" s="234"/>
      <c r="F21" s="234"/>
      <c r="G21" s="234"/>
      <c r="H21" s="234"/>
      <c r="I21" s="234"/>
    </row>
    <row r="22" spans="1:9" ht="15.6">
      <c r="A22" s="235">
        <v>5</v>
      </c>
      <c r="B22" s="168" t="s">
        <v>503</v>
      </c>
      <c r="C22" s="168" t="s">
        <v>799</v>
      </c>
      <c r="D22" s="234" t="s">
        <v>798</v>
      </c>
      <c r="E22" s="234">
        <v>50000</v>
      </c>
      <c r="F22" s="234">
        <v>0.1</v>
      </c>
      <c r="G22" s="234">
        <v>0.113</v>
      </c>
      <c r="H22" s="234">
        <v>5000</v>
      </c>
      <c r="I22" s="237">
        <v>5650</v>
      </c>
    </row>
    <row r="23" spans="1:9" ht="15.6">
      <c r="A23" s="235"/>
      <c r="B23" s="168" t="s">
        <v>508</v>
      </c>
      <c r="C23" s="168" t="s">
        <v>810</v>
      </c>
      <c r="D23" s="234"/>
      <c r="E23" s="234"/>
      <c r="F23" s="234"/>
      <c r="G23" s="234"/>
      <c r="H23" s="234"/>
      <c r="I23" s="237"/>
    </row>
    <row r="24" spans="1:9" ht="15.6">
      <c r="A24" s="235"/>
      <c r="B24" s="172"/>
      <c r="C24" s="168" t="s">
        <v>803</v>
      </c>
      <c r="D24" s="234"/>
      <c r="E24" s="234"/>
      <c r="F24" s="234">
        <v>0.09</v>
      </c>
      <c r="G24" s="234">
        <v>0.1017</v>
      </c>
      <c r="H24" s="234">
        <v>4500</v>
      </c>
      <c r="I24" s="237">
        <v>5085</v>
      </c>
    </row>
    <row r="25" spans="1:9" ht="15.6">
      <c r="A25" s="235"/>
      <c r="B25" s="172"/>
      <c r="C25" s="168" t="s">
        <v>811</v>
      </c>
      <c r="D25" s="234"/>
      <c r="E25" s="234"/>
      <c r="F25" s="234"/>
      <c r="G25" s="234"/>
      <c r="H25" s="234"/>
      <c r="I25" s="237"/>
    </row>
    <row r="26" spans="1:9" ht="15.6">
      <c r="A26" s="235" t="s">
        <v>812</v>
      </c>
      <c r="B26" s="235"/>
      <c r="C26" s="235"/>
      <c r="D26" s="235"/>
      <c r="E26" s="235"/>
      <c r="F26" s="235"/>
      <c r="G26" s="235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74</vt:i4>
      </vt:variant>
      <vt:variant>
        <vt:lpstr>命名范围</vt:lpstr>
      </vt:variant>
      <vt:variant>
        <vt:i4>1</vt:i4>
      </vt:variant>
    </vt:vector>
  </HeadingPairs>
  <TitlesOfParts>
    <vt:vector size="75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2024-06-05T09:40:37Z</dcterms:modified>
</cp:coreProperties>
</file>