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<sst xmlns="http://schemas.openxmlformats.org/spreadsheetml/2006/main" count="52" uniqueCount="48">
  <si>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潍坊工厂2022-2024年用电量统计表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</si>
  <si>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</si>
  <si>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</si>
  <si>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</si>
  <si>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</si>
  <si>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</si>
  <si>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</si>
  <si>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</si>
  <si>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</si>
  <si>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</si>
  <si>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</si>
  <si>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</si>
  <si>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</si>
  <si>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</si>
  <si>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</si>
  <si>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</si>
  <si>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</si>
  <si>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</si>
  <si>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</si>
  <si>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</si>
  <si>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</si>
  <si>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</si>
  <si>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</si>
  <si>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</si>
  <si>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</si>
  <si>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</si>
  <si>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</si>
  <si>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</si>
  <si>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</si>
  <si>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</si>
  <si>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</si>
  <si>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</si>
  <si>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</si>
  <si>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</si>
  <si>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</si>
  <si>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</si>
  <si>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</si>
  <si>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</si>
  <si>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</si>
  <si>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</si>
  <si>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</si>
  <si>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</si>
  <si>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</si>
  <si>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</si>
  <si>
    <t>2024.4.17</t>
  </si>
  <si>
    <t>2024.5.22</t>
  </si>
  <si>
    <t>2024.6.5</t>
  </si>
  <si>
    <t>分2000和3000充值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</si>
</sst>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pane ySplit="2" topLeftCell="A18" activePane="bottomLeft" state="frozen"/>
      <selection/>
      <selection pane="bottomLeft" activeCell="G39" sqref="G39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10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6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10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10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10"/>
    </row>
    <row r="33" ht="20" customHeight="1" spans="1:11">
      <c r="A33" s="5">
        <v>30</v>
      </c>
      <c r="B33" s="5" t="s">
        <v>43</v>
      </c>
      <c r="C33" s="5">
        <v>9041.48</v>
      </c>
      <c r="D33" s="5">
        <f t="shared" si="1"/>
        <v>7816.53</v>
      </c>
      <c r="E33" s="5">
        <v>1224.95</v>
      </c>
      <c r="F33" s="5">
        <v>6666.7</v>
      </c>
      <c r="G33" s="5">
        <f t="shared" ref="G33:G36" si="2">E33+F33</f>
        <v>7891.65</v>
      </c>
      <c r="H33" s="5">
        <v>1.5</v>
      </c>
      <c r="I33" s="5">
        <v>10000</v>
      </c>
      <c r="J33" s="5"/>
      <c r="K33" s="10"/>
    </row>
    <row r="34" ht="20" customHeight="1" spans="1:11">
      <c r="A34" s="5">
        <v>31</v>
      </c>
      <c r="B34" s="5" t="s">
        <v>44</v>
      </c>
      <c r="C34" s="5">
        <v>7891.65</v>
      </c>
      <c r="D34" s="5">
        <f t="shared" si="1"/>
        <v>6079.13</v>
      </c>
      <c r="E34" s="5">
        <v>1812.52</v>
      </c>
      <c r="F34" s="5">
        <v>3333.3</v>
      </c>
      <c r="G34" s="5">
        <f t="shared" si="2"/>
        <v>5145.82</v>
      </c>
      <c r="H34" s="5">
        <v>1.5</v>
      </c>
      <c r="I34" s="5">
        <v>5000</v>
      </c>
      <c r="J34" s="5"/>
      <c r="K34" s="10"/>
    </row>
    <row r="35" ht="20" customHeight="1" spans="1:11">
      <c r="A35" s="5">
        <v>32</v>
      </c>
      <c r="B35" s="5" t="s">
        <v>45</v>
      </c>
      <c r="C35" s="5">
        <v>5145.82</v>
      </c>
      <c r="D35" s="5">
        <f t="shared" si="1"/>
        <v>3878.4</v>
      </c>
      <c r="E35" s="5">
        <v>1267.42</v>
      </c>
      <c r="F35" s="5">
        <v>3333.3</v>
      </c>
      <c r="G35" s="5">
        <f t="shared" si="2"/>
        <v>4600.72</v>
      </c>
      <c r="H35" s="5">
        <v>1.5</v>
      </c>
      <c r="I35" s="5">
        <v>5000</v>
      </c>
      <c r="J35" s="5"/>
      <c r="K35" s="10"/>
    </row>
    <row r="36" ht="20" customHeight="1" spans="1:11">
      <c r="A36" s="5">
        <v>33</v>
      </c>
      <c r="B36" s="5" t="s">
        <v>46</v>
      </c>
      <c r="C36" s="5">
        <v>4600.72</v>
      </c>
      <c r="D36" s="5">
        <f t="shared" si="1"/>
        <v>2453.72</v>
      </c>
      <c r="E36" s="6">
        <v>2147</v>
      </c>
      <c r="F36" s="5">
        <v>3333.3</v>
      </c>
      <c r="G36" s="5">
        <f t="shared" si="2"/>
        <v>5480.3</v>
      </c>
      <c r="H36" s="5">
        <v>1.5</v>
      </c>
      <c r="I36" s="5">
        <v>5000</v>
      </c>
      <c r="J36" s="5" t="s">
        <v>47</v>
      </c>
      <c r="K36" s="10"/>
    </row>
    <row r="37" ht="20" customHeight="1" spans="1:11">
      <c r="A37" s="7"/>
      <c r="B37" s="7"/>
      <c r="C37" s="7"/>
      <c r="D37" s="7"/>
      <c r="E37" s="7"/>
      <c r="F37" s="7">
        <f>SUM(F3:F36)</f>
        <v>126323.23</v>
      </c>
      <c r="G37" s="7"/>
      <c r="H37" s="7"/>
      <c r="I37" s="7">
        <f>SUM(I3:I34)</f>
        <v>178489.5</v>
      </c>
      <c r="J37" s="7"/>
      <c r="K37" s="10"/>
    </row>
    <row r="38" ht="20" customHeight="1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0"/>
    </row>
    <row r="39" ht="20" customHeight="1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0"/>
    </row>
    <row r="40" ht="20" customHeight="1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0"/>
    </row>
    <row r="41" ht="20" customHeight="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0"/>
    </row>
    <row r="42" ht="20" customHeight="1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0"/>
    </row>
    <row r="43" ht="20" customHeight="1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0"/>
    </row>
    <row r="44" ht="20" customHeight="1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0"/>
    </row>
    <row r="45" ht="20" customHeight="1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0"/>
    </row>
    <row r="46" ht="20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0"/>
    </row>
    <row r="47" ht="20" customHeight="1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0"/>
    </row>
    <row r="48" ht="20" customHeight="1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0"/>
    </row>
    <row r="49" ht="20" customHeight="1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0"/>
    </row>
    <row r="50" ht="20" customHeight="1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0"/>
    </row>
    <row r="51" ht="20" customHeight="1" spans="1:9">
      <c r="A51" s="8"/>
      <c r="B51" s="8"/>
      <c r="C51" s="8"/>
      <c r="D51" s="8"/>
      <c r="E51" s="8"/>
      <c r="F51" s="8"/>
      <c r="G51" s="8"/>
      <c r="H51" s="8"/>
      <c r="I51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mlz</cp:lastModifiedBy>
  <dcterms:created xsi:type="dcterms:W3CDTF">2022-07-25T03:26:00Z</dcterms:created>
  <dcterms:modified xsi:type="dcterms:W3CDTF">2024-06-05T07:06:48Z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4222DA007AFE4AEE8987FA8560BD363C_13</vt:lpwstr>
  </property>
  <property fmtid="{D5CDD505-2E9C-101B-9397-08002B2CF9AE}" pid="3" name="KSOProductBuildVer">
    <vt:lpwstr>2052-12.1.0.16929</vt:lpwstr>
  </property>
</Properties>
</file>