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项目\自适应气缸接头\"/>
    </mc:Choice>
  </mc:AlternateContent>
  <bookViews>
    <workbookView xWindow="0" yWindow="0" windowWidth="28800" windowHeight="12210"/>
  </bookViews>
  <sheets>
    <sheet name="报价" sheetId="1" r:id="rId1"/>
    <sheet name="外购件申请单" sheetId="2" r:id="rId2"/>
    <sheet name="图纸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I7" i="1"/>
  <c r="I6" i="1"/>
  <c r="H7" i="1"/>
  <c r="H6" i="1"/>
</calcChain>
</file>

<file path=xl/sharedStrings.xml><?xml version="1.0" encoding="utf-8"?>
<sst xmlns="http://schemas.openxmlformats.org/spreadsheetml/2006/main" count="46" uniqueCount="43">
  <si>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</si>
  <si>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</si>
  <si>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</si>
  <si>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</si>
  <si>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</si>
  <si>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</si>
  <si>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</si>
  <si>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</si>
  <si>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</si>
  <si>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未税价格</t>
    <phoneticPr fontId="8" type="noConversion"/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</si>
  <si>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</si>
  <si>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</si>
  <si>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</si>
  <si>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</si>
  <si>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</si>
  <si>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7" type="noConversion"/>
  </si>
  <si>
    <t>年降情况</t>
  </si>
  <si>
    <t>由工厂根据实际使用情况再商谈。</t>
    <phoneticPr fontId="7" type="noConversion"/>
  </si>
  <si>
    <t>结算方式</t>
  </si>
  <si>
    <t xml:space="preserve">
总经理
日期：
</t>
  </si>
  <si>
    <t xml:space="preserve">
采购负责人
日期：</t>
  </si>
  <si>
    <t xml:space="preserve">
采购工程师
日期：
</t>
  </si>
  <si>
    <t>未税价格</t>
    <phoneticPr fontId="8" type="noConversion"/>
  </si>
  <si>
    <t>价格</t>
    <phoneticPr fontId="7" type="noConversion"/>
  </si>
  <si>
    <t>无</t>
    <phoneticPr fontId="7" type="noConversion"/>
  </si>
  <si>
    <t xml:space="preserve">
副总经理
日期：</t>
    <phoneticPr fontId="2" type="noConversion"/>
  </si>
  <si>
    <t>采购工厂：安路普工厂</t>
    <phoneticPr fontId="2" type="noConversion"/>
  </si>
  <si>
    <t>批产阶段—物料采购价格审批表</t>
    <phoneticPr fontId="2" type="noConversion"/>
  </si>
  <si>
    <t>湘鑫科技</t>
    <phoneticPr fontId="7" type="noConversion"/>
  </si>
  <si>
    <t>力帆</t>
    <phoneticPr fontId="7" type="noConversion"/>
  </si>
  <si>
    <t>最小订购量</t>
    <phoneticPr fontId="8" type="noConversion"/>
  </si>
  <si>
    <t>政锦</t>
    <phoneticPr fontId="2" type="noConversion"/>
  </si>
  <si>
    <t>自适应气缸节流头新开发，年使用量5万</t>
    <phoneticPr fontId="7" type="noConversion"/>
  </si>
  <si>
    <t>件</t>
    <phoneticPr fontId="2" type="noConversion"/>
  </si>
  <si>
    <t>件</t>
    <phoneticPr fontId="2" type="noConversion"/>
  </si>
  <si>
    <t>太小，放弃报价</t>
    <phoneticPr fontId="2" type="noConversion"/>
  </si>
  <si>
    <t>最低价</t>
    <phoneticPr fontId="2" type="noConversion"/>
  </si>
  <si>
    <t>HPB59-1ZAI 60元含税每公斤，材料;1.03g,材料费：0.06元，加工费1小时出90件，1小时60元.走心机加工费0.5，乘系数1.15=0.64元。</t>
    <phoneticPr fontId="2" type="noConversion"/>
  </si>
  <si>
    <t>湘鑫为体系供应商，按安路普账期结算。</t>
    <phoneticPr fontId="7" type="noConversion"/>
  </si>
  <si>
    <t>最终协商：湘鑫科技价格最低，建议选用。</t>
    <phoneticPr fontId="7" type="noConversion"/>
  </si>
  <si>
    <t>湘鑫科技</t>
    <phoneticPr fontId="2" type="noConversion"/>
  </si>
  <si>
    <t>BPC0010333</t>
    <phoneticPr fontId="2" type="noConversion"/>
  </si>
  <si>
    <t>自适应气缸节流头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</si>
</sst>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293781</xdr:colOff>
      <xdr:row>42</xdr:row>
      <xdr:rowOff>151431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952381" cy="775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379838</xdr:colOff>
      <xdr:row>35</xdr:row>
      <xdr:rowOff>84923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295238" cy="64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zoomScaleNormal="100" workbookViewId="0">
      <selection activeCell="L6" sqref="L6"/>
    </sheetView>
  </sheetViews>
  <sheetFormatPr defaultRowHeight="14.25" x14ac:dyDescent="0.2"/>
  <cols>
    <col min="2" max="2" width="11.375" customWidth="1"/>
    <col min="3" max="3" width="15.125" customWidth="1"/>
    <col min="4" max="4" width="5.25" customWidth="1"/>
    <col min="6" max="6" width="8.875" customWidth="1"/>
    <col min="7" max="7" width="5.5" customWidth="1"/>
    <col min="8" max="8" width="7.625" customWidth="1"/>
    <col min="9" max="9" width="6.25" customWidth="1"/>
    <col min="13" max="13" width="23.875" customWidth="1"/>
    <col min="14" max="14" width="9" customWidth="1"/>
  </cols>
  <sheetData>
    <row r="1" spans="1:14" ht="22.5" x14ac:dyDescent="0.2">
      <c r="A1" s="23" t="s">
        <v>27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26.25" customHeight="1" x14ac:dyDescent="0.2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58.5" customHeight="1" x14ac:dyDescent="0.2">
      <c r="A3" s="26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8"/>
    </row>
    <row r="4" spans="1:14" x14ac:dyDescent="0.2">
      <c r="A4" s="15" t="s">
        <v>1</v>
      </c>
      <c r="B4" s="15" t="s">
        <v>2</v>
      </c>
      <c r="C4" s="15" t="s">
        <v>3</v>
      </c>
      <c r="D4" s="15" t="s">
        <v>4</v>
      </c>
      <c r="E4" s="15" t="s">
        <v>5</v>
      </c>
      <c r="F4" s="29" t="s">
        <v>28</v>
      </c>
      <c r="G4" s="30"/>
      <c r="H4" s="29" t="s">
        <v>29</v>
      </c>
      <c r="I4" s="31"/>
      <c r="J4" s="30"/>
      <c r="K4" s="11" t="s">
        <v>31</v>
      </c>
      <c r="L4" s="7" t="s">
        <v>6</v>
      </c>
      <c r="M4" s="14" t="s">
        <v>7</v>
      </c>
      <c r="N4" s="15" t="s">
        <v>8</v>
      </c>
    </row>
    <row r="5" spans="1:14" x14ac:dyDescent="0.2">
      <c r="A5" s="15"/>
      <c r="B5" s="15"/>
      <c r="C5" s="15"/>
      <c r="D5" s="15"/>
      <c r="E5" s="15"/>
      <c r="F5" s="7" t="s">
        <v>9</v>
      </c>
      <c r="G5" s="7" t="s">
        <v>36</v>
      </c>
      <c r="H5" s="7" t="s">
        <v>22</v>
      </c>
      <c r="I5" s="7" t="s">
        <v>36</v>
      </c>
      <c r="J5" s="7" t="s">
        <v>30</v>
      </c>
      <c r="K5" s="7" t="s">
        <v>22</v>
      </c>
      <c r="L5" s="7" t="s">
        <v>23</v>
      </c>
      <c r="M5" s="14"/>
      <c r="N5" s="15"/>
    </row>
    <row r="6" spans="1:14" x14ac:dyDescent="0.2">
      <c r="A6" s="5">
        <v>1</v>
      </c>
      <c r="B6" s="8" t="s">
        <v>41</v>
      </c>
      <c r="C6" s="5" t="s">
        <v>42</v>
      </c>
      <c r="D6" s="5" t="s">
        <v>33</v>
      </c>
      <c r="E6" s="5">
        <v>0.13</v>
      </c>
      <c r="F6" s="7">
        <v>0.66</v>
      </c>
      <c r="G6" s="12">
        <f>0.7/1.13</f>
        <v>0.61946902654867253</v>
      </c>
      <c r="H6" s="12">
        <f>1.028/1.13</f>
        <v>0.90973451327433641</v>
      </c>
      <c r="I6" s="12">
        <f>H6*0.95</f>
        <v>0.8642477876106196</v>
      </c>
      <c r="J6" s="7">
        <v>2000</v>
      </c>
      <c r="K6" s="7"/>
      <c r="L6" s="7">
        <v>0.6</v>
      </c>
      <c r="M6" s="7" t="s">
        <v>40</v>
      </c>
      <c r="N6" s="5"/>
    </row>
    <row r="7" spans="1:14" ht="26.25" customHeight="1" x14ac:dyDescent="0.2">
      <c r="A7" s="1">
        <v>2</v>
      </c>
      <c r="B7" s="2"/>
      <c r="C7" s="3"/>
      <c r="D7" s="5" t="s">
        <v>34</v>
      </c>
      <c r="E7" s="5"/>
      <c r="F7" s="7"/>
      <c r="G7" s="7"/>
      <c r="H7" s="12">
        <f>0.78/1.13</f>
        <v>0.69026548672566379</v>
      </c>
      <c r="I7" s="12">
        <f>H7*0.95</f>
        <v>0.65575221238938053</v>
      </c>
      <c r="J7" s="7">
        <v>5000</v>
      </c>
      <c r="K7" s="7" t="s">
        <v>35</v>
      </c>
      <c r="L7" s="7"/>
      <c r="M7" s="7"/>
      <c r="N7" s="1"/>
    </row>
    <row r="8" spans="1:14" ht="42.75" customHeight="1" x14ac:dyDescent="0.2">
      <c r="A8" s="16" t="s">
        <v>10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20.100000000000001" customHeight="1" x14ac:dyDescent="0.2">
      <c r="A9" s="4">
        <v>1</v>
      </c>
      <c r="B9" s="4" t="s">
        <v>11</v>
      </c>
      <c r="C9" s="17" t="s">
        <v>32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ht="20.100000000000001" customHeight="1" x14ac:dyDescent="0.2">
      <c r="A10" s="4">
        <v>2</v>
      </c>
      <c r="B10" s="4" t="s">
        <v>12</v>
      </c>
      <c r="C10" s="18" t="s">
        <v>39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ht="20.100000000000001" customHeight="1" x14ac:dyDescent="0.2">
      <c r="A11" s="4">
        <v>3</v>
      </c>
      <c r="B11" s="4" t="s">
        <v>13</v>
      </c>
      <c r="C11" s="19" t="s">
        <v>24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1"/>
    </row>
    <row r="12" spans="1:14" ht="20.100000000000001" customHeight="1" x14ac:dyDescent="0.2">
      <c r="A12" s="4">
        <v>4</v>
      </c>
      <c r="B12" s="4" t="s">
        <v>14</v>
      </c>
      <c r="C12" s="17" t="s">
        <v>15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ht="20.100000000000001" customHeight="1" x14ac:dyDescent="0.2">
      <c r="A13" s="4">
        <v>5</v>
      </c>
      <c r="B13" s="4" t="s">
        <v>16</v>
      </c>
      <c r="C13" s="17" t="s">
        <v>17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20.100000000000001" customHeight="1" x14ac:dyDescent="0.2">
      <c r="A14" s="4">
        <v>6</v>
      </c>
      <c r="B14" s="4" t="s">
        <v>18</v>
      </c>
      <c r="C14" s="18" t="s">
        <v>38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 ht="20.100000000000001" customHeight="1" x14ac:dyDescent="0.2">
      <c r="A15" s="4">
        <v>7</v>
      </c>
      <c r="B15" s="4" t="s">
        <v>8</v>
      </c>
      <c r="C15" s="22" t="s">
        <v>37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1"/>
    </row>
    <row r="16" spans="1:14" ht="76.5" customHeight="1" x14ac:dyDescent="0.2">
      <c r="A16" s="13" t="s">
        <v>19</v>
      </c>
      <c r="B16" s="13"/>
      <c r="C16" s="13"/>
      <c r="D16" s="13" t="s">
        <v>25</v>
      </c>
      <c r="E16" s="13"/>
      <c r="F16" s="13"/>
      <c r="G16" s="13"/>
      <c r="H16" s="13"/>
      <c r="I16" s="6"/>
      <c r="J16" s="13" t="s">
        <v>20</v>
      </c>
      <c r="K16" s="13"/>
      <c r="L16" s="13"/>
      <c r="M16" s="13" t="s">
        <v>21</v>
      </c>
      <c r="N16" s="13"/>
    </row>
    <row r="17" spans="2:7" x14ac:dyDescent="0.2">
      <c r="B17" s="10"/>
      <c r="C17" s="9"/>
    </row>
    <row r="18" spans="2:7" x14ac:dyDescent="0.2">
      <c r="F18" s="9"/>
      <c r="G18" s="9"/>
    </row>
  </sheetData>
  <mergeCells count="24">
    <mergeCell ref="A1:N1"/>
    <mergeCell ref="A2:N2"/>
    <mergeCell ref="A3:N3"/>
    <mergeCell ref="A4:A5"/>
    <mergeCell ref="B4:B5"/>
    <mergeCell ref="C4:C5"/>
    <mergeCell ref="D4:D5"/>
    <mergeCell ref="E4:E5"/>
    <mergeCell ref="F4:G4"/>
    <mergeCell ref="H4:J4"/>
    <mergeCell ref="A16:C16"/>
    <mergeCell ref="D16:H16"/>
    <mergeCell ref="J16:L16"/>
    <mergeCell ref="M16:N16"/>
    <mergeCell ref="M4:M5"/>
    <mergeCell ref="N4:N5"/>
    <mergeCell ref="A8:N8"/>
    <mergeCell ref="C9:N9"/>
    <mergeCell ref="C10:N10"/>
    <mergeCell ref="C11:N11"/>
    <mergeCell ref="C12:N12"/>
    <mergeCell ref="C13:N13"/>
    <mergeCell ref="C14:N14"/>
    <mergeCell ref="C15:N15"/>
  </mergeCells>
  <phoneticPr fontId="2" type="noConversion"/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8" sqref="D38"/>
    </sheetView>
  </sheetViews>
  <sheetFormatPr defaultRowHeight="14.25" x14ac:dyDescent="0.2"/>
  <sheetData/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</vt:lpstr>
      <vt:lpstr>外购件申请单</vt:lpstr>
      <vt:lpstr>图纸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2024-06-12T03:43:49Z</cp:lastPrinted>
  <dcterms:created xsi:type="dcterms:W3CDTF">2023-08-14T00:34:54Z</dcterms:created>
  <dcterms:modified xsi:type="dcterms:W3CDTF">2024-06-13T12:36:54Z</dcterms:modified>
</cp:coreProperties>
</file>