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13_ncr:1_{7F0A05E8-A3D7-4E3E-9166-28FEA6E8BC25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SS3.1减震器总成" sheetId="3" r:id="rId1"/>
  </sheets>
  <definedNames>
    <definedName name="_xlnm._FilterDatabase" localSheetId="0" hidden="1">'SS3.1减震器总成'!$A$4:$J$4</definedName>
  </definedNames>
  <calcPr calcId="181029"/>
  <fileRecoveryPr autoRecover="0"/>
</workbook>
</file>

<file path=xl/calcChain.xml><?xml version="1.0" encoding="utf-8"?>
<calcChain xmlns="http://schemas.openxmlformats.org/spreadsheetml/2006/main">
  <c r="A40" i="3" l="1"/>
  <c r="A41" i="3"/>
  <c r="A42" i="3"/>
  <c r="A34" i="3"/>
  <c r="A29" i="3"/>
  <c r="A28" i="3"/>
  <c r="A26" i="3"/>
  <c r="A19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20" i="3" l="1"/>
  <c r="A21" i="3"/>
  <c r="A22" i="3"/>
  <c r="A23" i="3"/>
  <c r="A24" i="3"/>
  <c r="A25" i="3"/>
  <c r="A27" i="3"/>
  <c r="A30" i="3"/>
  <c r="A31" i="3"/>
  <c r="A32" i="3"/>
  <c r="A33" i="3"/>
  <c r="A35" i="3"/>
  <c r="A36" i="3"/>
  <c r="A37" i="3"/>
  <c r="A38" i="3"/>
  <c r="A39" i="3"/>
  <c r="A5" i="3"/>
</calcChain>
</file>

<file path=xl/sharedStrings.xml><?xml version="1.0" encoding="utf-8"?>
<sst xmlns="http://schemas.openxmlformats.org/spreadsheetml/2006/main" count="191" uniqueCount="133">
  <si>
    <t>表面处理</t>
    <phoneticPr fontId="10" type="noConversion"/>
  </si>
  <si>
    <t>图示</t>
    <phoneticPr fontId="10" type="noConversion"/>
  </si>
  <si>
    <t>中文名称</t>
    <phoneticPr fontId="10" type="noConversion"/>
  </si>
  <si>
    <t>零件号</t>
    <phoneticPr fontId="10" type="noConversion"/>
  </si>
  <si>
    <t>序号</t>
    <phoneticPr fontId="10" type="noConversion"/>
  </si>
  <si>
    <t>材料/规格</t>
    <phoneticPr fontId="10" type="noConversion"/>
  </si>
  <si>
    <t>备注</t>
    <phoneticPr fontId="1" type="noConversion"/>
  </si>
  <si>
    <t>顺序号</t>
    <phoneticPr fontId="1" type="noConversion"/>
  </si>
  <si>
    <t>版本</t>
    <phoneticPr fontId="1" type="noConversion"/>
  </si>
  <si>
    <t>项目名称</t>
    <phoneticPr fontId="1" type="noConversion"/>
  </si>
  <si>
    <t>客户名称</t>
    <phoneticPr fontId="1" type="noConversion"/>
  </si>
  <si>
    <t>裁
决</t>
    <phoneticPr fontId="1" type="noConversion"/>
  </si>
  <si>
    <t>编制</t>
    <phoneticPr fontId="1" type="noConversion"/>
  </si>
  <si>
    <t>审核</t>
    <phoneticPr fontId="1" type="noConversion"/>
  </si>
  <si>
    <t>批准</t>
    <phoneticPr fontId="1" type="noConversion"/>
  </si>
  <si>
    <t>项目代码</t>
    <phoneticPr fontId="1" type="noConversion"/>
  </si>
  <si>
    <t>座框前横梁</t>
    <phoneticPr fontId="1" type="noConversion"/>
  </si>
  <si>
    <t>——</t>
    <phoneticPr fontId="1" type="noConversion"/>
  </si>
  <si>
    <r>
      <rPr>
        <sz val="11"/>
        <color theme="1"/>
        <rFont val="宋体"/>
        <family val="3"/>
        <charset val="134"/>
      </rPr>
      <t>表单</t>
    </r>
    <r>
      <rPr>
        <sz val="11"/>
        <color theme="1"/>
        <rFont val="Arial"/>
        <family val="2"/>
      </rPr>
      <t xml:space="preserve"> No.GR-61-00-210(A/O) 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Arial"/>
        <family val="2"/>
      </rPr>
      <t xml:space="preserve">                                                                          A4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210mm×297mm</t>
    </r>
    <r>
      <rPr>
        <sz val="11"/>
        <color theme="1"/>
        <rFont val="宋体"/>
        <family val="3"/>
        <charset val="134"/>
      </rPr>
      <t>）</t>
    </r>
    <phoneticPr fontId="1" type="noConversion"/>
  </si>
  <si>
    <t>ZY2401</t>
  </si>
  <si>
    <t>座框后横梁</t>
    <phoneticPr fontId="1" type="noConversion"/>
  </si>
  <si>
    <t>座框后横梁加强板</t>
    <phoneticPr fontId="1" type="noConversion"/>
  </si>
  <si>
    <t>仰角卡板L</t>
    <phoneticPr fontId="1" type="noConversion"/>
  </si>
  <si>
    <t>仰角卡板R</t>
    <phoneticPr fontId="1" type="noConversion"/>
  </si>
  <si>
    <t>上框前横梁</t>
    <phoneticPr fontId="1" type="noConversion"/>
  </si>
  <si>
    <t>锁舌支撑块</t>
    <phoneticPr fontId="1" type="noConversion"/>
  </si>
  <si>
    <t>仰角拉线</t>
    <phoneticPr fontId="1" type="noConversion"/>
  </si>
  <si>
    <t>上框左纵梁</t>
    <phoneticPr fontId="1" type="noConversion"/>
  </si>
  <si>
    <t>上框右纵梁</t>
    <phoneticPr fontId="1" type="noConversion"/>
  </si>
  <si>
    <t>防尘罩支架</t>
    <phoneticPr fontId="1" type="noConversion"/>
  </si>
  <si>
    <t>下框焊接总成</t>
    <phoneticPr fontId="1" type="noConversion"/>
  </si>
  <si>
    <t>镀锌</t>
    <phoneticPr fontId="1" type="noConversion"/>
  </si>
  <si>
    <t>座框焊接总成</t>
    <phoneticPr fontId="1" type="noConversion"/>
  </si>
  <si>
    <t>电泳</t>
    <phoneticPr fontId="1" type="noConversion"/>
  </si>
  <si>
    <t>上框焊接总成</t>
    <phoneticPr fontId="1" type="noConversion"/>
  </si>
  <si>
    <t>座盆</t>
    <phoneticPr fontId="1" type="noConversion"/>
  </si>
  <si>
    <t>卷收器支架</t>
    <phoneticPr fontId="1" type="noConversion"/>
  </si>
  <si>
    <t>加长锁舌</t>
    <phoneticPr fontId="1" type="noConversion"/>
  </si>
  <si>
    <t>延伸钢带</t>
    <phoneticPr fontId="1" type="noConversion"/>
  </si>
  <si>
    <t>ST12-t1</t>
    <phoneticPr fontId="1" type="noConversion"/>
  </si>
  <si>
    <t>65Mn-t2</t>
    <phoneticPr fontId="1" type="noConversion"/>
  </si>
  <si>
    <t>Q235-t2</t>
    <phoneticPr fontId="1" type="noConversion"/>
  </si>
  <si>
    <t>ASSY</t>
    <phoneticPr fontId="1" type="noConversion"/>
  </si>
  <si>
    <t>SPFH590-t2.0</t>
    <phoneticPr fontId="1" type="noConversion"/>
  </si>
  <si>
    <t>SPFH590-t3.0</t>
    <phoneticPr fontId="1" type="noConversion"/>
  </si>
  <si>
    <t>SAPH440-t3.0</t>
    <phoneticPr fontId="1" type="noConversion"/>
  </si>
  <si>
    <t>SAPH440-t2.0</t>
    <phoneticPr fontId="1" type="noConversion"/>
  </si>
  <si>
    <t>SPFH590-t4</t>
    <phoneticPr fontId="1" type="noConversion"/>
  </si>
  <si>
    <t>SAPH440-t2.5</t>
    <phoneticPr fontId="1" type="noConversion"/>
  </si>
  <si>
    <t>SS3.1 新开件清单（含更改件）</t>
    <phoneticPr fontId="1" type="noConversion"/>
  </si>
  <si>
    <t>SPFH590-t2.5</t>
    <phoneticPr fontId="1" type="noConversion"/>
  </si>
  <si>
    <t>上框后横梁</t>
    <phoneticPr fontId="1" type="noConversion"/>
  </si>
  <si>
    <t>SLT0010269</t>
    <phoneticPr fontId="1" type="noConversion"/>
  </si>
  <si>
    <t>绞架焊接轴套</t>
    <phoneticPr fontId="1" type="noConversion"/>
  </si>
  <si>
    <t>SWRCH35K</t>
    <phoneticPr fontId="1" type="noConversion"/>
  </si>
  <si>
    <t>仰角拉线支架</t>
    <phoneticPr fontId="1" type="noConversion"/>
  </si>
  <si>
    <t>Q235-t2.0</t>
    <phoneticPr fontId="1" type="noConversion"/>
  </si>
  <si>
    <t>SAPH440-t1.5</t>
    <phoneticPr fontId="1" type="noConversion"/>
  </si>
  <si>
    <t>座盆限位</t>
    <phoneticPr fontId="1" type="noConversion"/>
  </si>
  <si>
    <t>SPFH590-t3.5</t>
    <phoneticPr fontId="1" type="noConversion"/>
  </si>
  <si>
    <t>仰角加强板L</t>
    <phoneticPr fontId="1" type="noConversion"/>
  </si>
  <si>
    <t>仰角加强板R</t>
    <phoneticPr fontId="1" type="noConversion"/>
  </si>
  <si>
    <t>仰角解锁机构</t>
    <phoneticPr fontId="1" type="noConversion"/>
  </si>
  <si>
    <t>SQX3000-6805317</t>
    <phoneticPr fontId="1" type="noConversion"/>
  </si>
  <si>
    <t>左侧边板</t>
    <phoneticPr fontId="1" type="noConversion"/>
  </si>
  <si>
    <t>SQX3000-6805319</t>
    <phoneticPr fontId="1" type="noConversion"/>
  </si>
  <si>
    <t>右侧边板</t>
    <phoneticPr fontId="1" type="noConversion"/>
  </si>
  <si>
    <t>SHT0012266</t>
    <phoneticPr fontId="1" type="noConversion"/>
  </si>
  <si>
    <t>左侧调角连接板</t>
    <phoneticPr fontId="1" type="noConversion"/>
  </si>
  <si>
    <t>SHT0012267</t>
    <phoneticPr fontId="1" type="noConversion"/>
  </si>
  <si>
    <t>新开焊接总成（3.1专用）</t>
    <phoneticPr fontId="1" type="noConversion"/>
  </si>
  <si>
    <t>新开钣金件（3.1专用）</t>
    <phoneticPr fontId="1" type="noConversion"/>
  </si>
  <si>
    <t>更改件
下框纵梁减短30mm，加孔（3.1专用）</t>
    <phoneticPr fontId="1" type="noConversion"/>
  </si>
  <si>
    <t>更改件
减小外径（3.1、轻卡共用）</t>
    <phoneticPr fontId="1" type="noConversion"/>
  </si>
  <si>
    <t>新开注塑件（3.1专用）</t>
    <phoneticPr fontId="1" type="noConversion"/>
  </si>
  <si>
    <t>新开拉线（3.1专用）</t>
    <phoneticPr fontId="1" type="noConversion"/>
  </si>
  <si>
    <t>仅防尘罩支架变更（3.1C、3.1共用）</t>
    <phoneticPr fontId="1" type="noConversion"/>
  </si>
  <si>
    <t>自适应阻尼结构与座盆干涉，座盆中部需要开孔避让，锁止结构重新设计
（3.1专用）</t>
    <phoneticPr fontId="1" type="noConversion"/>
  </si>
  <si>
    <t>汇总</t>
    <phoneticPr fontId="1" type="noConversion"/>
  </si>
  <si>
    <t>SPFH440-t2.0</t>
    <phoneticPr fontId="1" type="noConversion"/>
  </si>
  <si>
    <t>SHT0017049</t>
    <phoneticPr fontId="1" type="noConversion"/>
  </si>
  <si>
    <t>SHT0017050</t>
    <phoneticPr fontId="1" type="noConversion"/>
  </si>
  <si>
    <t>SHT0017051</t>
    <phoneticPr fontId="1" type="noConversion"/>
  </si>
  <si>
    <t>SHT0017052</t>
    <phoneticPr fontId="1" type="noConversion"/>
  </si>
  <si>
    <t>SHT0017053</t>
    <phoneticPr fontId="1" type="noConversion"/>
  </si>
  <si>
    <t>SHT0017054</t>
    <phoneticPr fontId="1" type="noConversion"/>
  </si>
  <si>
    <t>SHT0017055</t>
    <phoneticPr fontId="1" type="noConversion"/>
  </si>
  <si>
    <t>SHT0017056</t>
    <phoneticPr fontId="1" type="noConversion"/>
  </si>
  <si>
    <t>SHT0017057</t>
    <phoneticPr fontId="1" type="noConversion"/>
  </si>
  <si>
    <t>SHT0017058</t>
    <phoneticPr fontId="1" type="noConversion"/>
  </si>
  <si>
    <t>SHT0017059</t>
    <phoneticPr fontId="1" type="noConversion"/>
  </si>
  <si>
    <t>仰角解锁机构片</t>
    <phoneticPr fontId="1" type="noConversion"/>
  </si>
  <si>
    <t>SHT0017060</t>
    <phoneticPr fontId="1" type="noConversion"/>
  </si>
  <si>
    <t>SHT0017061</t>
    <phoneticPr fontId="1" type="noConversion"/>
  </si>
  <si>
    <t>SHT0017062</t>
    <phoneticPr fontId="1" type="noConversion"/>
  </si>
  <si>
    <t>SHT0017063</t>
    <phoneticPr fontId="1" type="noConversion"/>
  </si>
  <si>
    <t>SHT0017064</t>
    <phoneticPr fontId="1" type="noConversion"/>
  </si>
  <si>
    <t>SHT0017065</t>
    <phoneticPr fontId="1" type="noConversion"/>
  </si>
  <si>
    <t>SHT0017066</t>
    <phoneticPr fontId="1" type="noConversion"/>
  </si>
  <si>
    <t>SHT0017067</t>
    <phoneticPr fontId="1" type="noConversion"/>
  </si>
  <si>
    <t>SHT0017068</t>
    <phoneticPr fontId="1" type="noConversion"/>
  </si>
  <si>
    <t>SHT0017069</t>
    <phoneticPr fontId="1" type="noConversion"/>
  </si>
  <si>
    <t>SHT0017070</t>
    <phoneticPr fontId="1" type="noConversion"/>
  </si>
  <si>
    <t>SHT0017071</t>
    <phoneticPr fontId="1" type="noConversion"/>
  </si>
  <si>
    <t>SHT0017072</t>
    <phoneticPr fontId="1" type="noConversion"/>
  </si>
  <si>
    <t>SHT0017073</t>
    <phoneticPr fontId="1" type="noConversion"/>
  </si>
  <si>
    <t>SHT0017075</t>
    <phoneticPr fontId="1" type="noConversion"/>
  </si>
  <si>
    <t>卡板限位塑料件</t>
    <phoneticPr fontId="1" type="noConversion"/>
  </si>
  <si>
    <t>旋转片</t>
    <phoneticPr fontId="1" type="noConversion"/>
  </si>
  <si>
    <t>SHT0017084</t>
    <phoneticPr fontId="1" type="noConversion"/>
  </si>
  <si>
    <t>SHT0017085</t>
    <phoneticPr fontId="1" type="noConversion"/>
  </si>
  <si>
    <t>右侧调角连接板</t>
    <phoneticPr fontId="1" type="noConversion"/>
  </si>
  <si>
    <t>旋转块</t>
    <phoneticPr fontId="1" type="noConversion"/>
  </si>
  <si>
    <r>
      <t>PA6-</t>
    </r>
    <r>
      <rPr>
        <b/>
        <sz val="11"/>
        <color theme="1"/>
        <rFont val="宋体"/>
        <family val="3"/>
        <charset val="134"/>
      </rPr>
      <t>本色</t>
    </r>
    <phoneticPr fontId="1" type="noConversion"/>
  </si>
  <si>
    <r>
      <t>PA6+GF15-</t>
    </r>
    <r>
      <rPr>
        <b/>
        <sz val="11"/>
        <color theme="1"/>
        <rFont val="宋体"/>
        <family val="3"/>
        <charset val="134"/>
      </rPr>
      <t>本色</t>
    </r>
    <phoneticPr fontId="1" type="noConversion"/>
  </si>
  <si>
    <r>
      <t>POM-</t>
    </r>
    <r>
      <rPr>
        <b/>
        <sz val="11"/>
        <color theme="1"/>
        <rFont val="宋体"/>
        <family val="3"/>
        <charset val="134"/>
      </rPr>
      <t>本色</t>
    </r>
    <phoneticPr fontId="1" type="noConversion"/>
  </si>
  <si>
    <t>20210819变更已下发，模具已开发完成
20221020变更被取消，模具未投入使用
拉线配合更改
（更改零件号，3.1专用）</t>
    <phoneticPr fontId="1" type="noConversion"/>
  </si>
  <si>
    <t>SHT0017090</t>
    <phoneticPr fontId="1" type="noConversion"/>
  </si>
  <si>
    <t>上框左纵梁总成</t>
    <phoneticPr fontId="1" type="noConversion"/>
  </si>
  <si>
    <t>SHT0017091</t>
    <phoneticPr fontId="1" type="noConversion"/>
  </si>
  <si>
    <t>上框右纵梁总成</t>
    <phoneticPr fontId="1" type="noConversion"/>
  </si>
  <si>
    <t>SHT0017098</t>
    <phoneticPr fontId="1" type="noConversion"/>
  </si>
  <si>
    <t>销轴</t>
    <phoneticPr fontId="1" type="noConversion"/>
  </si>
  <si>
    <t>Q235</t>
    <phoneticPr fontId="1" type="noConversion"/>
  </si>
  <si>
    <t>SHT0017102</t>
    <phoneticPr fontId="1" type="noConversion"/>
  </si>
  <si>
    <t>旋转轴套</t>
    <phoneticPr fontId="1" type="noConversion"/>
  </si>
  <si>
    <t>20#</t>
    <phoneticPr fontId="1" type="noConversion"/>
  </si>
  <si>
    <t>SHT0017103</t>
    <phoneticPr fontId="1" type="noConversion"/>
  </si>
  <si>
    <t>座框前横梁总成</t>
    <phoneticPr fontId="1" type="noConversion"/>
  </si>
  <si>
    <t>更改件
增加仰角中心孔（2.0、3.1C、3.1共用）</t>
    <phoneticPr fontId="1" type="noConversion"/>
  </si>
  <si>
    <t>更改件
增加仰角中心螺栓安装孔（2.0、3.1C、3.1共用）</t>
    <phoneticPr fontId="1" type="noConversion"/>
  </si>
  <si>
    <t>新开（3.1专用）</t>
    <phoneticPr fontId="1" type="noConversion"/>
  </si>
  <si>
    <r>
      <t>新开焊接总成：6件
新开钣金件：18件（含座盆）
新开注塑件：</t>
    </r>
    <r>
      <rPr>
        <b/>
        <sz val="10"/>
        <color rgb="FFFF0000"/>
        <rFont val="微软雅黑"/>
        <family val="2"/>
        <charset val="134"/>
      </rPr>
      <t>3</t>
    </r>
    <r>
      <rPr>
        <b/>
        <sz val="10"/>
        <color theme="1"/>
        <rFont val="微软雅黑"/>
        <family val="2"/>
        <charset val="134"/>
      </rPr>
      <t>件
新开仰角拉线：1件
修改零件：5件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</si>
</sst>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.000_ "/>
  </numFmts>
  <fonts count="2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.65"/>
      <color theme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Arial"/>
      <family val="2"/>
    </font>
    <font>
      <sz val="10"/>
      <color theme="1"/>
      <name val="微软雅黑"/>
      <family val="2"/>
      <charset val="134"/>
    </font>
    <font>
      <sz val="9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</font>
    <font>
      <b/>
      <sz val="14"/>
      <color theme="1"/>
      <name val="宋体"/>
      <family val="2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sz val="11"/>
      <color theme="1"/>
      <name val="微软雅黑"/>
      <family val="2"/>
      <charset val="134"/>
    </font>
    <font>
      <sz val="24"/>
      <color theme="1"/>
      <name val="微软雅黑"/>
      <family val="2"/>
      <charset val="134"/>
    </font>
    <font>
      <sz val="11"/>
      <color theme="1"/>
      <name val="Arial"/>
      <family val="3"/>
      <charset val="134"/>
    </font>
    <font>
      <b/>
      <sz val="11"/>
      <color theme="1"/>
      <name val="微软雅黑"/>
      <family val="2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微软雅黑"/>
      <family val="2"/>
      <charset val="134"/>
    </font>
    <font>
      <b/>
      <sz val="11"/>
      <color theme="1"/>
      <name val="Arial"/>
      <family val="2"/>
    </font>
    <font>
      <b/>
      <sz val="10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6" fillId="0" borderId="0"/>
    <xf numFmtId="0" fontId="9" fillId="0" borderId="1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20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Fill="1" applyBorder="1" applyAlignment="1" applyProtection="1">
      <alignment horizontal="center" vertical="center" wrapText="1"/>
      <protection locked="0"/>
    </xf>
    <xf numFmtId="0" fontId="13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3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13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7" fillId="0" borderId="1" xfId="3" applyFont="1" applyFill="1" applyBorder="1" applyAlignment="1" applyProtection="1">
      <alignment horizontal="center" vertical="center" wrapText="1"/>
      <protection locked="0"/>
    </xf>
    <xf numFmtId="0" fontId="22" fillId="0" borderId="0" xfId="3" applyFont="1" applyFill="1" applyBorder="1" applyAlignment="1" applyProtection="1">
      <alignment horizontal="center" vertical="center" wrapText="1"/>
      <protection locked="0"/>
    </xf>
    <xf numFmtId="0" fontId="23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3" applyFont="1" applyFill="1" applyBorder="1" applyAlignment="1" applyProtection="1">
      <alignment horizontal="center" vertical="center" wrapText="1"/>
      <protection locked="0"/>
    </xf>
    <xf numFmtId="176" fontId="8" fillId="2" borderId="1" xfId="0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 applyProtection="1">
      <alignment horizontal="center" vertical="center" wrapText="1"/>
      <protection locked="0"/>
    </xf>
    <xf numFmtId="0" fontId="8" fillId="2" borderId="1" xfId="13" applyFont="1" applyFill="1" applyBorder="1" applyAlignment="1" applyProtection="1">
      <alignment horizontal="center" vertical="center" wrapText="1"/>
      <protection locked="0"/>
    </xf>
    <xf numFmtId="0" fontId="13" fillId="2" borderId="0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" applyFont="1" applyBorder="1" applyAlignment="1">
      <alignment horizontal="center" vertical="center" wrapText="1"/>
    </xf>
    <xf numFmtId="0" fontId="8" fillId="0" borderId="1" xfId="3" applyFont="1" applyBorder="1" applyAlignment="1" applyProtection="1">
      <alignment horizontal="center" vertical="center" wrapText="1"/>
      <protection locked="0"/>
    </xf>
    <xf numFmtId="0" fontId="8" fillId="2" borderId="1" xfId="5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23" fillId="0" borderId="1" xfId="3" applyFont="1" applyFill="1" applyBorder="1" applyAlignment="1" applyProtection="1">
      <alignment horizontal="center" vertical="center" wrapText="1"/>
      <protection locked="0"/>
    </xf>
    <xf numFmtId="0" fontId="20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4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6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7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3" applyNumberFormat="1" applyFont="1" applyFill="1" applyBorder="1" applyAlignment="1" applyProtection="1">
      <alignment horizontal="left" vertical="center" wrapText="1"/>
      <protection locked="0"/>
    </xf>
    <xf numFmtId="0" fontId="7" fillId="0" borderId="0" xfId="3" applyNumberFormat="1" applyFont="1" applyFill="1" applyBorder="1" applyAlignment="1" applyProtection="1">
      <alignment horizontal="left" vertical="center" wrapText="1"/>
      <protection locked="0"/>
    </xf>
    <xf numFmtId="0" fontId="18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15" xfId="5" applyNumberFormat="1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</cellXfs>
  <cellStyles count="19">
    <cellStyle name="BOM_Level_1" xfId="14" xr:uid="{00000000-0005-0000-0000-000000000000}"/>
    <cellStyle name="BOM_Level_Below3" xfId="13" xr:uid="{00000000-0005-0000-0000-000001000000}"/>
    <cellStyle name="RowLevel_1" xfId="1" builtinId="1" iLevel="0"/>
    <cellStyle name="常规" xfId="0" builtinId="0"/>
    <cellStyle name="常规 10" xfId="4" xr:uid="{00000000-0005-0000-0000-000004000000}"/>
    <cellStyle name="常规 18" xfId="8" xr:uid="{00000000-0005-0000-0000-000005000000}"/>
    <cellStyle name="常规 2" xfId="9" xr:uid="{00000000-0005-0000-0000-000006000000}"/>
    <cellStyle name="常规 2 2" xfId="5" xr:uid="{00000000-0005-0000-0000-000007000000}"/>
    <cellStyle name="常规 2 2 2" xfId="18" xr:uid="{00000000-0005-0000-0000-000008000000}"/>
    <cellStyle name="常规 2 27" xfId="16" xr:uid="{00000000-0005-0000-0000-000009000000}"/>
    <cellStyle name="常规 3" xfId="12" xr:uid="{00000000-0005-0000-0000-00000A000000}"/>
    <cellStyle name="常规 3 29" xfId="15" xr:uid="{00000000-0005-0000-0000-00000B000000}"/>
    <cellStyle name="超链接 2" xfId="6" xr:uid="{00000000-0005-0000-0000-00000C000000}"/>
    <cellStyle name="千位分隔 2" xfId="7" xr:uid="{00000000-0005-0000-0000-00000D000000}"/>
    <cellStyle name="样式 1 10" xfId="17" xr:uid="{00000000-0005-0000-0000-00000E000000}"/>
    <cellStyle name="样式 1 2" xfId="3" xr:uid="{00000000-0005-0000-0000-00000F000000}"/>
    <cellStyle name="样式 1 5" xfId="2" xr:uid="{00000000-0005-0000-0000-000010000000}"/>
    <cellStyle name="样式 1 5 21" xfId="11" xr:uid="{00000000-0005-0000-0000-000011000000}"/>
    <cellStyle name="样式 1 52" xfId="10" xr:uid="{00000000-0005-0000-0000-000012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jpeg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png"/><Relationship Id="rId27" Type="http://schemas.openxmlformats.org/officeDocument/2006/relationships/image" Target="../media/image27.emf"/><Relationship Id="rId30" Type="http://schemas.openxmlformats.org/officeDocument/2006/relationships/image" Target="../media/image30.png"/><Relationship Id="rId35" Type="http://schemas.openxmlformats.org/officeDocument/2006/relationships/image" Target="../media/image3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</xdr:col>
      <xdr:colOff>276225</xdr:colOff>
      <xdr:row>1</xdr:row>
      <xdr:rowOff>190213</xdr:rowOff>
    </xdr:to>
    <xdr:pic>
      <xdr:nvPicPr>
        <xdr:cNvPr id="34" name="图片 33" descr="光华荣昌修改">
          <a:extLst>
            <a:ext uri="{FF2B5EF4-FFF2-40B4-BE49-F238E27FC236}">
              <a16:creationId xmlns:a16="http://schemas.microsoft.com/office/drawing/2014/main" id="{C0AD0121-53B4-4265-B4A4-B2D6FA31E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904875" cy="447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372702</xdr:colOff>
      <xdr:row>43</xdr:row>
      <xdr:rowOff>70971</xdr:rowOff>
    </xdr:from>
    <xdr:to>
      <xdr:col>4</xdr:col>
      <xdr:colOff>572727</xdr:colOff>
      <xdr:row>43</xdr:row>
      <xdr:rowOff>232896</xdr:rowOff>
    </xdr:to>
    <xdr:pic>
      <xdr:nvPicPr>
        <xdr:cNvPr id="35" name="图片 4" descr="商标2.jpg">
          <a:extLst>
            <a:ext uri="{FF2B5EF4-FFF2-40B4-BE49-F238E27FC236}">
              <a16:creationId xmlns:a16="http://schemas.microsoft.com/office/drawing/2014/main" id="{620F864C-32D8-4959-8EA8-C8279E398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202" y="41790471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68035</xdr:colOff>
      <xdr:row>35</xdr:row>
      <xdr:rowOff>136072</xdr:rowOff>
    </xdr:from>
    <xdr:to>
      <xdr:col>3</xdr:col>
      <xdr:colOff>1360714</xdr:colOff>
      <xdr:row>35</xdr:row>
      <xdr:rowOff>831592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38C6B0C4-80F2-488C-B2BB-AB36C21D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6392" y="15253608"/>
          <a:ext cx="1292679" cy="695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40821</xdr:colOff>
      <xdr:row>32</xdr:row>
      <xdr:rowOff>68035</xdr:rowOff>
    </xdr:from>
    <xdr:to>
      <xdr:col>3</xdr:col>
      <xdr:colOff>1333500</xdr:colOff>
      <xdr:row>32</xdr:row>
      <xdr:rowOff>828514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7407F994-8081-450F-A988-50DBFC7C6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9178" y="13920106"/>
          <a:ext cx="1292679" cy="760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81643</xdr:colOff>
      <xdr:row>29</xdr:row>
      <xdr:rowOff>204108</xdr:rowOff>
    </xdr:from>
    <xdr:to>
      <xdr:col>3</xdr:col>
      <xdr:colOff>1333500</xdr:colOff>
      <xdr:row>29</xdr:row>
      <xdr:rowOff>1034654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42DDD90F-4175-4E1F-BC63-198D4875F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7852572"/>
          <a:ext cx="1251857" cy="830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61905</xdr:colOff>
      <xdr:row>30</xdr:row>
      <xdr:rowOff>204108</xdr:rowOff>
    </xdr:from>
    <xdr:to>
      <xdr:col>3</xdr:col>
      <xdr:colOff>1333501</xdr:colOff>
      <xdr:row>30</xdr:row>
      <xdr:rowOff>1047750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2F11F241-41C4-4FB3-8096-358B2D17B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90262" y="19118037"/>
          <a:ext cx="1271596" cy="843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37</xdr:row>
      <xdr:rowOff>66676</xdr:rowOff>
    </xdr:from>
    <xdr:to>
      <xdr:col>3</xdr:col>
      <xdr:colOff>1352550</xdr:colOff>
      <xdr:row>37</xdr:row>
      <xdr:rowOff>856874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6BF2FF30-AEAE-4C46-B9A2-E1FCE6841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284" y="29123529"/>
          <a:ext cx="1266825" cy="790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133350</xdr:colOff>
      <xdr:row>38</xdr:row>
      <xdr:rowOff>85726</xdr:rowOff>
    </xdr:from>
    <xdr:to>
      <xdr:col>3</xdr:col>
      <xdr:colOff>1247119</xdr:colOff>
      <xdr:row>38</xdr:row>
      <xdr:rowOff>1038225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4941736D-0F78-44B8-AD6D-3CD61F23E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29156026"/>
          <a:ext cx="1113769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28575</xdr:colOff>
      <xdr:row>34</xdr:row>
      <xdr:rowOff>47626</xdr:rowOff>
    </xdr:from>
    <xdr:to>
      <xdr:col>3</xdr:col>
      <xdr:colOff>1352550</xdr:colOff>
      <xdr:row>34</xdr:row>
      <xdr:rowOff>697190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E7E28E69-366D-4637-92D7-D8D63A44C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20250151"/>
          <a:ext cx="1323975" cy="649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44825</xdr:colOff>
      <xdr:row>22</xdr:row>
      <xdr:rowOff>56030</xdr:rowOff>
    </xdr:from>
    <xdr:to>
      <xdr:col>3</xdr:col>
      <xdr:colOff>1333501</xdr:colOff>
      <xdr:row>22</xdr:row>
      <xdr:rowOff>777742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90D0C8C0-C902-4962-AEC6-04360E3EA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6384" y="10253383"/>
          <a:ext cx="1288676" cy="721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78441</xdr:colOff>
      <xdr:row>31</xdr:row>
      <xdr:rowOff>67236</xdr:rowOff>
    </xdr:from>
    <xdr:to>
      <xdr:col>3</xdr:col>
      <xdr:colOff>1026740</xdr:colOff>
      <xdr:row>31</xdr:row>
      <xdr:rowOff>1064559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41AF8D9F-1615-4945-AFDA-E20587AB2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7862177"/>
          <a:ext cx="948299" cy="997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33618</xdr:colOff>
      <xdr:row>21</xdr:row>
      <xdr:rowOff>67236</xdr:rowOff>
    </xdr:from>
    <xdr:to>
      <xdr:col>3</xdr:col>
      <xdr:colOff>1378324</xdr:colOff>
      <xdr:row>21</xdr:row>
      <xdr:rowOff>797540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2250B1D8-D120-4199-9FB4-036EE9B29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5177" y="8998324"/>
          <a:ext cx="1344706" cy="730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33618</xdr:colOff>
      <xdr:row>36</xdr:row>
      <xdr:rowOff>44824</xdr:rowOff>
    </xdr:from>
    <xdr:to>
      <xdr:col>3</xdr:col>
      <xdr:colOff>1299883</xdr:colOff>
      <xdr:row>36</xdr:row>
      <xdr:rowOff>678797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AA9DBFA1-5E70-47CF-B2EC-4BAA1BB3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5177" y="30636883"/>
          <a:ext cx="1266265" cy="633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33619</xdr:colOff>
      <xdr:row>4</xdr:row>
      <xdr:rowOff>33618</xdr:rowOff>
    </xdr:from>
    <xdr:to>
      <xdr:col>3</xdr:col>
      <xdr:colOff>1355913</xdr:colOff>
      <xdr:row>4</xdr:row>
      <xdr:rowOff>980933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300799A5-A2E7-4456-A846-E24ED0512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5178" y="1232647"/>
          <a:ext cx="1322294" cy="947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44824</xdr:colOff>
      <xdr:row>9</xdr:row>
      <xdr:rowOff>44824</xdr:rowOff>
    </xdr:from>
    <xdr:to>
      <xdr:col>3</xdr:col>
      <xdr:colOff>1103175</xdr:colOff>
      <xdr:row>9</xdr:row>
      <xdr:rowOff>1120589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4274F6A0-E00B-4556-96F1-860EB9835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6383" y="6308912"/>
          <a:ext cx="1058351" cy="107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17235</xdr:colOff>
      <xdr:row>10</xdr:row>
      <xdr:rowOff>78442</xdr:rowOff>
    </xdr:from>
    <xdr:to>
      <xdr:col>3</xdr:col>
      <xdr:colOff>1064560</xdr:colOff>
      <xdr:row>10</xdr:row>
      <xdr:rowOff>1143000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C61C5043-3F19-4F52-8277-D1EF462EF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48794" y="7608795"/>
          <a:ext cx="1047325" cy="1064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33619</xdr:colOff>
      <xdr:row>11</xdr:row>
      <xdr:rowOff>56031</xdr:rowOff>
    </xdr:from>
    <xdr:to>
      <xdr:col>3</xdr:col>
      <xdr:colOff>952501</xdr:colOff>
      <xdr:row>11</xdr:row>
      <xdr:rowOff>1122249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6017339-12A3-4435-A2F8-D599F842F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5178" y="8852649"/>
          <a:ext cx="918882" cy="1066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78441</xdr:colOff>
      <xdr:row>19</xdr:row>
      <xdr:rowOff>76199</xdr:rowOff>
    </xdr:from>
    <xdr:to>
      <xdr:col>3</xdr:col>
      <xdr:colOff>1143000</xdr:colOff>
      <xdr:row>19</xdr:row>
      <xdr:rowOff>1242486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1C6FB113-F9ED-4D56-B57F-1E4B3E16B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2716" y="19011899"/>
          <a:ext cx="1064559" cy="1166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89648</xdr:colOff>
      <xdr:row>20</xdr:row>
      <xdr:rowOff>123264</xdr:rowOff>
    </xdr:from>
    <xdr:to>
      <xdr:col>3</xdr:col>
      <xdr:colOff>1367118</xdr:colOff>
      <xdr:row>20</xdr:row>
      <xdr:rowOff>1014511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400C8852-BB4C-4E41-B5D4-F123B7E68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1207" y="13984940"/>
          <a:ext cx="1277470" cy="891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33618</xdr:colOff>
      <xdr:row>14</xdr:row>
      <xdr:rowOff>56030</xdr:rowOff>
    </xdr:from>
    <xdr:to>
      <xdr:col>3</xdr:col>
      <xdr:colOff>1367118</xdr:colOff>
      <xdr:row>14</xdr:row>
      <xdr:rowOff>733781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FF57B453-1D1C-4C05-9233-984C2F5DF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5177" y="12651442"/>
          <a:ext cx="1333500" cy="677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22554</xdr:colOff>
      <xdr:row>15</xdr:row>
      <xdr:rowOff>134471</xdr:rowOff>
    </xdr:from>
    <xdr:to>
      <xdr:col>3</xdr:col>
      <xdr:colOff>1389530</xdr:colOff>
      <xdr:row>15</xdr:row>
      <xdr:rowOff>829236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A2CF81B9-A6F5-49A8-BC4A-C0958567B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54113" y="13996147"/>
          <a:ext cx="1366976" cy="694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44824</xdr:colOff>
      <xdr:row>16</xdr:row>
      <xdr:rowOff>56030</xdr:rowOff>
    </xdr:from>
    <xdr:to>
      <xdr:col>3</xdr:col>
      <xdr:colOff>1243853</xdr:colOff>
      <xdr:row>16</xdr:row>
      <xdr:rowOff>965983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DFD428ED-D3C1-45A9-B511-37AA8A7A7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6383" y="15183971"/>
          <a:ext cx="1199029" cy="909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40179</xdr:colOff>
      <xdr:row>17</xdr:row>
      <xdr:rowOff>190502</xdr:rowOff>
    </xdr:from>
    <xdr:to>
      <xdr:col>3</xdr:col>
      <xdr:colOff>1221442</xdr:colOff>
      <xdr:row>17</xdr:row>
      <xdr:rowOff>1086972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E7D3C4D5-84A3-478A-9369-388E84EE6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71738" y="16584708"/>
          <a:ext cx="1181263" cy="89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22412</xdr:colOff>
      <xdr:row>23</xdr:row>
      <xdr:rowOff>44824</xdr:rowOff>
    </xdr:from>
    <xdr:to>
      <xdr:col>3</xdr:col>
      <xdr:colOff>1355912</xdr:colOff>
      <xdr:row>23</xdr:row>
      <xdr:rowOff>752488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9163EAE-9762-42C7-B493-FBFD13B81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3971" y="22770353"/>
          <a:ext cx="1333500" cy="707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33619</xdr:colOff>
      <xdr:row>24</xdr:row>
      <xdr:rowOff>33619</xdr:rowOff>
    </xdr:from>
    <xdr:to>
      <xdr:col>3</xdr:col>
      <xdr:colOff>1162671</xdr:colOff>
      <xdr:row>24</xdr:row>
      <xdr:rowOff>1199031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78F11AA7-DE5B-4029-9921-9BDB5654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5178" y="24025413"/>
          <a:ext cx="1129052" cy="1165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51954</xdr:colOff>
      <xdr:row>25</xdr:row>
      <xdr:rowOff>69272</xdr:rowOff>
    </xdr:from>
    <xdr:to>
      <xdr:col>3</xdr:col>
      <xdr:colOff>1320301</xdr:colOff>
      <xdr:row>25</xdr:row>
      <xdr:rowOff>969817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401071D-7F0A-4EFE-A4A1-49C42D90B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775363" y="25284545"/>
          <a:ext cx="1268347" cy="900545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</xdr:row>
      <xdr:rowOff>47625</xdr:rowOff>
    </xdr:from>
    <xdr:to>
      <xdr:col>3</xdr:col>
      <xdr:colOff>1123950</xdr:colOff>
      <xdr:row>26</xdr:row>
      <xdr:rowOff>1121586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9C7200E-725D-4438-BCA0-54136BCA7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26584275"/>
          <a:ext cx="1085850" cy="1073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28576</xdr:colOff>
      <xdr:row>7</xdr:row>
      <xdr:rowOff>47625</xdr:rowOff>
    </xdr:from>
    <xdr:to>
      <xdr:col>3</xdr:col>
      <xdr:colOff>1381126</xdr:colOff>
      <xdr:row>7</xdr:row>
      <xdr:rowOff>768112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1F90835A-8A8C-4EF0-9A98-9E5CFB53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3781425"/>
          <a:ext cx="1352550" cy="720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19051</xdr:colOff>
      <xdr:row>8</xdr:row>
      <xdr:rowOff>28576</xdr:rowOff>
    </xdr:from>
    <xdr:to>
      <xdr:col>3</xdr:col>
      <xdr:colOff>1352551</xdr:colOff>
      <xdr:row>8</xdr:row>
      <xdr:rowOff>606534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C872026-79FB-4F68-81FC-1B4B7065A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6" y="5029201"/>
          <a:ext cx="1333500" cy="577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38100</xdr:colOff>
      <xdr:row>13</xdr:row>
      <xdr:rowOff>76200</xdr:rowOff>
    </xdr:from>
    <xdr:to>
      <xdr:col>3</xdr:col>
      <xdr:colOff>1381125</xdr:colOff>
      <xdr:row>13</xdr:row>
      <xdr:rowOff>888647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4B8BF412-71BA-43BB-ADFE-291EB25F0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11410950"/>
          <a:ext cx="1343025" cy="812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26631</xdr:colOff>
      <xdr:row>12</xdr:row>
      <xdr:rowOff>114300</xdr:rowOff>
    </xdr:from>
    <xdr:to>
      <xdr:col>3</xdr:col>
      <xdr:colOff>1333500</xdr:colOff>
      <xdr:row>12</xdr:row>
      <xdr:rowOff>904875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68BFACE-015D-43DF-9E10-D2547E791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50906" y="10182225"/>
          <a:ext cx="1306869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28576</xdr:colOff>
      <xdr:row>6</xdr:row>
      <xdr:rowOff>38100</xdr:rowOff>
    </xdr:from>
    <xdr:to>
      <xdr:col>3</xdr:col>
      <xdr:colOff>1362076</xdr:colOff>
      <xdr:row>6</xdr:row>
      <xdr:rowOff>772533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20EFA488-27E7-4607-94B4-BD51731B9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2505075"/>
          <a:ext cx="1333500" cy="734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47625</xdr:colOff>
      <xdr:row>27</xdr:row>
      <xdr:rowOff>304800</xdr:rowOff>
    </xdr:from>
    <xdr:to>
      <xdr:col>3</xdr:col>
      <xdr:colOff>1255450</xdr:colOff>
      <xdr:row>27</xdr:row>
      <xdr:rowOff>1009650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D3FC0610-57CD-45F9-BF27-9EF3B949F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45843825"/>
          <a:ext cx="12078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57151</xdr:colOff>
      <xdr:row>28</xdr:row>
      <xdr:rowOff>238125</xdr:rowOff>
    </xdr:from>
    <xdr:to>
      <xdr:col>3</xdr:col>
      <xdr:colOff>1311195</xdr:colOff>
      <xdr:row>28</xdr:row>
      <xdr:rowOff>857250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5DDFDE96-B0CE-4C68-B02A-3627764CC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6" y="47043975"/>
          <a:ext cx="125404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228601</xdr:colOff>
      <xdr:row>33</xdr:row>
      <xdr:rowOff>57151</xdr:rowOff>
    </xdr:from>
    <xdr:to>
      <xdr:col>3</xdr:col>
      <xdr:colOff>1162050</xdr:colOff>
      <xdr:row>33</xdr:row>
      <xdr:rowOff>1193235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2FF87B30-E332-4FCA-8258-54F0B6B9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6" y="54463951"/>
          <a:ext cx="933449" cy="1136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123826</xdr:colOff>
      <xdr:row>34</xdr:row>
      <xdr:rowOff>0</xdr:rowOff>
    </xdr:from>
    <xdr:to>
      <xdr:col>3</xdr:col>
      <xdr:colOff>1238250</xdr:colOff>
      <xdr:row>34</xdr:row>
      <xdr:rowOff>0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EDFE8CB5-3727-4C54-AAF6-7CE4CD5F1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1" y="57152265"/>
          <a:ext cx="1114424" cy="77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76200</xdr:colOff>
      <xdr:row>18</xdr:row>
      <xdr:rowOff>152400</xdr:rowOff>
    </xdr:from>
    <xdr:to>
      <xdr:col>3</xdr:col>
      <xdr:colOff>1190624</xdr:colOff>
      <xdr:row>18</xdr:row>
      <xdr:rowOff>931186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4668338E-4F94-4809-9A66-DF356635F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7821275"/>
          <a:ext cx="1114424" cy="77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123825</xdr:colOff>
      <xdr:row>5</xdr:row>
      <xdr:rowOff>342900</xdr:rowOff>
    </xdr:from>
    <xdr:to>
      <xdr:col>3</xdr:col>
      <xdr:colOff>1272850</xdr:colOff>
      <xdr:row>5</xdr:row>
      <xdr:rowOff>904875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6534DF4D-11DB-4A94-83C0-89F61057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58550175"/>
          <a:ext cx="114902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44824</xdr:colOff>
      <xdr:row>39</xdr:row>
      <xdr:rowOff>44824</xdr:rowOff>
    </xdr:from>
    <xdr:to>
      <xdr:col>3</xdr:col>
      <xdr:colOff>1109383</xdr:colOff>
      <xdr:row>39</xdr:row>
      <xdr:rowOff>1242003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A120D38C-9D44-48C6-9831-7D0912DD8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9099" y="36716074"/>
          <a:ext cx="1064559" cy="1197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28576</xdr:colOff>
      <xdr:row>40</xdr:row>
      <xdr:rowOff>28576</xdr:rowOff>
    </xdr:from>
    <xdr:to>
      <xdr:col>3</xdr:col>
      <xdr:colOff>1000126</xdr:colOff>
      <xdr:row>40</xdr:row>
      <xdr:rowOff>1193362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FFCB19-0F02-439F-B15D-302C6246C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37966651"/>
          <a:ext cx="971550" cy="1164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114300</xdr:colOff>
      <xdr:row>41</xdr:row>
      <xdr:rowOff>104775</xdr:rowOff>
    </xdr:from>
    <xdr:to>
      <xdr:col>3</xdr:col>
      <xdr:colOff>1143000</xdr:colOff>
      <xdr:row>41</xdr:row>
      <xdr:rowOff>1061286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D8514794-7EE7-45C5-817B-A33DE50A3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0576500"/>
          <a:ext cx="1028700" cy="956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showGridLines="0" tabSelected="1" view="pageBreakPreview" zoomScaleNormal="85" zoomScaleSheetLayoutView="100" workbookViewId="0">
      <pane ySplit="4" topLeftCell="A5" activePane="bottomLeft" state="frozen"/>
      <selection pane="bottomLeft" activeCell="L7" sqref="L7"/>
    </sheetView>
  </sheetViews>
  <sheetFormatPr defaultColWidth="9" defaultRowHeight="14.25" x14ac:dyDescent="0.15"/>
  <cols>
    <col min="1" max="1" width="8.5" style="2" customWidth="1"/>
    <col min="2" max="2" width="17" style="2" customWidth="1"/>
    <col min="3" max="3" width="23.375" style="2" customWidth="1"/>
    <col min="4" max="4" width="18.5" style="2" customWidth="1"/>
    <col min="5" max="5" width="25.875" style="3" customWidth="1"/>
    <col min="6" max="6" width="14.75" style="2" customWidth="1"/>
    <col min="7" max="7" width="6.75" style="2" customWidth="1"/>
    <col min="8" max="8" width="11.125" style="2" customWidth="1"/>
    <col min="9" max="9" width="11.875" style="2" customWidth="1"/>
    <col min="10" max="10" width="13.75" style="2" customWidth="1"/>
    <col min="11" max="16384" width="9" style="2"/>
  </cols>
  <sheetData>
    <row r="1" spans="1:10" ht="23.1" customHeight="1" x14ac:dyDescent="0.15">
      <c r="A1" s="55" t="s">
        <v>49</v>
      </c>
      <c r="B1" s="55"/>
      <c r="C1" s="55"/>
      <c r="D1" s="55"/>
      <c r="E1" s="55"/>
      <c r="F1" s="56"/>
      <c r="G1" s="51" t="s">
        <v>11</v>
      </c>
      <c r="H1" s="6" t="s">
        <v>12</v>
      </c>
      <c r="I1" s="7" t="s">
        <v>13</v>
      </c>
      <c r="J1" s="8" t="s">
        <v>14</v>
      </c>
    </row>
    <row r="2" spans="1:10" ht="27.95" customHeight="1" x14ac:dyDescent="0.15">
      <c r="A2" s="57"/>
      <c r="B2" s="57"/>
      <c r="C2" s="57"/>
      <c r="D2" s="57"/>
      <c r="E2" s="57"/>
      <c r="F2" s="58"/>
      <c r="G2" s="52"/>
      <c r="H2" s="9"/>
      <c r="I2" s="10"/>
      <c r="J2" s="11"/>
    </row>
    <row r="3" spans="1:10" ht="20.100000000000001" customHeight="1" x14ac:dyDescent="0.15">
      <c r="A3" s="22" t="s">
        <v>9</v>
      </c>
      <c r="B3" s="22">
        <v>3.1</v>
      </c>
      <c r="C3" s="22" t="s">
        <v>15</v>
      </c>
      <c r="D3" s="22" t="s">
        <v>19</v>
      </c>
      <c r="E3" s="22" t="s">
        <v>10</v>
      </c>
      <c r="F3" s="22"/>
      <c r="G3" s="21" t="s">
        <v>8</v>
      </c>
      <c r="H3" s="21"/>
      <c r="I3" s="21" t="s">
        <v>7</v>
      </c>
      <c r="J3" s="21"/>
    </row>
    <row r="4" spans="1:10" s="5" customFormat="1" ht="24.95" customHeight="1" x14ac:dyDescent="0.15">
      <c r="A4" s="12" t="s">
        <v>4</v>
      </c>
      <c r="B4" s="13" t="s">
        <v>3</v>
      </c>
      <c r="C4" s="14" t="s">
        <v>2</v>
      </c>
      <c r="D4" s="14" t="s">
        <v>1</v>
      </c>
      <c r="E4" s="15" t="s">
        <v>5</v>
      </c>
      <c r="F4" s="14" t="s">
        <v>0</v>
      </c>
      <c r="G4" s="59" t="s">
        <v>6</v>
      </c>
      <c r="H4" s="59"/>
      <c r="I4" s="59"/>
      <c r="J4" s="59"/>
    </row>
    <row r="5" spans="1:10" s="5" customFormat="1" ht="99.95" customHeight="1" x14ac:dyDescent="0.15">
      <c r="A5" s="16">
        <f>ROW()-4</f>
        <v>1</v>
      </c>
      <c r="B5" s="13" t="s">
        <v>80</v>
      </c>
      <c r="C5" s="14" t="s">
        <v>32</v>
      </c>
      <c r="D5" s="14"/>
      <c r="E5" s="24" t="s">
        <v>42</v>
      </c>
      <c r="F5" s="14" t="s">
        <v>33</v>
      </c>
      <c r="G5" s="1" t="s">
        <v>70</v>
      </c>
      <c r="H5" s="37"/>
      <c r="I5" s="37"/>
      <c r="J5" s="38"/>
    </row>
    <row r="6" spans="1:10" s="5" customFormat="1" ht="99.95" customHeight="1" x14ac:dyDescent="0.15">
      <c r="A6" s="16">
        <f t="shared" ref="A6:A19" si="0">ROW()-4</f>
        <v>2</v>
      </c>
      <c r="B6" s="61" t="s">
        <v>127</v>
      </c>
      <c r="C6" s="16" t="s">
        <v>128</v>
      </c>
      <c r="D6" s="63"/>
      <c r="E6" s="24" t="s">
        <v>42</v>
      </c>
      <c r="F6" s="18" t="s">
        <v>17</v>
      </c>
      <c r="G6" s="1" t="s">
        <v>70</v>
      </c>
      <c r="H6" s="37"/>
      <c r="I6" s="37"/>
      <c r="J6" s="38"/>
    </row>
    <row r="7" spans="1:10" s="4" customFormat="1" ht="99.95" customHeight="1" x14ac:dyDescent="0.15">
      <c r="A7" s="16">
        <f t="shared" si="0"/>
        <v>3</v>
      </c>
      <c r="B7" s="32" t="s">
        <v>81</v>
      </c>
      <c r="C7" s="33" t="s">
        <v>16</v>
      </c>
      <c r="D7" s="17"/>
      <c r="E7" s="24" t="s">
        <v>43</v>
      </c>
      <c r="F7" s="18" t="s">
        <v>17</v>
      </c>
      <c r="G7" s="1" t="s">
        <v>71</v>
      </c>
      <c r="H7" s="37"/>
      <c r="I7" s="37"/>
      <c r="J7" s="38"/>
    </row>
    <row r="8" spans="1:10" ht="99.95" customHeight="1" x14ac:dyDescent="0.15">
      <c r="A8" s="16">
        <f t="shared" si="0"/>
        <v>4</v>
      </c>
      <c r="B8" s="32" t="s">
        <v>82</v>
      </c>
      <c r="C8" s="33" t="s">
        <v>20</v>
      </c>
      <c r="D8" s="17"/>
      <c r="E8" s="24" t="s">
        <v>43</v>
      </c>
      <c r="F8" s="18" t="s">
        <v>17</v>
      </c>
      <c r="G8" s="1" t="s">
        <v>71</v>
      </c>
      <c r="H8" s="37"/>
      <c r="I8" s="37"/>
      <c r="J8" s="38"/>
    </row>
    <row r="9" spans="1:10" ht="99.95" customHeight="1" x14ac:dyDescent="0.15">
      <c r="A9" s="16">
        <f t="shared" si="0"/>
        <v>5</v>
      </c>
      <c r="B9" s="32" t="s">
        <v>83</v>
      </c>
      <c r="C9" s="33" t="s">
        <v>21</v>
      </c>
      <c r="D9" s="17"/>
      <c r="E9" s="24" t="s">
        <v>57</v>
      </c>
      <c r="F9" s="18" t="s">
        <v>17</v>
      </c>
      <c r="G9" s="1" t="s">
        <v>71</v>
      </c>
      <c r="H9" s="37"/>
      <c r="I9" s="37"/>
      <c r="J9" s="38"/>
    </row>
    <row r="10" spans="1:10" s="4" customFormat="1" ht="99.95" customHeight="1" x14ac:dyDescent="0.15">
      <c r="A10" s="16">
        <f t="shared" si="0"/>
        <v>6</v>
      </c>
      <c r="B10" s="32" t="s">
        <v>84</v>
      </c>
      <c r="C10" s="32" t="s">
        <v>22</v>
      </c>
      <c r="D10" s="17"/>
      <c r="E10" s="24" t="s">
        <v>44</v>
      </c>
      <c r="F10" s="18" t="s">
        <v>17</v>
      </c>
      <c r="G10" s="1" t="s">
        <v>71</v>
      </c>
      <c r="H10" s="37"/>
      <c r="I10" s="37"/>
      <c r="J10" s="38"/>
    </row>
    <row r="11" spans="1:10" s="4" customFormat="1" ht="99.95" customHeight="1" x14ac:dyDescent="0.15">
      <c r="A11" s="16">
        <f t="shared" si="0"/>
        <v>7</v>
      </c>
      <c r="B11" s="32" t="s">
        <v>85</v>
      </c>
      <c r="C11" s="32" t="s">
        <v>23</v>
      </c>
      <c r="D11" s="17"/>
      <c r="E11" s="24" t="s">
        <v>44</v>
      </c>
      <c r="F11" s="18" t="s">
        <v>17</v>
      </c>
      <c r="G11" s="1" t="s">
        <v>71</v>
      </c>
      <c r="H11" s="37"/>
      <c r="I11" s="37"/>
      <c r="J11" s="38"/>
    </row>
    <row r="12" spans="1:10" s="4" customFormat="1" ht="99.95" customHeight="1" x14ac:dyDescent="0.15">
      <c r="A12" s="16">
        <f t="shared" si="0"/>
        <v>8</v>
      </c>
      <c r="B12" s="32" t="s">
        <v>86</v>
      </c>
      <c r="C12" s="32" t="s">
        <v>58</v>
      </c>
      <c r="D12" s="17"/>
      <c r="E12" s="24" t="s">
        <v>59</v>
      </c>
      <c r="F12" s="18"/>
      <c r="G12" s="1" t="s">
        <v>71</v>
      </c>
      <c r="H12" s="37"/>
      <c r="I12" s="37"/>
      <c r="J12" s="38"/>
    </row>
    <row r="13" spans="1:10" s="4" customFormat="1" ht="99.95" customHeight="1" x14ac:dyDescent="0.15">
      <c r="A13" s="16">
        <f t="shared" si="0"/>
        <v>9</v>
      </c>
      <c r="B13" s="32" t="s">
        <v>87</v>
      </c>
      <c r="C13" s="32" t="s">
        <v>60</v>
      </c>
      <c r="D13" s="17"/>
      <c r="E13" s="24" t="s">
        <v>43</v>
      </c>
      <c r="F13" s="18"/>
      <c r="G13" s="1" t="s">
        <v>71</v>
      </c>
      <c r="H13" s="37"/>
      <c r="I13" s="37"/>
      <c r="J13" s="38"/>
    </row>
    <row r="14" spans="1:10" s="4" customFormat="1" ht="99.95" customHeight="1" x14ac:dyDescent="0.15">
      <c r="A14" s="16">
        <f t="shared" si="0"/>
        <v>10</v>
      </c>
      <c r="B14" s="32" t="s">
        <v>88</v>
      </c>
      <c r="C14" s="32" t="s">
        <v>61</v>
      </c>
      <c r="D14" s="17"/>
      <c r="E14" s="24" t="s">
        <v>43</v>
      </c>
      <c r="F14" s="18"/>
      <c r="G14" s="1" t="s">
        <v>71</v>
      </c>
      <c r="H14" s="37"/>
      <c r="I14" s="37"/>
      <c r="J14" s="38"/>
    </row>
    <row r="15" spans="1:10" s="4" customFormat="1" ht="99.95" customHeight="1" x14ac:dyDescent="0.15">
      <c r="A15" s="16">
        <f t="shared" si="0"/>
        <v>11</v>
      </c>
      <c r="B15" s="32" t="s">
        <v>63</v>
      </c>
      <c r="C15" s="32" t="s">
        <v>64</v>
      </c>
      <c r="D15" s="17"/>
      <c r="E15" s="24" t="s">
        <v>43</v>
      </c>
      <c r="F15" s="18"/>
      <c r="G15" s="1" t="s">
        <v>129</v>
      </c>
      <c r="H15" s="37"/>
      <c r="I15" s="37"/>
      <c r="J15" s="38"/>
    </row>
    <row r="16" spans="1:10" s="4" customFormat="1" ht="99.95" customHeight="1" x14ac:dyDescent="0.15">
      <c r="A16" s="16">
        <f t="shared" si="0"/>
        <v>12</v>
      </c>
      <c r="B16" s="32" t="s">
        <v>65</v>
      </c>
      <c r="C16" s="32" t="s">
        <v>66</v>
      </c>
      <c r="D16" s="17"/>
      <c r="E16" s="24" t="s">
        <v>43</v>
      </c>
      <c r="F16" s="18"/>
      <c r="G16" s="1" t="s">
        <v>129</v>
      </c>
      <c r="H16" s="37"/>
      <c r="I16" s="37"/>
      <c r="J16" s="38"/>
    </row>
    <row r="17" spans="1:10" s="4" customFormat="1" ht="99.95" customHeight="1" x14ac:dyDescent="0.15">
      <c r="A17" s="16">
        <f t="shared" si="0"/>
        <v>13</v>
      </c>
      <c r="B17" s="32" t="s">
        <v>67</v>
      </c>
      <c r="C17" s="32" t="s">
        <v>68</v>
      </c>
      <c r="D17" s="17"/>
      <c r="E17" s="24" t="s">
        <v>50</v>
      </c>
      <c r="F17" s="18"/>
      <c r="G17" s="1" t="s">
        <v>130</v>
      </c>
      <c r="H17" s="37"/>
      <c r="I17" s="37"/>
      <c r="J17" s="38"/>
    </row>
    <row r="18" spans="1:10" s="4" customFormat="1" ht="99.95" customHeight="1" x14ac:dyDescent="0.15">
      <c r="A18" s="16">
        <f t="shared" si="0"/>
        <v>14</v>
      </c>
      <c r="B18" s="32" t="s">
        <v>69</v>
      </c>
      <c r="C18" s="32" t="s">
        <v>111</v>
      </c>
      <c r="D18" s="17"/>
      <c r="E18" s="24" t="s">
        <v>50</v>
      </c>
      <c r="F18" s="18"/>
      <c r="G18" s="1" t="s">
        <v>130</v>
      </c>
      <c r="H18" s="37"/>
      <c r="I18" s="37"/>
      <c r="J18" s="38"/>
    </row>
    <row r="19" spans="1:10" ht="99.95" customHeight="1" x14ac:dyDescent="0.15">
      <c r="A19" s="16">
        <f t="shared" si="0"/>
        <v>15</v>
      </c>
      <c r="B19" s="61" t="s">
        <v>124</v>
      </c>
      <c r="C19" s="16" t="s">
        <v>125</v>
      </c>
      <c r="D19" s="62"/>
      <c r="E19" s="18" t="s">
        <v>126</v>
      </c>
      <c r="F19" s="18"/>
      <c r="G19" s="1" t="s">
        <v>131</v>
      </c>
      <c r="H19" s="37"/>
      <c r="I19" s="37"/>
      <c r="J19" s="38"/>
    </row>
    <row r="20" spans="1:10" s="31" customFormat="1" ht="99.95" customHeight="1" x14ac:dyDescent="0.15">
      <c r="A20" s="27">
        <f t="shared" ref="A20:A42" si="1">ROW()-4</f>
        <v>16</v>
      </c>
      <c r="B20" s="34" t="s">
        <v>89</v>
      </c>
      <c r="C20" s="34" t="s">
        <v>62</v>
      </c>
      <c r="D20" s="28"/>
      <c r="E20" s="29" t="s">
        <v>48</v>
      </c>
      <c r="F20" s="30"/>
      <c r="G20" s="39" t="s">
        <v>116</v>
      </c>
      <c r="H20" s="40"/>
      <c r="I20" s="40"/>
      <c r="J20" s="41"/>
    </row>
    <row r="21" spans="1:10" s="31" customFormat="1" ht="99.95" customHeight="1" x14ac:dyDescent="0.15">
      <c r="A21" s="27">
        <f t="shared" si="1"/>
        <v>17</v>
      </c>
      <c r="B21" s="34" t="s">
        <v>90</v>
      </c>
      <c r="C21" s="34" t="s">
        <v>91</v>
      </c>
      <c r="D21" s="28"/>
      <c r="E21" s="29" t="s">
        <v>46</v>
      </c>
      <c r="F21" s="30"/>
      <c r="G21" s="42"/>
      <c r="H21" s="43"/>
      <c r="I21" s="43"/>
      <c r="J21" s="44"/>
    </row>
    <row r="22" spans="1:10" s="4" customFormat="1" ht="99.95" customHeight="1" x14ac:dyDescent="0.15">
      <c r="A22" s="16">
        <f t="shared" si="1"/>
        <v>18</v>
      </c>
      <c r="B22" s="32" t="s">
        <v>92</v>
      </c>
      <c r="C22" s="32" t="s">
        <v>34</v>
      </c>
      <c r="D22" s="17"/>
      <c r="E22" s="24" t="s">
        <v>42</v>
      </c>
      <c r="F22" s="14" t="s">
        <v>33</v>
      </c>
      <c r="G22" s="1" t="s">
        <v>70</v>
      </c>
      <c r="H22" s="37"/>
      <c r="I22" s="37"/>
      <c r="J22" s="38"/>
    </row>
    <row r="23" spans="1:10" s="4" customFormat="1" ht="99.95" customHeight="1" x14ac:dyDescent="0.15">
      <c r="A23" s="16">
        <f t="shared" si="1"/>
        <v>19</v>
      </c>
      <c r="B23" s="32" t="s">
        <v>93</v>
      </c>
      <c r="C23" s="33" t="s">
        <v>51</v>
      </c>
      <c r="D23" s="17"/>
      <c r="E23" s="24" t="s">
        <v>79</v>
      </c>
      <c r="F23" s="14"/>
      <c r="G23" s="1" t="s">
        <v>71</v>
      </c>
      <c r="H23" s="37"/>
      <c r="I23" s="37"/>
      <c r="J23" s="38"/>
    </row>
    <row r="24" spans="1:10" s="4" customFormat="1" ht="99.95" customHeight="1" x14ac:dyDescent="0.15">
      <c r="A24" s="16">
        <f t="shared" si="1"/>
        <v>20</v>
      </c>
      <c r="B24" s="32" t="s">
        <v>94</v>
      </c>
      <c r="C24" s="33" t="s">
        <v>24</v>
      </c>
      <c r="D24" s="19"/>
      <c r="E24" s="24" t="s">
        <v>45</v>
      </c>
      <c r="F24" s="18" t="s">
        <v>17</v>
      </c>
      <c r="G24" s="1" t="s">
        <v>71</v>
      </c>
      <c r="H24" s="37"/>
      <c r="I24" s="37"/>
      <c r="J24" s="38"/>
    </row>
    <row r="25" spans="1:10" s="4" customFormat="1" ht="99.95" customHeight="1" x14ac:dyDescent="0.15">
      <c r="A25" s="16">
        <f t="shared" si="1"/>
        <v>21</v>
      </c>
      <c r="B25" s="32" t="s">
        <v>95</v>
      </c>
      <c r="C25" s="33" t="s">
        <v>55</v>
      </c>
      <c r="D25" s="17"/>
      <c r="E25" s="24" t="s">
        <v>56</v>
      </c>
      <c r="F25" s="18" t="s">
        <v>17</v>
      </c>
      <c r="G25" s="1" t="s">
        <v>71</v>
      </c>
      <c r="H25" s="37"/>
      <c r="I25" s="37"/>
      <c r="J25" s="38"/>
    </row>
    <row r="26" spans="1:10" s="4" customFormat="1" ht="99.95" customHeight="1" x14ac:dyDescent="0.15">
      <c r="A26" s="16">
        <f t="shared" si="1"/>
        <v>22</v>
      </c>
      <c r="B26" s="32" t="s">
        <v>109</v>
      </c>
      <c r="C26" s="33" t="s">
        <v>108</v>
      </c>
      <c r="D26" s="17"/>
      <c r="E26" s="24" t="s">
        <v>46</v>
      </c>
      <c r="F26" s="18"/>
      <c r="G26" s="1" t="s">
        <v>71</v>
      </c>
      <c r="H26" s="37"/>
      <c r="I26" s="37"/>
      <c r="J26" s="38"/>
    </row>
    <row r="27" spans="1:10" s="4" customFormat="1" ht="99.95" customHeight="1" x14ac:dyDescent="0.15">
      <c r="A27" s="16">
        <f t="shared" si="1"/>
        <v>23</v>
      </c>
      <c r="B27" s="32" t="s">
        <v>96</v>
      </c>
      <c r="C27" s="33" t="s">
        <v>36</v>
      </c>
      <c r="D27" s="17"/>
      <c r="E27" s="24" t="s">
        <v>45</v>
      </c>
      <c r="F27" s="18" t="s">
        <v>17</v>
      </c>
      <c r="G27" s="1" t="s">
        <v>71</v>
      </c>
      <c r="H27" s="37"/>
      <c r="I27" s="37"/>
      <c r="J27" s="38"/>
    </row>
    <row r="28" spans="1:10" s="4" customFormat="1" ht="99.95" customHeight="1" x14ac:dyDescent="0.15">
      <c r="A28" s="16">
        <f t="shared" si="1"/>
        <v>24</v>
      </c>
      <c r="B28" s="61" t="s">
        <v>117</v>
      </c>
      <c r="C28" s="16" t="s">
        <v>118</v>
      </c>
      <c r="D28" s="62"/>
      <c r="E28" s="24" t="s">
        <v>42</v>
      </c>
      <c r="F28" s="18" t="s">
        <v>17</v>
      </c>
      <c r="G28" s="1" t="s">
        <v>70</v>
      </c>
      <c r="H28" s="37"/>
      <c r="I28" s="37"/>
      <c r="J28" s="38"/>
    </row>
    <row r="29" spans="1:10" s="4" customFormat="1" ht="99.95" customHeight="1" x14ac:dyDescent="0.15">
      <c r="A29" s="16">
        <f t="shared" si="1"/>
        <v>25</v>
      </c>
      <c r="B29" s="61" t="s">
        <v>119</v>
      </c>
      <c r="C29" s="16" t="s">
        <v>120</v>
      </c>
      <c r="D29" s="62"/>
      <c r="E29" s="24" t="s">
        <v>42</v>
      </c>
      <c r="F29" s="18" t="s">
        <v>17</v>
      </c>
      <c r="G29" s="1" t="s">
        <v>70</v>
      </c>
      <c r="H29" s="37"/>
      <c r="I29" s="37"/>
      <c r="J29" s="38"/>
    </row>
    <row r="30" spans="1:10" s="4" customFormat="1" ht="99.95" customHeight="1" x14ac:dyDescent="0.15">
      <c r="A30" s="16">
        <f t="shared" si="1"/>
        <v>26</v>
      </c>
      <c r="B30" s="32" t="s">
        <v>97</v>
      </c>
      <c r="C30" s="33" t="s">
        <v>27</v>
      </c>
      <c r="D30" s="23"/>
      <c r="E30" s="24" t="s">
        <v>45</v>
      </c>
      <c r="F30" s="18" t="s">
        <v>17</v>
      </c>
      <c r="G30" s="1" t="s">
        <v>72</v>
      </c>
      <c r="H30" s="37"/>
      <c r="I30" s="37"/>
      <c r="J30" s="38"/>
    </row>
    <row r="31" spans="1:10" s="4" customFormat="1" ht="99.95" customHeight="1" x14ac:dyDescent="0.15">
      <c r="A31" s="16">
        <f t="shared" si="1"/>
        <v>27</v>
      </c>
      <c r="B31" s="32" t="s">
        <v>98</v>
      </c>
      <c r="C31" s="33" t="s">
        <v>28</v>
      </c>
      <c r="D31" s="23"/>
      <c r="E31" s="24" t="s">
        <v>45</v>
      </c>
      <c r="F31" s="18" t="s">
        <v>17</v>
      </c>
      <c r="G31" s="1" t="s">
        <v>72</v>
      </c>
      <c r="H31" s="37"/>
      <c r="I31" s="37"/>
      <c r="J31" s="38"/>
    </row>
    <row r="32" spans="1:10" s="4" customFormat="1" ht="99.95" customHeight="1" x14ac:dyDescent="0.15">
      <c r="A32" s="16">
        <f t="shared" si="1"/>
        <v>28</v>
      </c>
      <c r="B32" s="32" t="s">
        <v>52</v>
      </c>
      <c r="C32" s="33" t="s">
        <v>53</v>
      </c>
      <c r="D32" s="23"/>
      <c r="E32" s="24" t="s">
        <v>54</v>
      </c>
      <c r="F32" s="18"/>
      <c r="G32" s="1" t="s">
        <v>73</v>
      </c>
      <c r="H32" s="37"/>
      <c r="I32" s="37"/>
      <c r="J32" s="38"/>
    </row>
    <row r="33" spans="1:10" ht="99.95" customHeight="1" x14ac:dyDescent="0.15">
      <c r="A33" s="16">
        <f t="shared" si="1"/>
        <v>29</v>
      </c>
      <c r="B33" s="32" t="s">
        <v>100</v>
      </c>
      <c r="C33" s="33" t="s">
        <v>37</v>
      </c>
      <c r="D33" s="23"/>
      <c r="E33" s="36" t="s">
        <v>47</v>
      </c>
      <c r="F33" s="18" t="s">
        <v>31</v>
      </c>
      <c r="G33" s="1" t="s">
        <v>71</v>
      </c>
      <c r="H33" s="37"/>
      <c r="I33" s="37"/>
      <c r="J33" s="38"/>
    </row>
    <row r="34" spans="1:10" ht="99.95" customHeight="1" x14ac:dyDescent="0.15">
      <c r="A34" s="16">
        <f t="shared" si="1"/>
        <v>30</v>
      </c>
      <c r="B34" s="61" t="s">
        <v>121</v>
      </c>
      <c r="C34" s="16" t="s">
        <v>122</v>
      </c>
      <c r="D34" s="62"/>
      <c r="E34" s="24" t="s">
        <v>123</v>
      </c>
      <c r="F34" s="18"/>
      <c r="G34" s="1" t="s">
        <v>131</v>
      </c>
      <c r="H34" s="37"/>
      <c r="I34" s="37"/>
      <c r="J34" s="38"/>
    </row>
    <row r="35" spans="1:10" ht="99.95" customHeight="1" x14ac:dyDescent="0.15">
      <c r="A35" s="16">
        <f t="shared" si="1"/>
        <v>31</v>
      </c>
      <c r="B35" s="32" t="s">
        <v>102</v>
      </c>
      <c r="C35" s="33" t="s">
        <v>26</v>
      </c>
      <c r="D35" s="23"/>
      <c r="E35" s="24" t="s">
        <v>42</v>
      </c>
      <c r="F35" s="18" t="s">
        <v>17</v>
      </c>
      <c r="G35" s="1" t="s">
        <v>75</v>
      </c>
      <c r="H35" s="37"/>
      <c r="I35" s="37"/>
      <c r="J35" s="38"/>
    </row>
    <row r="36" spans="1:10" ht="99.95" customHeight="1" x14ac:dyDescent="0.15">
      <c r="A36" s="16">
        <f t="shared" si="1"/>
        <v>32</v>
      </c>
      <c r="B36" s="32" t="s">
        <v>103</v>
      </c>
      <c r="C36" s="35" t="s">
        <v>30</v>
      </c>
      <c r="D36" s="20"/>
      <c r="E36" s="24" t="s">
        <v>42</v>
      </c>
      <c r="F36" s="14" t="s">
        <v>33</v>
      </c>
      <c r="G36" s="45" t="s">
        <v>76</v>
      </c>
      <c r="H36" s="46"/>
      <c r="I36" s="46"/>
      <c r="J36" s="47"/>
    </row>
    <row r="37" spans="1:10" ht="99.95" customHeight="1" x14ac:dyDescent="0.15">
      <c r="A37" s="16">
        <f t="shared" si="1"/>
        <v>33</v>
      </c>
      <c r="B37" s="32" t="s">
        <v>104</v>
      </c>
      <c r="C37" s="35" t="s">
        <v>29</v>
      </c>
      <c r="D37" s="17"/>
      <c r="E37" s="24" t="s">
        <v>41</v>
      </c>
      <c r="F37" s="18" t="s">
        <v>17</v>
      </c>
      <c r="G37" s="48"/>
      <c r="H37" s="49"/>
      <c r="I37" s="49"/>
      <c r="J37" s="50"/>
    </row>
    <row r="38" spans="1:10" ht="99.95" customHeight="1" x14ac:dyDescent="0.15">
      <c r="A38" s="16">
        <f t="shared" si="1"/>
        <v>34</v>
      </c>
      <c r="B38" s="32" t="s">
        <v>105</v>
      </c>
      <c r="C38" s="33" t="s">
        <v>35</v>
      </c>
      <c r="D38" s="23"/>
      <c r="E38" s="24" t="s">
        <v>39</v>
      </c>
      <c r="F38" s="18"/>
      <c r="G38" s="45" t="s">
        <v>77</v>
      </c>
      <c r="H38" s="46"/>
      <c r="I38" s="46"/>
      <c r="J38" s="47"/>
    </row>
    <row r="39" spans="1:10" ht="99.95" customHeight="1" x14ac:dyDescent="0.15">
      <c r="A39" s="16">
        <f t="shared" si="1"/>
        <v>35</v>
      </c>
      <c r="B39" s="32" t="s">
        <v>106</v>
      </c>
      <c r="C39" s="33" t="s">
        <v>38</v>
      </c>
      <c r="D39" s="23"/>
      <c r="E39" s="24" t="s">
        <v>40</v>
      </c>
      <c r="F39" s="18"/>
      <c r="G39" s="48"/>
      <c r="H39" s="49"/>
      <c r="I39" s="49"/>
      <c r="J39" s="50"/>
    </row>
    <row r="40" spans="1:10" ht="99.95" customHeight="1" x14ac:dyDescent="0.15">
      <c r="A40" s="16">
        <f t="shared" si="1"/>
        <v>36</v>
      </c>
      <c r="B40" s="32" t="s">
        <v>99</v>
      </c>
      <c r="C40" s="33" t="s">
        <v>25</v>
      </c>
      <c r="D40" s="23"/>
      <c r="E40" s="36" t="s">
        <v>114</v>
      </c>
      <c r="F40" s="18" t="s">
        <v>17</v>
      </c>
      <c r="G40" s="1" t="s">
        <v>74</v>
      </c>
      <c r="H40" s="37"/>
      <c r="I40" s="37"/>
      <c r="J40" s="38"/>
    </row>
    <row r="41" spans="1:10" ht="99.95" customHeight="1" x14ac:dyDescent="0.15">
      <c r="A41" s="16">
        <f t="shared" si="1"/>
        <v>37</v>
      </c>
      <c r="B41" s="32" t="s">
        <v>110</v>
      </c>
      <c r="C41" s="32" t="s">
        <v>107</v>
      </c>
      <c r="D41" s="17"/>
      <c r="E41" s="36" t="s">
        <v>113</v>
      </c>
      <c r="F41" s="18"/>
      <c r="G41" s="1" t="s">
        <v>74</v>
      </c>
      <c r="H41" s="37"/>
      <c r="I41" s="37"/>
      <c r="J41" s="38"/>
    </row>
    <row r="42" spans="1:10" ht="99.95" customHeight="1" x14ac:dyDescent="0.15">
      <c r="A42" s="16">
        <f t="shared" si="1"/>
        <v>38</v>
      </c>
      <c r="B42" s="32" t="s">
        <v>101</v>
      </c>
      <c r="C42" s="33" t="s">
        <v>112</v>
      </c>
      <c r="D42" s="23"/>
      <c r="E42" s="36" t="s">
        <v>115</v>
      </c>
      <c r="F42" s="18" t="s">
        <v>17</v>
      </c>
      <c r="G42" s="1" t="s">
        <v>74</v>
      </c>
      <c r="H42" s="37"/>
      <c r="I42" s="37"/>
      <c r="J42" s="38"/>
    </row>
    <row r="43" spans="1:10" s="26" customFormat="1" ht="99.95" customHeight="1" x14ac:dyDescent="0.15">
      <c r="A43" s="25" t="s">
        <v>78</v>
      </c>
      <c r="B43" s="60" t="s">
        <v>132</v>
      </c>
      <c r="C43" s="60"/>
      <c r="D43" s="60"/>
      <c r="E43" s="60"/>
      <c r="F43" s="60"/>
      <c r="G43" s="60"/>
      <c r="H43" s="60"/>
      <c r="I43" s="60"/>
      <c r="J43" s="60"/>
    </row>
    <row r="44" spans="1:10" ht="24.6" customHeight="1" x14ac:dyDescent="0.15">
      <c r="A44" s="53" t="s">
        <v>18</v>
      </c>
      <c r="B44" s="54"/>
      <c r="C44" s="54"/>
      <c r="D44" s="54"/>
      <c r="E44" s="54"/>
      <c r="F44" s="54"/>
      <c r="G44" s="54"/>
      <c r="H44" s="54"/>
      <c r="I44" s="54"/>
      <c r="J44" s="54"/>
    </row>
    <row r="45" spans="1:10" x14ac:dyDescent="0.15">
      <c r="E45" s="2"/>
    </row>
    <row r="46" spans="1:10" x14ac:dyDescent="0.15">
      <c r="E46" s="2"/>
    </row>
    <row r="47" spans="1:10" x14ac:dyDescent="0.15">
      <c r="E47" s="2"/>
    </row>
    <row r="48" spans="1:10" x14ac:dyDescent="0.15">
      <c r="E48" s="2"/>
    </row>
    <row r="49" spans="5:5" x14ac:dyDescent="0.15">
      <c r="E49" s="2"/>
    </row>
    <row r="50" spans="5:5" x14ac:dyDescent="0.15">
      <c r="E50" s="2"/>
    </row>
    <row r="51" spans="5:5" x14ac:dyDescent="0.15">
      <c r="E51" s="2"/>
    </row>
    <row r="52" spans="5:5" x14ac:dyDescent="0.15">
      <c r="E52" s="2"/>
    </row>
    <row r="53" spans="5:5" x14ac:dyDescent="0.15">
      <c r="E53" s="2"/>
    </row>
    <row r="54" spans="5:5" x14ac:dyDescent="0.15">
      <c r="E54" s="2"/>
    </row>
    <row r="55" spans="5:5" x14ac:dyDescent="0.15">
      <c r="E55" s="2"/>
    </row>
  </sheetData>
  <autoFilter ref="A4:J4" xr:uid="{00000000-0001-0000-0000-000000000000}">
    <filterColumn colId="6" showButton="0"/>
    <filterColumn colId="7" showButton="0"/>
    <filterColumn colId="8" showButton="0"/>
  </autoFilter>
  <mergeCells count="40">
    <mergeCell ref="G42:J42"/>
    <mergeCell ref="G28:J28"/>
    <mergeCell ref="G29:J29"/>
    <mergeCell ref="G34:J34"/>
    <mergeCell ref="G40:J40"/>
    <mergeCell ref="G41:J41"/>
    <mergeCell ref="G36:J37"/>
    <mergeCell ref="G1:G2"/>
    <mergeCell ref="A44:J44"/>
    <mergeCell ref="A1:F2"/>
    <mergeCell ref="G4:J4"/>
    <mergeCell ref="G8:J8"/>
    <mergeCell ref="G10:J10"/>
    <mergeCell ref="G11:J11"/>
    <mergeCell ref="G24:J24"/>
    <mergeCell ref="G25:J25"/>
    <mergeCell ref="G27:J27"/>
    <mergeCell ref="G38:J39"/>
    <mergeCell ref="B43:J43"/>
    <mergeCell ref="G23:J23"/>
    <mergeCell ref="G32:J32"/>
    <mergeCell ref="G35:J35"/>
    <mergeCell ref="G33:J33"/>
    <mergeCell ref="G31:J31"/>
    <mergeCell ref="G30:J30"/>
    <mergeCell ref="G26:J26"/>
    <mergeCell ref="G5:J5"/>
    <mergeCell ref="G12:J12"/>
    <mergeCell ref="G13:J13"/>
    <mergeCell ref="G14:J14"/>
    <mergeCell ref="G22:J22"/>
    <mergeCell ref="G9:J9"/>
    <mergeCell ref="G7:J7"/>
    <mergeCell ref="G20:J21"/>
    <mergeCell ref="G15:J15"/>
    <mergeCell ref="G16:J16"/>
    <mergeCell ref="G17:J17"/>
    <mergeCell ref="G18:J18"/>
    <mergeCell ref="G6:J6"/>
    <mergeCell ref="G19:J19"/>
  </mergeCells>
  <phoneticPr fontId="1" type="noConversion"/>
  <conditionalFormatting sqref="B45:B1048576">
    <cfRule type="duplicateValues" dxfId="2" priority="217"/>
  </conditionalFormatting>
  <conditionalFormatting sqref="B45:B1048576 B4">
    <cfRule type="duplicateValues" dxfId="1" priority="215"/>
  </conditionalFormatting>
  <conditionalFormatting sqref="B5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18" orientation="portrait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SS3.1减震器总成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2024-02-29T01:28:33Z</dcterms:modified>
</cp:coreProperties>
</file>