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方工文件夹\桌面文件\方工待处理工作文件\评审会评审文件-方工\7 1.0气囊上下盖新开模模具询价需求\"/>
    </mc:Choice>
  </mc:AlternateContent>
  <bookViews>
    <workbookView xWindow="0" yWindow="0" windowWidth="18045" windowHeight="86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Sheet1!$A$1:$T$14</definedName>
  </definedNames>
  <calcPr calcId="152511"/>
</workbook>
</file>

<file path=xl/calcChain.xml><?xml version="1.0" encoding="utf-8"?>
<calcChain xmlns="http://schemas.openxmlformats.org/spreadsheetml/2006/main">
  <c r="P7" i="1" l="1"/>
  <c r="Q7" i="1" l="1"/>
  <c r="O7" i="1"/>
  <c r="M7" i="1"/>
  <c r="K7" i="1" l="1"/>
</calcChain>
</file>

<file path=xl/sharedStrings.xml><?xml version="1.0" encoding="utf-8"?>
<sst xmlns="http://schemas.openxmlformats.org/spreadsheetml/2006/main" count="71" uniqueCount="59">
  <si>
    <t>模夹检具采购委员会评审表</t>
  </si>
  <si>
    <t>均含税：13%</t>
  </si>
  <si>
    <t>序号</t>
  </si>
  <si>
    <t>类别</t>
  </si>
  <si>
    <t>项目</t>
  </si>
  <si>
    <t>名称</t>
  </si>
  <si>
    <t>模具编号</t>
  </si>
  <si>
    <t>表面要求</t>
  </si>
  <si>
    <t>计量单位</t>
  </si>
  <si>
    <t>批报价格</t>
  </si>
  <si>
    <t>备注</t>
  </si>
  <si>
    <t>付款方式：</t>
  </si>
  <si>
    <t>开发周期：</t>
  </si>
  <si>
    <t>工艺部</t>
  </si>
  <si>
    <t>评价</t>
  </si>
  <si>
    <t>评价标准：
1、设计能力
2、开发周期
3、维修配合度</t>
  </si>
  <si>
    <t>采购部</t>
  </si>
  <si>
    <t>评价标准：
1、合作意向
2、在制产品
3、供应商报价
4、付款方式</t>
  </si>
  <si>
    <t>定点供应商</t>
  </si>
  <si>
    <t>套</t>
    <phoneticPr fontId="7" type="noConversion"/>
  </si>
  <si>
    <t xml:space="preserve">评价人：
           </t>
    <phoneticPr fontId="7" type="noConversion"/>
  </si>
  <si>
    <t xml:space="preserve">评价人：
            </t>
    <phoneticPr fontId="7" type="noConversion"/>
  </si>
  <si>
    <t>图片</t>
    <phoneticPr fontId="7" type="noConversion"/>
  </si>
  <si>
    <t xml:space="preserve">编制： 方立金               审核：                    会签：                                                                                     批准  </t>
    <phoneticPr fontId="7" type="noConversion"/>
  </si>
  <si>
    <t>模具报价2</t>
    <phoneticPr fontId="7" type="noConversion"/>
  </si>
  <si>
    <t>材料</t>
    <phoneticPr fontId="7" type="noConversion"/>
  </si>
  <si>
    <t>东莞市大雨智能科技有限公司</t>
    <phoneticPr fontId="7" type="noConversion"/>
  </si>
  <si>
    <t>深圳市恒鑫瑞精密塑胶制品有限公司</t>
    <phoneticPr fontId="7" type="noConversion"/>
  </si>
  <si>
    <t>深圳市永利源科技有限公司</t>
    <phoneticPr fontId="7" type="noConversion"/>
  </si>
  <si>
    <t>模具全款5-4-1
银行承兑(尾款半年内付清）</t>
    <phoneticPr fontId="7" type="noConversion"/>
  </si>
  <si>
    <t>项目号</t>
    <phoneticPr fontId="7" type="noConversion"/>
  </si>
  <si>
    <t>光面</t>
    <phoneticPr fontId="7" type="noConversion"/>
  </si>
  <si>
    <t xml:space="preserve"> 小计：</t>
    <phoneticPr fontId="7" type="noConversion"/>
  </si>
  <si>
    <t>模具报价1</t>
    <phoneticPr fontId="7" type="noConversion"/>
  </si>
  <si>
    <t>模具全款5-4-1
银行承兑(尾款半年内付清）</t>
    <phoneticPr fontId="7" type="noConversion"/>
  </si>
  <si>
    <t>模具全款5-4-1
银行承兑（尾款半年内付清）</t>
    <phoneticPr fontId="7" type="noConversion"/>
  </si>
  <si>
    <t>35天</t>
    <phoneticPr fontId="7" type="noConversion"/>
  </si>
  <si>
    <t>35天</t>
    <phoneticPr fontId="7" type="noConversion"/>
  </si>
  <si>
    <t>30天</t>
    <phoneticPr fontId="7" type="noConversion"/>
  </si>
  <si>
    <t>气路系统</t>
    <phoneticPr fontId="7" type="noConversion"/>
  </si>
  <si>
    <t>PA6+GF30,本色</t>
    <phoneticPr fontId="7" type="noConversion"/>
  </si>
  <si>
    <t>PA6+GF30，本色</t>
    <phoneticPr fontId="7" type="noConversion"/>
  </si>
  <si>
    <t xml:space="preserve">
</t>
    <phoneticPr fontId="7" type="noConversion"/>
  </si>
  <si>
    <t>SHT0017255 1.0气囊上盖（Ø82*27）</t>
    <phoneticPr fontId="7" type="noConversion"/>
  </si>
  <si>
    <t>项目：气路系统</t>
    <phoneticPr fontId="7" type="noConversion"/>
  </si>
  <si>
    <t>1、寿命30万次
2、型腔1*1
3、热流道一点针阀（占瑞）</t>
    <phoneticPr fontId="7" type="noConversion"/>
  </si>
  <si>
    <t>天津艾尔特精密模具科技有限公司</t>
    <phoneticPr fontId="7" type="noConversion"/>
  </si>
  <si>
    <t>RCS0274-01</t>
    <phoneticPr fontId="7" type="noConversion"/>
  </si>
  <si>
    <t>RCS0274-02</t>
    <phoneticPr fontId="7" type="noConversion"/>
  </si>
  <si>
    <t xml:space="preserve">                                        1、合作意向很高，愿意让利及展示自身水平
2、在制模具3.1平台锁舌支撑块、卡板限位塑料件、旋转块3套；ECU上下壳开关固定座2套；全部未交付模具；</t>
    <phoneticPr fontId="7" type="noConversion"/>
  </si>
  <si>
    <t>1、合作意向很高，愿意让利及展示自身水平
2、在制模具轻卡-VDC阀5套模具，传感器2套模具；全部未交付模具；</t>
    <phoneticPr fontId="7" type="noConversion"/>
  </si>
  <si>
    <t>1、合作意向很高，愿意让利及展示自身水平
2、H6卧铺2套模具2023.10月份已经完成，技术一直未确定皮纹，无法移模；</t>
    <phoneticPr fontId="7" type="noConversion"/>
  </si>
  <si>
    <t>1、合作意向很高，愿意让利及展示自身水平
2、在制H6新补盲镜右舵3套模具，全部未交付模具；</t>
    <phoneticPr fontId="7" type="noConversion"/>
  </si>
  <si>
    <t>1.设计能力可以，多为中小精密模                             2.开发周期满足 
3.未配合修过模具</t>
    <phoneticPr fontId="7" type="noConversion"/>
  </si>
  <si>
    <t>1.设计能力可以 :精密模较多；                          2.开发周期满足 
3.未配合修过模具</t>
    <phoneticPr fontId="7" type="noConversion"/>
  </si>
  <si>
    <t>1.设计能力实力较强 :精密模具及大模具较多，客户群奔驰、宝马  、小米SU7、理想等                        2.开发周期满足 
3.维修配合度比较好，修模水平比较高</t>
    <phoneticPr fontId="7" type="noConversion"/>
  </si>
  <si>
    <t>1.设计能力可以大部分做出口模                           2.开发周期满足             3.维修配合度：未配合修过模具</t>
    <phoneticPr fontId="7" type="noConversion"/>
  </si>
  <si>
    <t>SHT0017256 1.0气囊下座（Ø81*50.5）</t>
    <phoneticPr fontId="7" type="noConversion"/>
  </si>
  <si>
    <t>ZY2303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</si>
</sst>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_);[Red]\(&quot;￥&quot;#,##0\)"/>
  </numFmts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193261</xdr:colOff>
      <xdr:row>3</xdr:row>
      <xdr:rowOff>317501</xdr:rowOff>
    </xdr:from>
    <xdr:to>
      <xdr:col>5</xdr:col>
      <xdr:colOff>1228586</xdr:colOff>
      <xdr:row>4</xdr:row>
      <xdr:rowOff>717826</xdr:rowOff>
    </xdr:to>
    <xdr:pic>
      <xdr:nvPicPr>
        <xdr:cNvPr id="6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6848" y="1697936"/>
          <a:ext cx="1035325" cy="786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151849</xdr:colOff>
      <xdr:row>5</xdr:row>
      <xdr:rowOff>151847</xdr:rowOff>
    </xdr:from>
    <xdr:to>
      <xdr:col>5</xdr:col>
      <xdr:colOff>1130298</xdr:colOff>
      <xdr:row>5</xdr:row>
      <xdr:rowOff>1021521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5436" y="2733260"/>
          <a:ext cx="978449" cy="8696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26</xdr:row>
      <xdr:rowOff>0</xdr:rowOff>
    </xdr:from>
    <xdr:to>
      <xdr:col>14</xdr:col>
      <xdr:colOff>221615</xdr:colOff>
      <xdr:row>34</xdr:row>
      <xdr:rowOff>158750</xdr:rowOff>
    </xdr:to>
    <xdr:pic>
      <xdr:nvPicPr>
        <xdr:cNvPr id="2" name="图片 1" descr="SHT0011482-V1-H6主副驾支撑板变更报价单-20220830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7749540" y="4457700"/>
          <a:ext cx="1513205" cy="153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7"/>
  <sheetViews>
    <sheetView tabSelected="1" view="pageBreakPreview" zoomScale="69" zoomScaleNormal="100" zoomScaleSheetLayoutView="69" workbookViewId="0">
      <pane ySplit="4" topLeftCell="A5" activePane="bottomLeft" state="frozen"/>
      <selection pane="bottomLeft" activeCell="D5" sqref="D5:D6"/>
    </sheetView>
  </sheetViews>
  <sheetFormatPr defaultColWidth="9" defaultRowHeight="13.5" x14ac:dyDescent="0.15"/>
  <cols>
    <col min="1" max="1" width="5.625" style="1" customWidth="1"/>
    <col min="2" max="2" width="8.875" style="1" customWidth="1"/>
    <col min="3" max="3" width="13.75" style="1" customWidth="1"/>
    <col min="4" max="4" width="10.5" style="1" customWidth="1"/>
    <col min="5" max="5" width="19" style="1" customWidth="1"/>
    <col min="6" max="6" width="17" style="1" customWidth="1"/>
    <col min="7" max="7" width="21" style="1" customWidth="1"/>
    <col min="8" max="8" width="15.875" style="1" customWidth="1"/>
    <col min="9" max="9" width="12.5" style="1" customWidth="1"/>
    <col min="10" max="10" width="8.125" style="5" customWidth="1"/>
    <col min="11" max="11" width="15.375" style="1" customWidth="1"/>
    <col min="12" max="12" width="17.875" style="1" customWidth="1"/>
    <col min="13" max="13" width="16.25" style="6" customWidth="1"/>
    <col min="14" max="14" width="25.75" style="1" customWidth="1"/>
    <col min="15" max="15" width="15.5" style="1" customWidth="1"/>
    <col min="16" max="16" width="21.375" style="1" customWidth="1"/>
    <col min="17" max="17" width="17.625" style="1" customWidth="1"/>
    <col min="18" max="18" width="15.125" style="1" customWidth="1"/>
    <col min="19" max="19" width="16.625" style="1" customWidth="1"/>
    <col min="20" max="20" width="37.75" style="7" customWidth="1"/>
    <col min="21" max="16384" width="9" style="1"/>
  </cols>
  <sheetData>
    <row r="1" spans="1:22" ht="48" customHeight="1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  <c r="N1" s="38"/>
      <c r="O1" s="38"/>
      <c r="P1" s="38"/>
      <c r="Q1" s="38"/>
      <c r="R1" s="38"/>
      <c r="S1" s="38"/>
      <c r="T1" s="38"/>
    </row>
    <row r="2" spans="1:22" s="2" customFormat="1" ht="30" customHeight="1" x14ac:dyDescent="0.15">
      <c r="A2" s="40" t="s">
        <v>44</v>
      </c>
      <c r="B2" s="40"/>
      <c r="C2" s="40"/>
      <c r="D2" s="40"/>
      <c r="E2" s="40"/>
      <c r="F2" s="40"/>
      <c r="G2" s="40"/>
      <c r="H2" s="40"/>
      <c r="I2" s="40"/>
      <c r="J2" s="40"/>
      <c r="K2" s="41"/>
      <c r="L2" s="41"/>
      <c r="M2" s="42"/>
      <c r="N2" s="41"/>
      <c r="O2" s="41"/>
      <c r="P2" s="41"/>
      <c r="Q2" s="41"/>
      <c r="R2" s="41"/>
      <c r="S2" s="41"/>
      <c r="T2" s="9" t="s">
        <v>1</v>
      </c>
    </row>
    <row r="3" spans="1:22" s="2" customFormat="1" ht="30" customHeight="1" x14ac:dyDescent="0.15">
      <c r="A3" s="32" t="s">
        <v>2</v>
      </c>
      <c r="B3" s="32" t="s">
        <v>3</v>
      </c>
      <c r="C3" s="32" t="s">
        <v>4</v>
      </c>
      <c r="D3" s="32" t="s">
        <v>30</v>
      </c>
      <c r="E3" s="36" t="s">
        <v>25</v>
      </c>
      <c r="F3" s="32" t="s">
        <v>22</v>
      </c>
      <c r="G3" s="32" t="s">
        <v>5</v>
      </c>
      <c r="H3" s="32" t="s">
        <v>6</v>
      </c>
      <c r="I3" s="32" t="s">
        <v>7</v>
      </c>
      <c r="J3" s="33" t="s">
        <v>8</v>
      </c>
      <c r="K3" s="25" t="s">
        <v>26</v>
      </c>
      <c r="L3" s="27"/>
      <c r="M3" s="25" t="s">
        <v>27</v>
      </c>
      <c r="N3" s="27"/>
      <c r="O3" s="25" t="s">
        <v>46</v>
      </c>
      <c r="P3" s="26"/>
      <c r="Q3" s="25" t="s">
        <v>28</v>
      </c>
      <c r="R3" s="26"/>
      <c r="S3" s="28" t="s">
        <v>9</v>
      </c>
      <c r="T3" s="32" t="s">
        <v>10</v>
      </c>
    </row>
    <row r="4" spans="1:22" s="2" customFormat="1" ht="30" customHeight="1" x14ac:dyDescent="0.15">
      <c r="A4" s="32"/>
      <c r="B4" s="32"/>
      <c r="C4" s="32"/>
      <c r="D4" s="32"/>
      <c r="E4" s="43"/>
      <c r="F4" s="32"/>
      <c r="G4" s="32"/>
      <c r="H4" s="32"/>
      <c r="I4" s="32"/>
      <c r="J4" s="33"/>
      <c r="K4" s="8" t="s">
        <v>33</v>
      </c>
      <c r="L4" s="17" t="s">
        <v>24</v>
      </c>
      <c r="M4" s="8" t="s">
        <v>33</v>
      </c>
      <c r="N4" s="16" t="s">
        <v>24</v>
      </c>
      <c r="O4" s="20" t="s">
        <v>33</v>
      </c>
      <c r="P4" s="20" t="s">
        <v>24</v>
      </c>
      <c r="Q4" s="17" t="s">
        <v>33</v>
      </c>
      <c r="R4" s="17" t="s">
        <v>24</v>
      </c>
      <c r="S4" s="44"/>
      <c r="T4" s="32"/>
    </row>
    <row r="5" spans="1:22" s="2" customFormat="1" ht="64.5" customHeight="1" x14ac:dyDescent="0.15">
      <c r="A5" s="36">
        <v>1</v>
      </c>
      <c r="B5" s="36"/>
      <c r="C5" s="34" t="s">
        <v>39</v>
      </c>
      <c r="D5" s="36" t="s">
        <v>58</v>
      </c>
      <c r="E5" s="22" t="s">
        <v>40</v>
      </c>
      <c r="F5" s="23" t="s">
        <v>42</v>
      </c>
      <c r="G5" s="23" t="s">
        <v>43</v>
      </c>
      <c r="H5" s="22" t="s">
        <v>47</v>
      </c>
      <c r="I5" s="22" t="s">
        <v>31</v>
      </c>
      <c r="J5" s="23" t="s">
        <v>19</v>
      </c>
      <c r="K5" s="10">
        <v>81600</v>
      </c>
      <c r="L5" s="10">
        <v>81000</v>
      </c>
      <c r="M5" s="11">
        <v>80000</v>
      </c>
      <c r="N5" s="11">
        <v>80000</v>
      </c>
      <c r="O5" s="11">
        <v>70406</v>
      </c>
      <c r="P5" s="11">
        <v>70000</v>
      </c>
      <c r="Q5" s="11">
        <v>82400</v>
      </c>
      <c r="R5" s="11">
        <v>82000</v>
      </c>
      <c r="S5" s="10"/>
      <c r="T5" s="21" t="s">
        <v>45</v>
      </c>
    </row>
    <row r="6" spans="1:22" s="2" customFormat="1" ht="87.75" customHeight="1" x14ac:dyDescent="0.15">
      <c r="A6" s="37"/>
      <c r="B6" s="37"/>
      <c r="C6" s="35"/>
      <c r="D6" s="37"/>
      <c r="E6" s="22" t="s">
        <v>41</v>
      </c>
      <c r="F6" s="22"/>
      <c r="G6" s="23" t="s">
        <v>57</v>
      </c>
      <c r="H6" s="22" t="s">
        <v>48</v>
      </c>
      <c r="I6" s="22" t="s">
        <v>31</v>
      </c>
      <c r="J6" s="23" t="s">
        <v>19</v>
      </c>
      <c r="K6" s="10">
        <v>88000</v>
      </c>
      <c r="L6" s="10">
        <v>88000</v>
      </c>
      <c r="M6" s="11">
        <v>87000</v>
      </c>
      <c r="N6" s="11">
        <v>86000</v>
      </c>
      <c r="O6" s="11">
        <v>75521</v>
      </c>
      <c r="P6" s="11">
        <v>75000</v>
      </c>
      <c r="Q6" s="11">
        <v>98000</v>
      </c>
      <c r="R6" s="11">
        <v>97400</v>
      </c>
      <c r="S6" s="10"/>
      <c r="T6" s="21" t="s">
        <v>45</v>
      </c>
    </row>
    <row r="7" spans="1:22" s="2" customFormat="1" ht="49.5" customHeight="1" x14ac:dyDescent="0.15">
      <c r="A7" s="32" t="s">
        <v>32</v>
      </c>
      <c r="B7" s="32"/>
      <c r="C7" s="32"/>
      <c r="D7" s="32"/>
      <c r="E7" s="32"/>
      <c r="F7" s="32"/>
      <c r="G7" s="32"/>
      <c r="H7" s="32"/>
      <c r="I7" s="32"/>
      <c r="J7" s="32"/>
      <c r="K7" s="15">
        <f t="shared" ref="K7:Q7" si="0">SUM(K5:K6)</f>
        <v>169600</v>
      </c>
      <c r="L7" s="24">
        <v>166000</v>
      </c>
      <c r="M7" s="15">
        <f t="shared" si="0"/>
        <v>167000</v>
      </c>
      <c r="N7" s="24">
        <v>160000</v>
      </c>
      <c r="O7" s="15">
        <f t="shared" si="0"/>
        <v>145927</v>
      </c>
      <c r="P7" s="24">
        <f t="shared" si="0"/>
        <v>145000</v>
      </c>
      <c r="Q7" s="15">
        <f t="shared" si="0"/>
        <v>180400</v>
      </c>
      <c r="R7" s="24">
        <v>171000</v>
      </c>
      <c r="S7" s="18"/>
      <c r="T7" s="8"/>
    </row>
    <row r="8" spans="1:22" s="2" customFormat="1" ht="54.95" customHeight="1" x14ac:dyDescent="0.15">
      <c r="A8" s="32" t="s">
        <v>11</v>
      </c>
      <c r="B8" s="32"/>
      <c r="C8" s="32"/>
      <c r="D8" s="32"/>
      <c r="E8" s="32"/>
      <c r="F8" s="32"/>
      <c r="G8" s="32"/>
      <c r="H8" s="32"/>
      <c r="I8" s="32"/>
      <c r="J8" s="32"/>
      <c r="K8" s="33" t="s">
        <v>35</v>
      </c>
      <c r="L8" s="33"/>
      <c r="M8" s="29" t="s">
        <v>29</v>
      </c>
      <c r="N8" s="30"/>
      <c r="O8" s="29" t="s">
        <v>29</v>
      </c>
      <c r="P8" s="30"/>
      <c r="Q8" s="29" t="s">
        <v>34</v>
      </c>
      <c r="R8" s="30"/>
      <c r="S8" s="11"/>
      <c r="T8" s="8"/>
    </row>
    <row r="9" spans="1:22" s="2" customFormat="1" ht="42" customHeight="1" x14ac:dyDescent="0.15">
      <c r="A9" s="33" t="s">
        <v>12</v>
      </c>
      <c r="B9" s="33"/>
      <c r="C9" s="33"/>
      <c r="D9" s="33"/>
      <c r="E9" s="33"/>
      <c r="F9" s="33"/>
      <c r="G9" s="33"/>
      <c r="H9" s="33"/>
      <c r="I9" s="33"/>
      <c r="J9" s="33"/>
      <c r="K9" s="33" t="s">
        <v>38</v>
      </c>
      <c r="L9" s="33"/>
      <c r="M9" s="29" t="s">
        <v>37</v>
      </c>
      <c r="N9" s="30"/>
      <c r="O9" s="29" t="s">
        <v>38</v>
      </c>
      <c r="P9" s="30"/>
      <c r="Q9" s="29" t="s">
        <v>36</v>
      </c>
      <c r="R9" s="30"/>
      <c r="S9" s="12"/>
      <c r="T9" s="8"/>
    </row>
    <row r="10" spans="1:22" s="2" customFormat="1" ht="130.5" customHeight="1" x14ac:dyDescent="0.15">
      <c r="A10" s="32" t="s">
        <v>13</v>
      </c>
      <c r="B10" s="32"/>
      <c r="C10" s="19"/>
      <c r="D10" s="8" t="s">
        <v>14</v>
      </c>
      <c r="E10" s="14"/>
      <c r="F10" s="50" t="s">
        <v>15</v>
      </c>
      <c r="G10" s="40"/>
      <c r="H10" s="40"/>
      <c r="I10" s="40"/>
      <c r="J10" s="40"/>
      <c r="K10" s="31" t="s">
        <v>53</v>
      </c>
      <c r="L10" s="31"/>
      <c r="M10" s="31" t="s">
        <v>54</v>
      </c>
      <c r="N10" s="31"/>
      <c r="O10" s="31" t="s">
        <v>55</v>
      </c>
      <c r="P10" s="31"/>
      <c r="Q10" s="31" t="s">
        <v>56</v>
      </c>
      <c r="R10" s="31"/>
      <c r="S10" s="48" t="s">
        <v>20</v>
      </c>
      <c r="T10" s="49"/>
    </row>
    <row r="11" spans="1:22" s="2" customFormat="1" ht="222" customHeight="1" x14ac:dyDescent="0.15">
      <c r="A11" s="32" t="s">
        <v>16</v>
      </c>
      <c r="B11" s="32"/>
      <c r="C11" s="19"/>
      <c r="D11" s="8" t="s">
        <v>14</v>
      </c>
      <c r="E11" s="14"/>
      <c r="F11" s="50" t="s">
        <v>17</v>
      </c>
      <c r="G11" s="40"/>
      <c r="H11" s="40"/>
      <c r="I11" s="40"/>
      <c r="J11" s="40"/>
      <c r="K11" s="31" t="s">
        <v>49</v>
      </c>
      <c r="L11" s="31"/>
      <c r="M11" s="28" t="s">
        <v>50</v>
      </c>
      <c r="N11" s="28"/>
      <c r="O11" s="28" t="s">
        <v>51</v>
      </c>
      <c r="P11" s="28"/>
      <c r="Q11" s="31" t="s">
        <v>52</v>
      </c>
      <c r="R11" s="31"/>
      <c r="S11" s="48" t="s">
        <v>21</v>
      </c>
      <c r="T11" s="49"/>
    </row>
    <row r="12" spans="1:22" s="3" customFormat="1" ht="42.95" customHeight="1" x14ac:dyDescent="0.15">
      <c r="A12" s="33" t="s">
        <v>18</v>
      </c>
      <c r="B12" s="33"/>
      <c r="C12" s="33"/>
      <c r="D12" s="33"/>
      <c r="E12" s="33"/>
      <c r="F12" s="33"/>
      <c r="G12" s="33"/>
      <c r="H12" s="33"/>
      <c r="I12" s="33"/>
      <c r="J12" s="33"/>
      <c r="K12" s="28"/>
      <c r="L12" s="28"/>
      <c r="M12" s="28"/>
      <c r="N12" s="28"/>
      <c r="O12" s="28"/>
      <c r="P12" s="28"/>
      <c r="Q12" s="28"/>
      <c r="R12" s="28"/>
      <c r="S12" s="33"/>
      <c r="T12" s="33"/>
    </row>
    <row r="13" spans="1:22" s="4" customFormat="1" ht="42" customHeight="1" x14ac:dyDescent="0.1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28"/>
      <c r="L13" s="28"/>
      <c r="M13" s="28"/>
      <c r="N13" s="28"/>
      <c r="O13" s="28"/>
      <c r="P13" s="28"/>
      <c r="Q13" s="28"/>
      <c r="R13" s="28"/>
      <c r="S13" s="33"/>
      <c r="T13" s="33"/>
    </row>
    <row r="14" spans="1:22" s="2" customFormat="1" ht="48.95" customHeight="1" x14ac:dyDescent="0.15">
      <c r="A14" s="45" t="s">
        <v>23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6"/>
      <c r="N14" s="45"/>
      <c r="O14" s="45"/>
      <c r="P14" s="45"/>
      <c r="Q14" s="45"/>
      <c r="R14" s="45"/>
      <c r="S14" s="45"/>
      <c r="T14" s="47"/>
    </row>
    <row r="15" spans="1:22" ht="30" customHeight="1" x14ac:dyDescent="0.15">
      <c r="S15" s="13"/>
      <c r="U15" s="13"/>
      <c r="V15" s="13"/>
    </row>
    <row r="16" spans="1:22" ht="30" customHeight="1" x14ac:dyDescent="0.15">
      <c r="S16" s="7"/>
      <c r="U16" s="7"/>
      <c r="V16" s="7"/>
    </row>
    <row r="17" spans="19:22" ht="30" customHeight="1" x14ac:dyDescent="0.15">
      <c r="S17" s="7"/>
      <c r="U17" s="7"/>
      <c r="V17" s="7"/>
    </row>
    <row r="18" spans="19:22" ht="30" customHeight="1" x14ac:dyDescent="0.15">
      <c r="S18" s="7"/>
      <c r="U18" s="7"/>
      <c r="V18" s="7"/>
    </row>
    <row r="19" spans="19:22" ht="30" customHeight="1" x14ac:dyDescent="0.15">
      <c r="S19" s="7"/>
      <c r="U19" s="7"/>
      <c r="V19" s="7"/>
    </row>
    <row r="20" spans="19:22" ht="30" customHeight="1" x14ac:dyDescent="0.15">
      <c r="S20" s="7"/>
      <c r="U20" s="7"/>
      <c r="V20" s="7"/>
    </row>
    <row r="21" spans="19:22" ht="30" customHeight="1" x14ac:dyDescent="0.15">
      <c r="S21" s="7"/>
      <c r="U21" s="7"/>
      <c r="V21" s="7"/>
    </row>
    <row r="22" spans="19:22" ht="30" customHeight="1" x14ac:dyDescent="0.15">
      <c r="S22" s="7"/>
      <c r="U22" s="7"/>
      <c r="V22" s="7"/>
    </row>
    <row r="23" spans="19:22" ht="30" customHeight="1" x14ac:dyDescent="0.15">
      <c r="S23" s="7"/>
      <c r="U23" s="7"/>
      <c r="V23" s="7"/>
    </row>
    <row r="24" spans="19:22" ht="30" customHeight="1" x14ac:dyDescent="0.15">
      <c r="S24" s="7"/>
      <c r="U24" s="7"/>
      <c r="V24" s="7"/>
    </row>
    <row r="25" spans="19:22" ht="30" customHeight="1" x14ac:dyDescent="0.15">
      <c r="S25" s="7"/>
      <c r="U25" s="7"/>
      <c r="V25" s="7"/>
    </row>
    <row r="26" spans="19:22" ht="30" customHeight="1" x14ac:dyDescent="0.15">
      <c r="S26" s="7"/>
      <c r="U26" s="7"/>
      <c r="V26" s="7"/>
    </row>
    <row r="27" spans="19:22" ht="30" customHeight="1" x14ac:dyDescent="0.15">
      <c r="S27" s="7"/>
      <c r="U27" s="7"/>
      <c r="V27" s="7"/>
    </row>
    <row r="28" spans="19:22" ht="30" customHeight="1" x14ac:dyDescent="0.15">
      <c r="S28" s="7"/>
      <c r="U28" s="7"/>
      <c r="V28" s="7"/>
    </row>
    <row r="29" spans="19:22" ht="30" customHeight="1" x14ac:dyDescent="0.15">
      <c r="S29" s="7"/>
      <c r="U29" s="7"/>
      <c r="V29" s="7"/>
    </row>
    <row r="30" spans="19:22" ht="30" customHeight="1" x14ac:dyDescent="0.15">
      <c r="S30" s="7"/>
      <c r="U30" s="7"/>
      <c r="V30" s="7"/>
    </row>
    <row r="31" spans="19:22" ht="30" customHeight="1" x14ac:dyDescent="0.15">
      <c r="S31" s="7"/>
      <c r="U31" s="7"/>
      <c r="V31" s="7"/>
    </row>
    <row r="32" spans="19:22" ht="30" customHeight="1" x14ac:dyDescent="0.15">
      <c r="S32" s="7"/>
      <c r="U32" s="7"/>
      <c r="V32" s="7"/>
    </row>
    <row r="33" spans="19:22" ht="30" customHeight="1" x14ac:dyDescent="0.15">
      <c r="S33" s="7"/>
      <c r="U33" s="7"/>
      <c r="V33" s="7"/>
    </row>
    <row r="34" spans="19:22" ht="30" customHeight="1" x14ac:dyDescent="0.15"/>
    <row r="35" spans="19:22" ht="30" customHeight="1" x14ac:dyDescent="0.15"/>
    <row r="36" spans="19:22" ht="30" customHeight="1" x14ac:dyDescent="0.15"/>
    <row r="37" spans="19:22" ht="30" customHeight="1" x14ac:dyDescent="0.15"/>
    <row r="38" spans="19:22" ht="30" customHeight="1" x14ac:dyDescent="0.15"/>
    <row r="39" spans="19:22" ht="30" customHeight="1" x14ac:dyDescent="0.15"/>
    <row r="40" spans="19:22" ht="30" customHeight="1" x14ac:dyDescent="0.15"/>
    <row r="41" spans="19:22" ht="30" customHeight="1" x14ac:dyDescent="0.15"/>
    <row r="42" spans="19:22" ht="30" customHeight="1" x14ac:dyDescent="0.15"/>
    <row r="43" spans="19:22" ht="30" customHeight="1" x14ac:dyDescent="0.15"/>
    <row r="44" spans="19:22" ht="30" customHeight="1" x14ac:dyDescent="0.15"/>
    <row r="45" spans="19:22" ht="30" customHeight="1" x14ac:dyDescent="0.15"/>
    <row r="46" spans="19:22" ht="30" customHeight="1" x14ac:dyDescent="0.15"/>
    <row r="47" spans="19:22" ht="30" customHeight="1" x14ac:dyDescent="0.15"/>
    <row r="48" spans="19:22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</sheetData>
  <mergeCells count="55">
    <mergeCell ref="A14:T14"/>
    <mergeCell ref="Q11:R11"/>
    <mergeCell ref="A9:J9"/>
    <mergeCell ref="K9:L9"/>
    <mergeCell ref="M9:N9"/>
    <mergeCell ref="S12:T13"/>
    <mergeCell ref="A12:J13"/>
    <mergeCell ref="S10:T10"/>
    <mergeCell ref="A11:B11"/>
    <mergeCell ref="F11:J11"/>
    <mergeCell ref="S11:T11"/>
    <mergeCell ref="Q10:R10"/>
    <mergeCell ref="Q12:R13"/>
    <mergeCell ref="Q9:R9"/>
    <mergeCell ref="A10:B10"/>
    <mergeCell ref="F10:J10"/>
    <mergeCell ref="A1:T1"/>
    <mergeCell ref="A2:J2"/>
    <mergeCell ref="K2:S2"/>
    <mergeCell ref="E3:E4"/>
    <mergeCell ref="Q3:R3"/>
    <mergeCell ref="A3:A4"/>
    <mergeCell ref="B3:B4"/>
    <mergeCell ref="D3:D4"/>
    <mergeCell ref="F3:F4"/>
    <mergeCell ref="G3:G4"/>
    <mergeCell ref="S3:S4"/>
    <mergeCell ref="T3:T4"/>
    <mergeCell ref="H3:H4"/>
    <mergeCell ref="C3:C4"/>
    <mergeCell ref="J3:J4"/>
    <mergeCell ref="I3:I4"/>
    <mergeCell ref="A7:J7"/>
    <mergeCell ref="A8:J8"/>
    <mergeCell ref="K8:L8"/>
    <mergeCell ref="C5:C6"/>
    <mergeCell ref="A5:A6"/>
    <mergeCell ref="B5:B6"/>
    <mergeCell ref="D5:D6"/>
    <mergeCell ref="Q8:R8"/>
    <mergeCell ref="K10:L10"/>
    <mergeCell ref="M10:N10"/>
    <mergeCell ref="K11:L11"/>
    <mergeCell ref="M11:N11"/>
    <mergeCell ref="M8:N8"/>
    <mergeCell ref="O8:P8"/>
    <mergeCell ref="O9:P9"/>
    <mergeCell ref="O10:P10"/>
    <mergeCell ref="O11:P11"/>
    <mergeCell ref="O3:P3"/>
    <mergeCell ref="K3:L3"/>
    <mergeCell ref="M3:N3"/>
    <mergeCell ref="K12:L13"/>
    <mergeCell ref="M12:N13"/>
    <mergeCell ref="O12:P13"/>
  </mergeCells>
  <phoneticPr fontId="7" type="noConversion"/>
  <pageMargins left="0.23611111111111099" right="7.8472222222222193E-2" top="0.70833333333333304" bottom="0.196527777777778" header="0.118055555555556" footer="7.8472222222222193E-2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zoomScale="55" zoomScaleNormal="55" workbookViewId="0">
      <selection activeCell="V20" sqref="V20"/>
    </sheetView>
  </sheetViews>
  <sheetFormatPr defaultColWidth="9" defaultRowHeight="13.5" x14ac:dyDescent="0.15"/>
  <cols>
    <col min="1" max="16384" width="9" style="1"/>
  </cols>
  <sheetData/>
  <phoneticPr fontId="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2024-03-06T02:19:41Z</cp:lastPrinted>
  <dcterms:created xsi:type="dcterms:W3CDTF">2022-11-04T02:08:00Z</dcterms:created>
  <dcterms:modified xsi:type="dcterms:W3CDTF">2024-06-18T03:56:55Z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