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<sst xmlns="http://schemas.openxmlformats.org/spreadsheetml/2006/main" count="80" uniqueCount="38">
  <si>
    <t>MJHC-095</t>
  </si>
  <si>
    <t>02.04.04.095</t>
  </si>
  <si>
    <t>数控铣（平刀）</t>
  </si>
  <si>
    <t>Φ5X100</t>
  </si>
  <si>
    <t>加工中心使用</t>
  </si>
  <si>
    <t>模具仓库</t>
  </si>
  <si>
    <t>根</t>
  </si>
  <si>
    <t>正常</t>
  </si>
  <si>
    <t>张建江</t>
  </si>
  <si>
    <t>MJHC-096</t>
  </si>
  <si>
    <t>02.04.04.096</t>
  </si>
  <si>
    <t>Φ6X100</t>
  </si>
  <si>
    <t>MJHC-097</t>
  </si>
  <si>
    <t>02.04.04.097</t>
  </si>
  <si>
    <t>Φ8X100</t>
  </si>
  <si>
    <t>MJHC-098</t>
  </si>
  <si>
    <t>02.04.04.098</t>
  </si>
  <si>
    <t>Φ10X100</t>
  </si>
  <si>
    <t>MJHC-099</t>
  </si>
  <si>
    <t>02.04.04.099</t>
  </si>
  <si>
    <t>Φ12X100</t>
  </si>
  <si>
    <t>MJHC-100</t>
  </si>
  <si>
    <t>02.04.04.100</t>
  </si>
  <si>
    <t>数控铣（球刀）</t>
  </si>
  <si>
    <t>Φ4X75</t>
  </si>
  <si>
    <t>MJHC-127</t>
  </si>
  <si>
    <t>润滑油</t>
  </si>
  <si>
    <t>威达1号</t>
  </si>
  <si>
    <t>桶</t>
  </si>
  <si>
    <t>Φ12X150</t>
  </si>
  <si>
    <t>成型合金磨刀砂轮</t>
  </si>
  <si>
    <t>ERM-12SDC220CE</t>
  </si>
  <si>
    <t>刀夹</t>
  </si>
  <si>
    <t>C32-19</t>
  </si>
  <si>
    <t>刀夹帽</t>
  </si>
  <si>
    <t>ER11</t>
  </si>
  <si>
    <t>ER16</t>
  </si>
  <si>
    <t>ER32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</si>
</sst>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&quot;￥&quot;#,##0.00_);[Red]\(&quot;￥&quot;#,##0.00\)"/>
    <numFmt numFmtId="178" formatCode="0.00_);[Red]\(0.00\)"/>
  </numFmts>
  <fonts count="23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27940</xdr:colOff>
      <xdr:row>0</xdr:row>
      <xdr:rowOff>241300</xdr:rowOff>
    </xdr:from>
    <xdr:to>
      <xdr:col>7</xdr:col>
      <xdr:colOff>1037590</xdr:colOff>
      <xdr:row>0</xdr:row>
      <xdr:rowOff>509905</xdr:rowOff>
    </xdr:to>
    <xdr:pic>
      <xdr:nvPicPr>
        <xdr:cNvPr id="2" name="图片 10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8540" y="241300"/>
          <a:ext cx="65786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1</xdr:row>
      <xdr:rowOff>241300</xdr:rowOff>
    </xdr:from>
    <xdr:to>
      <xdr:col>7</xdr:col>
      <xdr:colOff>1037590</xdr:colOff>
      <xdr:row>1</xdr:row>
      <xdr:rowOff>509905</xdr:rowOff>
    </xdr:to>
    <xdr:pic>
      <xdr:nvPicPr>
        <xdr:cNvPr id="3" name="图片 10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8540" y="1068070"/>
          <a:ext cx="65786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2</xdr:row>
      <xdr:rowOff>241300</xdr:rowOff>
    </xdr:from>
    <xdr:to>
      <xdr:col>7</xdr:col>
      <xdr:colOff>1037590</xdr:colOff>
      <xdr:row>2</xdr:row>
      <xdr:rowOff>509905</xdr:rowOff>
    </xdr:to>
    <xdr:pic>
      <xdr:nvPicPr>
        <xdr:cNvPr id="4" name="图片 10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8540" y="1894840"/>
          <a:ext cx="65786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3</xdr:row>
      <xdr:rowOff>50800</xdr:rowOff>
    </xdr:from>
    <xdr:to>
      <xdr:col>7</xdr:col>
      <xdr:colOff>1037590</xdr:colOff>
      <xdr:row>3</xdr:row>
      <xdr:rowOff>318770</xdr:rowOff>
    </xdr:to>
    <xdr:pic>
      <xdr:nvPicPr>
        <xdr:cNvPr id="5" name="图片 10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8540" y="2531110"/>
          <a:ext cx="65786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4</xdr:row>
      <xdr:rowOff>50800</xdr:rowOff>
    </xdr:from>
    <xdr:to>
      <xdr:col>7</xdr:col>
      <xdr:colOff>1037590</xdr:colOff>
      <xdr:row>4</xdr:row>
      <xdr:rowOff>318770</xdr:rowOff>
    </xdr:to>
    <xdr:pic>
      <xdr:nvPicPr>
        <xdr:cNvPr id="6" name="图片 1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8540" y="3357880"/>
          <a:ext cx="65786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5</xdr:row>
      <xdr:rowOff>241300</xdr:rowOff>
    </xdr:from>
    <xdr:to>
      <xdr:col>7</xdr:col>
      <xdr:colOff>1037590</xdr:colOff>
      <xdr:row>5</xdr:row>
      <xdr:rowOff>528955</xdr:rowOff>
    </xdr:to>
    <xdr:pic>
      <xdr:nvPicPr>
        <xdr:cNvPr id="7" name="图片 1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828540" y="4375150"/>
          <a:ext cx="65786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8</xdr:row>
      <xdr:rowOff>254000</xdr:rowOff>
    </xdr:from>
    <xdr:to>
      <xdr:col>7</xdr:col>
      <xdr:colOff>1037590</xdr:colOff>
      <xdr:row>8</xdr:row>
      <xdr:rowOff>483235</xdr:rowOff>
    </xdr:to>
    <xdr:pic>
      <xdr:nvPicPr>
        <xdr:cNvPr id="9" name="图片 11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828540" y="6803390"/>
          <a:ext cx="6578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0</xdr:row>
      <xdr:rowOff>241300</xdr:rowOff>
    </xdr:from>
    <xdr:to>
      <xdr:col>7</xdr:col>
      <xdr:colOff>1037590</xdr:colOff>
      <xdr:row>0</xdr:row>
      <xdr:rowOff>509905</xdr:rowOff>
    </xdr:to>
    <xdr:pic>
      <xdr:nvPicPr>
        <xdr:cNvPr id="12" name="图片 10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8540" y="241300"/>
          <a:ext cx="65786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1</xdr:row>
      <xdr:rowOff>241300</xdr:rowOff>
    </xdr:from>
    <xdr:to>
      <xdr:col>7</xdr:col>
      <xdr:colOff>1037590</xdr:colOff>
      <xdr:row>1</xdr:row>
      <xdr:rowOff>509905</xdr:rowOff>
    </xdr:to>
    <xdr:pic>
      <xdr:nvPicPr>
        <xdr:cNvPr id="13" name="图片 10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8540" y="1068070"/>
          <a:ext cx="65786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2</xdr:row>
      <xdr:rowOff>241300</xdr:rowOff>
    </xdr:from>
    <xdr:to>
      <xdr:col>7</xdr:col>
      <xdr:colOff>1037590</xdr:colOff>
      <xdr:row>2</xdr:row>
      <xdr:rowOff>509905</xdr:rowOff>
    </xdr:to>
    <xdr:pic>
      <xdr:nvPicPr>
        <xdr:cNvPr id="14" name="图片 10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8540" y="1894840"/>
          <a:ext cx="65786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3</xdr:row>
      <xdr:rowOff>50800</xdr:rowOff>
    </xdr:from>
    <xdr:to>
      <xdr:col>7</xdr:col>
      <xdr:colOff>1037590</xdr:colOff>
      <xdr:row>3</xdr:row>
      <xdr:rowOff>318770</xdr:rowOff>
    </xdr:to>
    <xdr:pic>
      <xdr:nvPicPr>
        <xdr:cNvPr id="15" name="图片 10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8540" y="2531110"/>
          <a:ext cx="65786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4</xdr:row>
      <xdr:rowOff>50800</xdr:rowOff>
    </xdr:from>
    <xdr:to>
      <xdr:col>7</xdr:col>
      <xdr:colOff>1037590</xdr:colOff>
      <xdr:row>4</xdr:row>
      <xdr:rowOff>318770</xdr:rowOff>
    </xdr:to>
    <xdr:pic>
      <xdr:nvPicPr>
        <xdr:cNvPr id="16" name="图片 1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8540" y="3357880"/>
          <a:ext cx="65786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5</xdr:row>
      <xdr:rowOff>241300</xdr:rowOff>
    </xdr:from>
    <xdr:to>
      <xdr:col>7</xdr:col>
      <xdr:colOff>1037590</xdr:colOff>
      <xdr:row>5</xdr:row>
      <xdr:rowOff>528955</xdr:rowOff>
    </xdr:to>
    <xdr:pic>
      <xdr:nvPicPr>
        <xdr:cNvPr id="17" name="图片 1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828540" y="4375150"/>
          <a:ext cx="65786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274320</xdr:colOff>
      <xdr:row>6</xdr:row>
      <xdr:rowOff>47625</xdr:rowOff>
    </xdr:from>
    <xdr:to>
      <xdr:col>7</xdr:col>
      <xdr:colOff>824865</xdr:colOff>
      <xdr:row>6</xdr:row>
      <xdr:rowOff>774065</xdr:rowOff>
    </xdr:to>
    <xdr:pic>
      <xdr:nvPicPr>
        <xdr:cNvPr id="18" name="图片 17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74920" y="5008245"/>
          <a:ext cx="411480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8</xdr:row>
      <xdr:rowOff>19050</xdr:rowOff>
    </xdr:from>
    <xdr:to>
      <xdr:col>8</xdr:col>
      <xdr:colOff>463550</xdr:colOff>
      <xdr:row>8</xdr:row>
      <xdr:rowOff>1595755</xdr:rowOff>
    </xdr:to>
    <xdr:pic>
      <xdr:nvPicPr>
        <xdr:cNvPr id="19" name="图片 18" descr="屏幕截图 2024-05-16 09015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00600" y="6568440"/>
          <a:ext cx="1149350" cy="1576705"/>
        </a:xfrm>
        <a:prstGeom prst="rect">
          <a:avLst/>
        </a:prstGeom>
      </xdr:spPr>
    </xdr:pic>
    <xdr:clientData/>
  </xdr:twoCellAnchor>
  <xdr:twoCellAnchor>
    <xdr:from>
      <xdr:col>7</xdr:col>
      <xdr:colOff>27940</xdr:colOff>
      <xdr:row>7</xdr:row>
      <xdr:rowOff>50800</xdr:rowOff>
    </xdr:from>
    <xdr:to>
      <xdr:col>7</xdr:col>
      <xdr:colOff>1037590</xdr:colOff>
      <xdr:row>7</xdr:row>
      <xdr:rowOff>318770</xdr:rowOff>
    </xdr:to>
    <xdr:pic>
      <xdr:nvPicPr>
        <xdr:cNvPr id="20" name="图片 1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8540" y="5838190"/>
          <a:ext cx="65786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27940</xdr:colOff>
      <xdr:row>7</xdr:row>
      <xdr:rowOff>50800</xdr:rowOff>
    </xdr:from>
    <xdr:to>
      <xdr:col>7</xdr:col>
      <xdr:colOff>1037590</xdr:colOff>
      <xdr:row>7</xdr:row>
      <xdr:rowOff>318770</xdr:rowOff>
    </xdr:to>
    <xdr:pic>
      <xdr:nvPicPr>
        <xdr:cNvPr id="21" name="图片 1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8540" y="5838190"/>
          <a:ext cx="657860" cy="267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N9" sqref="N9:N13"/>
    </sheetView>
  </sheetViews>
  <sheetFormatPr defaultColWidth="9" defaultRowHeight="13.5"/>
  <sheetData>
    <row r="1" s="1" customFormat="1" ht="65.1" customHeight="1" spans="1:17">
      <c r="A1" s="2">
        <f t="shared" ref="A1:A7" si="0">ROW()-4</f>
        <v>-3</v>
      </c>
      <c r="B1" s="3" t="s">
        <v>0</v>
      </c>
      <c r="C1" s="4" t="s">
        <v>1</v>
      </c>
      <c r="D1" s="5" t="s">
        <v>2</v>
      </c>
      <c r="E1" s="5" t="s">
        <v>3</v>
      </c>
      <c r="F1" s="5">
        <v>43.2</v>
      </c>
      <c r="G1" s="6">
        <f t="shared" ref="G1:G8" si="1">F1*M1</f>
        <v>0</v>
      </c>
      <c r="H1" s="5"/>
      <c r="I1" s="5" t="s">
        <v>4</v>
      </c>
      <c r="J1" s="3" t="s">
        <v>5</v>
      </c>
      <c r="K1" s="3">
        <v>5</v>
      </c>
      <c r="L1" s="5" t="s">
        <v>6</v>
      </c>
      <c r="M1" s="5">
        <v>0</v>
      </c>
      <c r="N1" s="8">
        <f t="shared" ref="N1:N8" si="2">M1-K1</f>
        <v>-5</v>
      </c>
      <c r="O1" s="3" t="s">
        <v>7</v>
      </c>
      <c r="P1" s="3" t="s">
        <v>8</v>
      </c>
      <c r="Q1" s="10"/>
    </row>
    <row r="2" s="1" customFormat="1" ht="65.1" customHeight="1" spans="1:17">
      <c r="A2" s="2">
        <f t="shared" si="0"/>
        <v>-2</v>
      </c>
      <c r="B2" s="3" t="s">
        <v>9</v>
      </c>
      <c r="C2" s="4" t="s">
        <v>10</v>
      </c>
      <c r="D2" s="5" t="s">
        <v>2</v>
      </c>
      <c r="E2" s="5" t="s">
        <v>11</v>
      </c>
      <c r="F2" s="5">
        <v>99</v>
      </c>
      <c r="G2" s="6">
        <f t="shared" si="1"/>
        <v>99</v>
      </c>
      <c r="H2" s="5"/>
      <c r="I2" s="5" t="s">
        <v>4</v>
      </c>
      <c r="J2" s="3" t="s">
        <v>5</v>
      </c>
      <c r="K2" s="3">
        <v>5</v>
      </c>
      <c r="L2" s="5" t="s">
        <v>6</v>
      </c>
      <c r="M2" s="5">
        <v>1</v>
      </c>
      <c r="N2" s="8">
        <f t="shared" si="2"/>
        <v>-4</v>
      </c>
      <c r="O2" s="3" t="s">
        <v>7</v>
      </c>
      <c r="P2" s="3" t="s">
        <v>8</v>
      </c>
      <c r="Q2" s="10"/>
    </row>
    <row r="3" s="1" customFormat="1" ht="65.1" customHeight="1" spans="1:17">
      <c r="A3" s="2">
        <f t="shared" si="0"/>
        <v>-1</v>
      </c>
      <c r="B3" s="3" t="s">
        <v>12</v>
      </c>
      <c r="C3" s="4" t="s">
        <v>13</v>
      </c>
      <c r="D3" s="5" t="s">
        <v>2</v>
      </c>
      <c r="E3" s="5" t="s">
        <v>14</v>
      </c>
      <c r="F3" s="5">
        <v>147.33</v>
      </c>
      <c r="G3" s="6">
        <f t="shared" si="1"/>
        <v>736.65</v>
      </c>
      <c r="H3" s="5"/>
      <c r="I3" s="5" t="s">
        <v>4</v>
      </c>
      <c r="J3" s="3" t="s">
        <v>5</v>
      </c>
      <c r="K3" s="3">
        <v>10</v>
      </c>
      <c r="L3" s="5" t="s">
        <v>6</v>
      </c>
      <c r="M3" s="5">
        <v>5</v>
      </c>
      <c r="N3" s="8">
        <f t="shared" si="2"/>
        <v>-5</v>
      </c>
      <c r="O3" s="3" t="s">
        <v>7</v>
      </c>
      <c r="P3" s="3" t="s">
        <v>8</v>
      </c>
      <c r="Q3" s="10"/>
    </row>
    <row r="4" s="1" customFormat="1" ht="65.1" customHeight="1" spans="1:17">
      <c r="A4" s="2">
        <f t="shared" si="0"/>
        <v>0</v>
      </c>
      <c r="B4" s="3" t="s">
        <v>15</v>
      </c>
      <c r="C4" s="4" t="s">
        <v>16</v>
      </c>
      <c r="D4" s="5" t="s">
        <v>2</v>
      </c>
      <c r="E4" s="5" t="s">
        <v>17</v>
      </c>
      <c r="F4" s="5">
        <v>218.25</v>
      </c>
      <c r="G4" s="6">
        <f t="shared" si="1"/>
        <v>654.75</v>
      </c>
      <c r="H4" s="5"/>
      <c r="I4" s="5" t="s">
        <v>4</v>
      </c>
      <c r="J4" s="3" t="s">
        <v>5</v>
      </c>
      <c r="K4" s="3">
        <v>10</v>
      </c>
      <c r="L4" s="5" t="s">
        <v>6</v>
      </c>
      <c r="M4" s="5">
        <v>3</v>
      </c>
      <c r="N4" s="8">
        <f t="shared" si="2"/>
        <v>-7</v>
      </c>
      <c r="O4" s="3" t="s">
        <v>7</v>
      </c>
      <c r="P4" s="3" t="s">
        <v>8</v>
      </c>
      <c r="Q4" s="10"/>
    </row>
    <row r="5" s="1" customFormat="1" ht="65.1" customHeight="1" spans="1:17">
      <c r="A5" s="2">
        <f t="shared" si="0"/>
        <v>1</v>
      </c>
      <c r="B5" s="3" t="s">
        <v>18</v>
      </c>
      <c r="C5" s="4" t="s">
        <v>19</v>
      </c>
      <c r="D5" s="5" t="s">
        <v>2</v>
      </c>
      <c r="E5" s="5" t="s">
        <v>20</v>
      </c>
      <c r="F5" s="5">
        <v>273.87</v>
      </c>
      <c r="G5" s="6">
        <f t="shared" si="1"/>
        <v>821.61</v>
      </c>
      <c r="H5" s="5"/>
      <c r="I5" s="5" t="s">
        <v>4</v>
      </c>
      <c r="J5" s="3" t="s">
        <v>5</v>
      </c>
      <c r="K5" s="3">
        <v>5</v>
      </c>
      <c r="L5" s="5" t="s">
        <v>6</v>
      </c>
      <c r="M5" s="5">
        <v>3</v>
      </c>
      <c r="N5" s="8">
        <f t="shared" si="2"/>
        <v>-2</v>
      </c>
      <c r="O5" s="3" t="s">
        <v>7</v>
      </c>
      <c r="P5" s="3" t="s">
        <v>8</v>
      </c>
      <c r="Q5" s="10"/>
    </row>
    <row r="6" s="1" customFormat="1" ht="65.1" customHeight="1" spans="1:17">
      <c r="A6" s="2">
        <f t="shared" si="0"/>
        <v>2</v>
      </c>
      <c r="B6" s="3" t="s">
        <v>21</v>
      </c>
      <c r="C6" s="4" t="s">
        <v>22</v>
      </c>
      <c r="D6" s="5" t="s">
        <v>23</v>
      </c>
      <c r="E6" s="5" t="s">
        <v>24</v>
      </c>
      <c r="F6" s="5">
        <v>67.95</v>
      </c>
      <c r="G6" s="6">
        <f t="shared" si="1"/>
        <v>203.85</v>
      </c>
      <c r="H6" s="5"/>
      <c r="I6" s="5" t="s">
        <v>4</v>
      </c>
      <c r="J6" s="3" t="s">
        <v>5</v>
      </c>
      <c r="K6" s="3">
        <v>5</v>
      </c>
      <c r="L6" s="5" t="s">
        <v>6</v>
      </c>
      <c r="M6" s="5">
        <v>3</v>
      </c>
      <c r="N6" s="8">
        <f t="shared" si="2"/>
        <v>-2</v>
      </c>
      <c r="O6" s="3" t="s">
        <v>7</v>
      </c>
      <c r="P6" s="3" t="s">
        <v>8</v>
      </c>
      <c r="Q6" s="10"/>
    </row>
    <row r="7" s="1" customFormat="1" ht="65.1" customHeight="1" spans="1:17">
      <c r="A7" s="2">
        <f t="shared" si="0"/>
        <v>3</v>
      </c>
      <c r="B7" s="3" t="s">
        <v>25</v>
      </c>
      <c r="C7" s="3" t="s">
        <v>25</v>
      </c>
      <c r="D7" s="3" t="s">
        <v>26</v>
      </c>
      <c r="E7" s="3" t="s">
        <v>27</v>
      </c>
      <c r="F7" s="5">
        <v>280</v>
      </c>
      <c r="G7" s="6">
        <f t="shared" si="1"/>
        <v>0</v>
      </c>
      <c r="H7" s="5"/>
      <c r="I7" s="5" t="s">
        <v>4</v>
      </c>
      <c r="J7" s="3" t="s">
        <v>5</v>
      </c>
      <c r="K7" s="3">
        <v>1</v>
      </c>
      <c r="L7" s="5" t="s">
        <v>28</v>
      </c>
      <c r="M7" s="5">
        <v>0</v>
      </c>
      <c r="N7" s="8">
        <f t="shared" si="2"/>
        <v>-1</v>
      </c>
      <c r="O7" s="3" t="s">
        <v>7</v>
      </c>
      <c r="P7" s="3" t="s">
        <v>8</v>
      </c>
      <c r="Q7" s="10"/>
    </row>
    <row r="8" s="1" customFormat="1" ht="60" customHeight="1" spans="1:17">
      <c r="A8" s="2"/>
      <c r="B8" s="3"/>
      <c r="C8" s="4"/>
      <c r="D8" s="5" t="s">
        <v>2</v>
      </c>
      <c r="E8" s="5" t="s">
        <v>29</v>
      </c>
      <c r="F8" s="5">
        <v>273.87</v>
      </c>
      <c r="G8" s="6">
        <f t="shared" si="1"/>
        <v>0</v>
      </c>
      <c r="H8" s="5"/>
      <c r="I8" s="5" t="s">
        <v>4</v>
      </c>
      <c r="J8" s="3" t="s">
        <v>5</v>
      </c>
      <c r="K8" s="3"/>
      <c r="L8" s="5" t="s">
        <v>6</v>
      </c>
      <c r="M8" s="5"/>
      <c r="N8" s="9">
        <v>2</v>
      </c>
      <c r="O8" s="3" t="s">
        <v>7</v>
      </c>
      <c r="P8" s="3" t="s">
        <v>8</v>
      </c>
      <c r="Q8" s="10"/>
    </row>
    <row r="9" s="1" customFormat="1" ht="129" customHeight="1" spans="1:17">
      <c r="A9" s="2"/>
      <c r="B9" s="3"/>
      <c r="C9" s="4"/>
      <c r="D9" s="5" t="s">
        <v>30</v>
      </c>
      <c r="E9" s="5"/>
      <c r="F9" s="7" t="s">
        <v>31</v>
      </c>
      <c r="G9" s="6"/>
      <c r="H9" s="5"/>
      <c r="I9" s="3"/>
      <c r="J9" s="3"/>
      <c r="K9" s="3"/>
      <c r="L9" s="3"/>
      <c r="M9" s="3"/>
      <c r="N9" s="9">
        <v>1</v>
      </c>
      <c r="O9" s="3"/>
      <c r="P9" s="3"/>
      <c r="Q9" s="10"/>
    </row>
    <row r="10" s="1" customFormat="1" ht="65.1" customHeight="1" spans="1:17">
      <c r="A10" s="2"/>
      <c r="B10" s="3"/>
      <c r="C10" s="4"/>
      <c r="D10" s="5" t="s">
        <v>32</v>
      </c>
      <c r="E10" s="5" t="s">
        <v>33</v>
      </c>
      <c r="F10" s="5"/>
      <c r="G10" s="6"/>
      <c r="H10" s="5"/>
      <c r="I10" s="5"/>
      <c r="J10" s="3"/>
      <c r="K10" s="3"/>
      <c r="L10" s="5"/>
      <c r="M10" s="5"/>
      <c r="N10" s="9">
        <v>1</v>
      </c>
      <c r="O10" s="3"/>
      <c r="P10" s="3"/>
      <c r="Q10" s="10"/>
    </row>
    <row r="11" s="1" customFormat="1" ht="65.1" customHeight="1" spans="1:17">
      <c r="A11" s="2"/>
      <c r="B11" s="3"/>
      <c r="C11" s="4"/>
      <c r="D11" s="5" t="s">
        <v>34</v>
      </c>
      <c r="E11" s="5" t="s">
        <v>35</v>
      </c>
      <c r="F11" s="5"/>
      <c r="G11" s="6"/>
      <c r="H11" s="5"/>
      <c r="I11" s="5"/>
      <c r="J11" s="3"/>
      <c r="K11" s="3"/>
      <c r="L11" s="5"/>
      <c r="M11" s="5"/>
      <c r="N11" s="9">
        <v>1</v>
      </c>
      <c r="O11" s="3"/>
      <c r="P11" s="3"/>
      <c r="Q11" s="10"/>
    </row>
    <row r="12" s="1" customFormat="1" ht="65.1" customHeight="1" spans="1:17">
      <c r="A12" s="2"/>
      <c r="B12" s="3"/>
      <c r="C12" s="4"/>
      <c r="D12" s="5" t="s">
        <v>34</v>
      </c>
      <c r="E12" s="5" t="s">
        <v>36</v>
      </c>
      <c r="F12" s="5"/>
      <c r="G12" s="6"/>
      <c r="H12" s="5"/>
      <c r="I12" s="5"/>
      <c r="J12" s="3"/>
      <c r="K12" s="3"/>
      <c r="L12" s="5"/>
      <c r="M12" s="5"/>
      <c r="N12" s="9">
        <v>1</v>
      </c>
      <c r="O12" s="3"/>
      <c r="P12" s="3"/>
      <c r="Q12" s="10"/>
    </row>
    <row r="13" s="1" customFormat="1" ht="65.1" customHeight="1" spans="1:17">
      <c r="A13" s="2"/>
      <c r="B13" s="3"/>
      <c r="C13" s="3"/>
      <c r="D13" s="5" t="s">
        <v>34</v>
      </c>
      <c r="E13" s="5" t="s">
        <v>37</v>
      </c>
      <c r="F13" s="5"/>
      <c r="G13" s="6"/>
      <c r="H13" s="5"/>
      <c r="I13" s="5"/>
      <c r="J13" s="3"/>
      <c r="K13" s="3"/>
      <c r="L13" s="5"/>
      <c r="M13" s="5"/>
      <c r="N13" s="9">
        <v>1</v>
      </c>
      <c r="O13" s="3"/>
      <c r="P13" s="3"/>
      <c r="Q13" s="10"/>
    </row>
    <row r="14" s="1" customFormat="1" ht="65.1" customHeight="1" spans="1:17">
      <c r="A14" s="2"/>
      <c r="B14" s="3"/>
      <c r="C14" s="3"/>
      <c r="D14" s="5"/>
      <c r="E14" s="5"/>
      <c r="F14" s="5"/>
      <c r="G14" s="6"/>
      <c r="H14" s="5"/>
      <c r="I14" s="5"/>
      <c r="J14" s="3"/>
      <c r="K14" s="3"/>
      <c r="L14" s="5"/>
      <c r="M14" s="5"/>
      <c r="N14" s="8"/>
      <c r="O14" s="3"/>
      <c r="P14" s="3"/>
      <c r="Q14" s="10"/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没事瞎J8溜达</cp:lastModifiedBy>
  <dcterms:created xsi:type="dcterms:W3CDTF">2023-05-12T11:15:00Z</dcterms:created>
  <dcterms:modified xsi:type="dcterms:W3CDTF">2024-06-20T00:32:40Z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3526BE1CED624E8B8E948E774DE9BCE8_12</vt:lpwstr>
  </property>
</Properties>
</file>