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C:\Users\Administrator\Desktop\李斗斗\"/>
    </mc:Choice>
  </mc:AlternateContent>
  <xr:revisionPtr revIDLastSave="0" documentId="13_ncr:1_{30AAFC57-B1B8-43D3-B5AF-EEF2AE31D4CB}" xr6:coauthVersionLast="47" xr6:coauthVersionMax="47" xr10:uidLastSave="{00000000-0000-0000-0000-000000000000}"/>
  <bookViews>
    <workbookView xWindow="-120" yWindow="-120" windowWidth="29040" windowHeight="15840" xr2:uid="{00000000-000D-0000-FFFF-FFFF00000000}"/>
  </bookViews>
  <sheets>
    <sheet name="采购订单模板" sheetId="1" r:id="rId1"/>
  </sheets>
  <definedNames>
    <definedName name="_xlnm._FilterDatabase" localSheetId="0" hidden="1">采购订单模板!$A$10:$N$25</definedName>
    <definedName name="_xlnm.Print_Area" localSheetId="0">采购订单模板!$A$1:$K$25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workbook>
</file>

<file path=xl/calcChain.xml><?xml version="1.0" encoding="utf-8"?>
<calcChain xmlns="http://schemas.openxmlformats.org/spreadsheetml/2006/main">
  <c r="J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s>
  <commentList>
    <comment ref="I2" authorId="0" shapeId="0" xr:uid="{00000000-0006-0000-0000-000001000000}">
      <text>
        <r>
          <rPr>
            <b/>
            <sz val="9"/>
            <rFont val="宋体"/>
            <family val="3"/>
            <charset val="134"/>
          </rPr>
          <t>项目订单编号：PRF-项目编码-PTXX顺序号</t>
        </r>
      </text>
    </comment>
    <comment ref="K2" authorId="0" shapeId="0" xr:uid="{00000000-0006-0000-0000-000002000000}">
      <text>
        <r>
          <rPr>
            <b/>
            <sz val="9"/>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要求零部件到货日期：例 2022年12月24日</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例如：河北光华荣昌汽车部件有限公司</t>
        </r>
      </text>
    </comment>
    <comment ref="D5" authorId="0" shapeId="0" xr:uid="{00000000-0006-0000-0000-00000800000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shapeId="0" xr:uid="{00000000-0006-0000-0000-000009000000}">
      <text>
        <r>
          <rPr>
            <b/>
            <sz val="9"/>
            <rFont val="宋体"/>
            <family val="3"/>
            <charset val="134"/>
          </rPr>
          <t xml:space="preserve">  例如：姚建坡</t>
        </r>
      </text>
    </comment>
    <comment ref="H5" authorId="1" shapeId="0" xr:uid="{00000000-0006-0000-0000-00000A000000}">
      <text>
        <r>
          <rPr>
            <b/>
            <sz val="9"/>
            <rFont val="宋体"/>
            <family val="3"/>
            <charset val="134"/>
          </rPr>
          <t>19831788628</t>
        </r>
      </text>
    </comment>
    <comment ref="A6" authorId="2" shapeId="0" xr:uid="{00000000-0006-0000-0000-00000B000000}">
      <text>
        <r>
          <rPr>
            <b/>
            <sz val="9"/>
            <rFont val="宋体"/>
            <family val="3"/>
            <charset val="134"/>
          </rPr>
          <t>作者:</t>
        </r>
        <r>
          <rPr>
            <sz val="9"/>
            <rFont val="宋体"/>
            <family val="3"/>
            <charset val="134"/>
          </rPr>
          <t xml:space="preserve">
样件需求人签名</t>
        </r>
      </text>
    </comment>
    <comment ref="B6" authorId="1" shapeId="0" xr:uid="{00000000-0006-0000-0000-00000C000000}">
      <text>
        <r>
          <rPr>
            <b/>
            <sz val="9"/>
            <rFont val="宋体"/>
            <family val="3"/>
            <charset val="134"/>
          </rPr>
          <t>需求人姓名</t>
        </r>
      </text>
    </comment>
    <comment ref="D6" authorId="1" shapeId="0" xr:uid="{00000000-0006-0000-0000-00000D000000}">
      <text>
        <r>
          <rPr>
            <sz val="9"/>
            <rFont val="宋体"/>
            <family val="3"/>
            <charset val="134"/>
          </rPr>
          <t xml:space="preserve">需求人直接上级
</t>
        </r>
      </text>
    </comment>
    <comment ref="B7" authorId="2" shapeId="0" xr:uid="{00000000-0006-0000-0000-00000E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F000000}">
      <text>
        <r>
          <rPr>
            <b/>
            <sz val="9"/>
            <rFont val="宋体"/>
            <family val="3"/>
            <charset val="134"/>
          </rPr>
          <t>技术人员联系电话</t>
        </r>
      </text>
    </comment>
    <comment ref="B9" authorId="0" shapeId="0" xr:uid="{00000000-0006-0000-0000-000010000000}">
      <text>
        <r>
          <rPr>
            <b/>
            <sz val="9"/>
            <rFont val="宋体"/>
            <family val="3"/>
            <charset val="134"/>
          </rPr>
          <t>订单说明、收货人、收货地址等其他说明</t>
        </r>
      </text>
    </comment>
    <comment ref="G10" authorId="0" shapeId="0" xr:uid="{00000000-0006-0000-0000-000011000000}">
      <text>
        <r>
          <rPr>
            <b/>
            <sz val="9"/>
            <rFont val="宋体"/>
            <family val="3"/>
            <charset val="134"/>
          </rPr>
          <t>要求到货时间</t>
        </r>
      </text>
    </comment>
    <comment ref="H10" authorId="0" shapeId="0" xr:uid="{00000000-0006-0000-0000-000012000000}">
      <text>
        <r>
          <rPr>
            <b/>
            <sz val="9"/>
            <rFont val="宋体"/>
            <family val="3"/>
            <charset val="134"/>
          </rPr>
          <t>零部件材料成本</t>
        </r>
      </text>
    </comment>
    <comment ref="I10" authorId="0" shapeId="0" xr:uid="{00000000-0006-0000-0000-000013000000}">
      <text>
        <r>
          <rPr>
            <b/>
            <sz val="9"/>
            <rFont val="宋体"/>
            <family val="3"/>
            <charset val="134"/>
          </rPr>
          <t>（自制1.3/外购1.1/改制3）</t>
        </r>
      </text>
    </comment>
    <comment ref="J10" authorId="0" shapeId="0" xr:uid="{00000000-0006-0000-0000-000014000000}">
      <text>
        <r>
          <rPr>
            <b/>
            <sz val="9"/>
            <rFont val="宋体"/>
            <family val="3"/>
            <charset val="134"/>
          </rPr>
          <t>何旭东:</t>
        </r>
        <r>
          <rPr>
            <sz val="9"/>
            <rFont val="宋体"/>
            <family val="3"/>
            <charset val="134"/>
          </rPr>
          <t xml:space="preserve">
采购数量*单件价格*系数</t>
        </r>
      </text>
    </comment>
    <comment ref="K10" authorId="0" shapeId="0" xr:uid="{00000000-0006-0000-0000-000015000000}">
      <text>
        <r>
          <rPr>
            <b/>
            <sz val="9"/>
            <rFont val="宋体"/>
            <family val="3"/>
            <charset val="134"/>
          </rPr>
          <t>何旭东:</t>
        </r>
        <r>
          <rPr>
            <sz val="9"/>
            <rFont val="宋体"/>
            <family val="3"/>
            <charset val="134"/>
          </rPr>
          <t xml:space="preserve">
特殊说明</t>
        </r>
      </text>
    </comment>
    <comment ref="A17" authorId="0" shapeId="0" xr:uid="{00000000-0006-0000-0000-000016000000}">
      <text>
        <r>
          <rPr>
            <b/>
            <sz val="9"/>
            <rFont val="宋体"/>
            <family val="3"/>
            <charset val="134"/>
          </rPr>
          <t>何旭东:</t>
        </r>
        <r>
          <rPr>
            <sz val="9"/>
            <rFont val="宋体"/>
            <family val="3"/>
            <charset val="134"/>
          </rPr>
          <t xml:space="preserve">
工厂财务确认价格</t>
        </r>
      </text>
    </comment>
    <comment ref="E17" authorId="0" shapeId="0" xr:uid="{00000000-0006-0000-0000-000017000000}">
      <text>
        <r>
          <rPr>
            <b/>
            <sz val="9"/>
            <rFont val="宋体"/>
            <family val="3"/>
            <charset val="134"/>
          </rPr>
          <t>何旭东:</t>
        </r>
        <r>
          <rPr>
            <sz val="9"/>
            <rFont val="宋体"/>
            <family val="3"/>
            <charset val="134"/>
          </rPr>
          <t xml:space="preserve">
前期采购确认价格交期</t>
        </r>
      </text>
    </comment>
    <comment ref="I17" authorId="0" shapeId="0" xr:uid="{00000000-0006-0000-0000-00001800000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<sst xmlns="http://schemas.openxmlformats.org/spreadsheetml/2006/main" count="76" uniqueCount="70">
  <si>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</si>
  <si>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</si>
  <si>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</si>
  <si>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</si>
  <si>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</si>
  <si>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</si>
  <si>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</si>
  <si>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</si>
  <si>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</si>
  <si>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</si>
  <si>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</si>
  <si>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</si>
  <si>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</si>
  <si>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</si>
  <si>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</si>
  <si>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</si>
  <si>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</si>
  <si>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</si>
  <si>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</si>
  <si>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</si>
  <si>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</si>
  <si>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</si>
  <si>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</si>
  <si>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</si>
  <si>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</si>
  <si>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</si>
  <si>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</si>
  <si>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</si>
  <si>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</si>
  <si>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</si>
  <si>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</si>
  <si>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</si>
  <si>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</si>
  <si>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</si>
  <si>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</si>
  <si>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</si>
  <si>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</si>
  <si>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</si>
  <si>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</si>
  <si>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</si>
  <si>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</si>
  <si>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</si>
  <si>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</si>
  <si>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</si>
  <si>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</si>
  <si>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</si>
  <si>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</si>
  <si>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</si>
  <si>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</si>
  <si>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</si>
  <si>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件</t>
    <phoneticPr fontId="16" type="noConversion"/>
  </si>
  <si>
    <t>刘艳霞</t>
    <phoneticPr fontId="16" type="noConversion"/>
  </si>
  <si>
    <t>liuyanxia@bjghrc.com</t>
    <phoneticPr fontId="16" type="noConversion"/>
  </si>
  <si>
    <t>20240612-3</t>
    <phoneticPr fontId="16" type="noConversion"/>
  </si>
  <si>
    <t>李斗斗</t>
    <phoneticPr fontId="16" type="noConversion"/>
  </si>
  <si>
    <t>回执单位：                       回执人：                日期：
注：请贵公司收到订单后1天内及时回执编制人，以便我们及时安排试制计划。</t>
    <phoneticPr fontId="16"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</si>
  <si>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6" type="noConversion"/>
  </si>
  <si>
    <t>驾驶员座椅总成</t>
    <phoneticPr fontId="16" type="noConversion"/>
  </si>
  <si>
    <t>福田A6项目
（ZY2248）</t>
    <phoneticPr fontId="16" type="noConversion"/>
  </si>
  <si>
    <t>张甲</t>
    <phoneticPr fontId="16" type="noConversion"/>
  </si>
  <si>
    <t>zhangjia@bjghrc.com</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</si>
  <si>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订单输入：接营销输入福田整车做MB2匹配，需求座椅总成，详见下表；
收货地址：河北光华荣昌   </t>
    </r>
    <phoneticPr fontId="16" type="noConversion"/>
  </si>
  <si>
    <t>A668100000023</t>
    <phoneticPr fontId="16" type="noConversion"/>
  </si>
  <si>
    <t>A668100000006</t>
    <phoneticPr fontId="16" type="noConversion"/>
  </si>
  <si>
    <t>A668100000025</t>
    <phoneticPr fontId="16" type="noConversion"/>
  </si>
  <si>
    <t>A668100000007</t>
    <phoneticPr fontId="16" type="noConversion"/>
  </si>
  <si>
    <t>A668100000022</t>
    <phoneticPr fontId="16" type="noConversion"/>
  </si>
  <si>
    <t>副驾驶座椅总成</t>
    <phoneticPr fontId="16" type="noConversion"/>
  </si>
  <si>
    <t>宽车副驾驶底支架</t>
    <phoneticPr fontId="16" type="noConversion"/>
  </si>
  <si>
    <t>中宽车副驾驶底支架</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</si>
</sst>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8"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3">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2" xfId="12" applyFont="1" applyBorder="1" applyAlignment="1">
      <alignment horizontal="left" vertical="center" wrapText="1"/>
    </xf>
    <xf numFmtId="0" fontId="1" fillId="0" borderId="4" xfId="12" applyFont="1" applyBorder="1" applyAlignment="1">
      <alignment vertical="center"/>
    </xf>
    <xf numFmtId="178" fontId="1" fillId="0" borderId="4" xfId="12" applyNumberFormat="1" applyFont="1" applyBorder="1" applyAlignment="1">
      <alignment vertical="center"/>
    </xf>
    <xf numFmtId="0" fontId="1" fillId="0" borderId="3" xfId="12" applyFont="1" applyBorder="1" applyAlignment="1">
      <alignment vertical="center"/>
    </xf>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xr:uid="{00000000-0005-0000-0000-000000000000}"/>
    <cellStyle name="BOM_Level_Below3" xfId="4" xr:uid="{00000000-0005-0000-0000-000001000000}"/>
    <cellStyle name="Comma" xfId="10" xr:uid="{00000000-0005-0000-0000-000002000000}"/>
    <cellStyle name="Comma [0]" xfId="11" xr:uid="{00000000-0005-0000-0000-000003000000}"/>
    <cellStyle name="Currency" xfId="6" xr:uid="{00000000-0005-0000-0000-000004000000}"/>
    <cellStyle name="Currency [0]" xfId="8" xr:uid="{00000000-0005-0000-0000-000005000000}"/>
    <cellStyle name="Normal" xfId="12" xr:uid="{00000000-0005-0000-0000-000006000000}"/>
    <cellStyle name="Percent" xfId="13" xr:uid="{00000000-0005-0000-0000-000007000000}"/>
    <cellStyle name="常规" xfId="0" builtinId="0"/>
    <cellStyle name="常规 12" xfId="7" xr:uid="{00000000-0005-0000-0000-000009000000}"/>
    <cellStyle name="常规 2" xfId="14" xr:uid="{00000000-0005-0000-0000-00000A000000}"/>
    <cellStyle name="常规 2 27" xfId="17" xr:uid="{00000000-0005-0000-0000-00000B000000}"/>
    <cellStyle name="常规 3" xfId="15" xr:uid="{00000000-0005-0000-0000-00000C000000}"/>
    <cellStyle name="常规 3 29" xfId="18" xr:uid="{00000000-0005-0000-0000-00000D000000}"/>
    <cellStyle name="常规 44" xfId="2" xr:uid="{00000000-0005-0000-0000-00000E000000}"/>
    <cellStyle name="常规 50" xfId="9" xr:uid="{00000000-0005-0000-0000-00000F000000}"/>
    <cellStyle name="超链接" xfId="1" builtinId="8"/>
    <cellStyle name="样式 1" xfId="16" xr:uid="{00000000-0005-0000-0000-000011000000}"/>
    <cellStyle name="样式 1 10" xfId="3" xr:uid="{00000000-0005-0000-0000-000012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
  <sheetViews>
    <sheetView tabSelected="1" view="pageBreakPreview" zoomScaleNormal="100" workbookViewId="0">
      <selection activeCell="H13" sqref="H13"/>
    </sheetView>
  </sheetViews>
  <sheetFormatPr defaultColWidth="9" defaultRowHeight="14.25" x14ac:dyDescent="0.15"/>
  <cols>
    <col min="1" max="1" width="16.875" style="3" customWidth="1"/>
    <col min="2" max="2" width="16.375" style="3" customWidth="1"/>
    <col min="3" max="3" width="24" style="3" bestFit="1" customWidth="1"/>
    <col min="4" max="4" width="10.5" style="3" customWidth="1"/>
    <col min="5" max="5" width="15.625" style="3" customWidth="1"/>
    <col min="6" max="6" width="10.875" style="3" customWidth="1"/>
    <col min="7" max="7" width="14.5" style="3" customWidth="1"/>
    <col min="8" max="8" width="15.125" style="3" customWidth="1"/>
    <col min="9" max="9" width="15" style="3" customWidth="1"/>
    <col min="10" max="10" width="15.125" style="4" customWidth="1"/>
    <col min="11" max="11" width="15.125" style="3" customWidth="1"/>
    <col min="12" max="16384" width="9" style="3"/>
  </cols>
  <sheetData>
    <row r="1" spans="1:11" ht="30" customHeight="1" x14ac:dyDescent="0.15">
      <c r="A1" s="62" t="s">
        <v>0</v>
      </c>
      <c r="B1" s="62"/>
      <c r="C1" s="62"/>
      <c r="D1" s="62"/>
      <c r="E1" s="62"/>
      <c r="F1" s="62"/>
      <c r="G1" s="62"/>
      <c r="H1" s="58" t="s">
        <v>1</v>
      </c>
      <c r="I1" s="58"/>
      <c r="J1" s="59" t="s">
        <v>2</v>
      </c>
      <c r="K1" s="59"/>
    </row>
    <row r="2" spans="1:11" ht="30" customHeight="1" x14ac:dyDescent="0.15">
      <c r="A2" s="62"/>
      <c r="B2" s="62"/>
      <c r="C2" s="62"/>
      <c r="D2" s="62"/>
      <c r="E2" s="62"/>
      <c r="F2" s="62"/>
      <c r="G2" s="62"/>
      <c r="H2" s="5" t="s">
        <v>3</v>
      </c>
      <c r="I2" s="5" t="s">
        <v>4</v>
      </c>
      <c r="J2" s="5" t="s">
        <v>5</v>
      </c>
      <c r="K2" s="13" t="s">
        <v>53</v>
      </c>
    </row>
    <row r="3" spans="1:11" s="1" customFormat="1" ht="28.5" customHeight="1" x14ac:dyDescent="0.15">
      <c r="A3" s="6" t="s">
        <v>6</v>
      </c>
      <c r="B3" s="23" t="s">
        <v>58</v>
      </c>
      <c r="C3" s="23"/>
      <c r="D3" s="60" t="s">
        <v>7</v>
      </c>
      <c r="E3" s="60"/>
      <c r="F3" s="60">
        <v>45473</v>
      </c>
      <c r="G3" s="60"/>
      <c r="H3" s="48" t="s">
        <v>8</v>
      </c>
      <c r="I3" s="48"/>
      <c r="J3" s="61">
        <v>45464</v>
      </c>
      <c r="K3" s="61"/>
    </row>
    <row r="4" spans="1:11" s="1" customFormat="1" ht="21" customHeight="1" x14ac:dyDescent="0.15">
      <c r="A4" s="23" t="s">
        <v>9</v>
      </c>
      <c r="B4" s="48" t="s">
        <v>10</v>
      </c>
      <c r="C4" s="48"/>
      <c r="D4" s="56" t="s">
        <v>11</v>
      </c>
      <c r="E4" s="57"/>
      <c r="F4" s="48" t="s">
        <v>12</v>
      </c>
      <c r="G4" s="48"/>
      <c r="H4" s="48" t="s">
        <v>13</v>
      </c>
      <c r="I4" s="48"/>
      <c r="J4" s="48" t="s">
        <v>14</v>
      </c>
      <c r="K4" s="48"/>
    </row>
    <row r="5" spans="1:11" s="1" customFormat="1" ht="21" customHeight="1" x14ac:dyDescent="0.15">
      <c r="A5" s="23"/>
      <c r="B5" s="23" t="s">
        <v>15</v>
      </c>
      <c r="C5" s="23"/>
      <c r="D5" s="52" t="s">
        <v>16</v>
      </c>
      <c r="E5" s="53"/>
      <c r="F5" s="23" t="s">
        <v>51</v>
      </c>
      <c r="G5" s="48"/>
      <c r="H5" s="54">
        <v>18231719229</v>
      </c>
      <c r="I5" s="54"/>
      <c r="J5" s="55" t="s">
        <v>52</v>
      </c>
      <c r="K5" s="55"/>
    </row>
    <row r="6" spans="1:11" s="1" customFormat="1" ht="21" customHeight="1" x14ac:dyDescent="0.15">
      <c r="A6" s="6" t="s">
        <v>17</v>
      </c>
      <c r="B6" s="51" t="s">
        <v>54</v>
      </c>
      <c r="C6" s="51"/>
      <c r="D6" s="48" t="s">
        <v>18</v>
      </c>
      <c r="E6" s="48"/>
      <c r="F6" s="48"/>
      <c r="G6" s="48"/>
      <c r="H6" s="48" t="s">
        <v>19</v>
      </c>
      <c r="I6" s="48"/>
      <c r="J6" s="48"/>
      <c r="K6" s="48"/>
    </row>
    <row r="7" spans="1:11" s="1" customFormat="1" ht="21" customHeight="1" x14ac:dyDescent="0.15">
      <c r="A7" s="6" t="s">
        <v>20</v>
      </c>
      <c r="B7" s="23" t="s">
        <v>59</v>
      </c>
      <c r="C7" s="23"/>
      <c r="D7" s="48" t="s">
        <v>21</v>
      </c>
      <c r="E7" s="48"/>
      <c r="F7" s="48">
        <v>15028210325</v>
      </c>
      <c r="G7" s="48"/>
      <c r="H7" s="48" t="s">
        <v>22</v>
      </c>
      <c r="I7" s="48"/>
      <c r="J7" s="50" t="s">
        <v>60</v>
      </c>
      <c r="K7" s="50"/>
    </row>
    <row r="8" spans="1:11" s="1" customFormat="1" ht="21" customHeight="1" x14ac:dyDescent="0.15">
      <c r="A8" s="6" t="s">
        <v>23</v>
      </c>
      <c r="B8" s="23" t="s">
        <v>24</v>
      </c>
      <c r="C8" s="23"/>
      <c r="D8" s="48"/>
      <c r="E8" s="48"/>
      <c r="F8" s="48" t="s">
        <v>25</v>
      </c>
      <c r="G8" s="48"/>
      <c r="H8" s="48"/>
      <c r="I8" s="48"/>
      <c r="J8" s="49"/>
      <c r="K8" s="49"/>
    </row>
    <row r="9" spans="1:11" s="1" customFormat="1" ht="91.5" customHeight="1" x14ac:dyDescent="0.15">
      <c r="A9" s="7" t="s">
        <v>26</v>
      </c>
      <c r="B9" s="37" t="s">
        <v>61</v>
      </c>
      <c r="C9" s="38"/>
      <c r="D9" s="38"/>
      <c r="E9" s="38"/>
      <c r="F9" s="38"/>
      <c r="G9" s="38"/>
      <c r="H9" s="38"/>
      <c r="I9" s="38"/>
      <c r="J9" s="39"/>
      <c r="K9" s="38"/>
    </row>
    <row r="10" spans="1:11" s="1" customFormat="1" ht="23.25" customHeight="1" x14ac:dyDescent="0.15">
      <c r="A10" s="8" t="s">
        <v>27</v>
      </c>
      <c r="B10" s="8" t="s">
        <v>28</v>
      </c>
      <c r="C10" s="9" t="s">
        <v>29</v>
      </c>
      <c r="D10" s="9" t="s">
        <v>30</v>
      </c>
      <c r="E10" s="9" t="s">
        <v>31</v>
      </c>
      <c r="F10" s="9" t="s">
        <v>32</v>
      </c>
      <c r="G10" s="8" t="s">
        <v>33</v>
      </c>
      <c r="H10" s="8" t="s">
        <v>34</v>
      </c>
      <c r="I10" s="8" t="s">
        <v>35</v>
      </c>
      <c r="J10" s="14" t="s">
        <v>36</v>
      </c>
      <c r="K10" s="8" t="s">
        <v>37</v>
      </c>
    </row>
    <row r="11" spans="1:11" s="1" customFormat="1" ht="13.5" x14ac:dyDescent="0.15">
      <c r="A11" s="8">
        <v>1</v>
      </c>
      <c r="B11" s="8" t="s">
        <v>62</v>
      </c>
      <c r="C11" s="9" t="s">
        <v>57</v>
      </c>
      <c r="D11" s="9"/>
      <c r="E11" s="9">
        <v>1</v>
      </c>
      <c r="F11" s="10" t="s">
        <v>50</v>
      </c>
      <c r="G11" s="11">
        <v>45473</v>
      </c>
      <c r="H11" s="8"/>
      <c r="I11" s="8"/>
      <c r="J11" s="14"/>
      <c r="K11" s="8"/>
    </row>
    <row r="12" spans="1:11" s="1" customFormat="1" ht="13.5" x14ac:dyDescent="0.15">
      <c r="A12" s="8">
        <v>2</v>
      </c>
      <c r="B12" s="8" t="s">
        <v>63</v>
      </c>
      <c r="C12" s="9" t="s">
        <v>57</v>
      </c>
      <c r="D12" s="9"/>
      <c r="E12" s="9">
        <v>1</v>
      </c>
      <c r="F12" s="10" t="s">
        <v>50</v>
      </c>
      <c r="G12" s="11">
        <v>45473</v>
      </c>
      <c r="H12" s="8"/>
      <c r="I12" s="8"/>
      <c r="J12" s="14"/>
      <c r="K12" s="8"/>
    </row>
    <row r="13" spans="1:11" s="1" customFormat="1" ht="13.5" x14ac:dyDescent="0.15">
      <c r="A13" s="8">
        <v>3</v>
      </c>
      <c r="B13" s="8" t="s">
        <v>64</v>
      </c>
      <c r="C13" s="9" t="s">
        <v>67</v>
      </c>
      <c r="D13" s="9"/>
      <c r="E13" s="9">
        <v>1</v>
      </c>
      <c r="F13" s="10" t="s">
        <v>50</v>
      </c>
      <c r="G13" s="11">
        <v>45473</v>
      </c>
      <c r="H13" s="8"/>
      <c r="I13" s="8"/>
      <c r="J13" s="14"/>
      <c r="K13" s="8"/>
    </row>
    <row r="14" spans="1:11" s="1" customFormat="1" ht="13.5" x14ac:dyDescent="0.15">
      <c r="A14" s="18">
        <v>4</v>
      </c>
      <c r="B14" s="19" t="s">
        <v>65</v>
      </c>
      <c r="C14" s="9" t="s">
        <v>68</v>
      </c>
      <c r="D14" s="9"/>
      <c r="E14" s="9">
        <v>1</v>
      </c>
      <c r="F14" s="10" t="s">
        <v>50</v>
      </c>
      <c r="G14" s="11">
        <v>45473</v>
      </c>
      <c r="H14" s="8"/>
      <c r="I14" s="8"/>
      <c r="J14" s="14"/>
      <c r="K14" s="8"/>
    </row>
    <row r="15" spans="1:11" s="1" customFormat="1" ht="13.5" x14ac:dyDescent="0.15">
      <c r="A15" s="18">
        <v>5</v>
      </c>
      <c r="B15" s="19" t="s">
        <v>66</v>
      </c>
      <c r="C15" s="9" t="s">
        <v>69</v>
      </c>
      <c r="D15" s="9"/>
      <c r="E15" s="9">
        <v>1</v>
      </c>
      <c r="F15" s="10" t="s">
        <v>50</v>
      </c>
      <c r="G15" s="11">
        <v>45473</v>
      </c>
      <c r="H15" s="8"/>
      <c r="I15" s="8"/>
      <c r="J15" s="14"/>
      <c r="K15" s="8"/>
    </row>
    <row r="16" spans="1:11" s="1" customFormat="1" ht="18.75" customHeight="1" x14ac:dyDescent="0.15">
      <c r="A16" s="40" t="s">
        <v>38</v>
      </c>
      <c r="B16" s="41"/>
      <c r="C16" s="41"/>
      <c r="D16" s="41"/>
      <c r="E16" s="41"/>
      <c r="F16" s="41"/>
      <c r="G16" s="41"/>
      <c r="H16" s="41"/>
      <c r="I16" s="42"/>
      <c r="J16" s="15" t="e">
        <f>SUM(#REF!)</f>
        <v>#REF!</v>
      </c>
      <c r="K16" s="16"/>
    </row>
    <row r="17" spans="1:11" s="1" customFormat="1" ht="11.25" customHeight="1" x14ac:dyDescent="0.15">
      <c r="A17" s="24" t="s">
        <v>39</v>
      </c>
      <c r="B17" s="26"/>
      <c r="C17" s="27"/>
      <c r="D17" s="28"/>
      <c r="E17" s="24" t="s">
        <v>40</v>
      </c>
      <c r="F17" s="26"/>
      <c r="G17" s="28"/>
      <c r="H17" s="24" t="s">
        <v>41</v>
      </c>
      <c r="I17" s="26"/>
      <c r="J17" s="27"/>
      <c r="K17" s="28"/>
    </row>
    <row r="18" spans="1:11" s="1" customFormat="1" ht="11.25" customHeight="1" x14ac:dyDescent="0.15">
      <c r="A18" s="25"/>
      <c r="B18" s="29"/>
      <c r="C18" s="30"/>
      <c r="D18" s="31"/>
      <c r="E18" s="25"/>
      <c r="F18" s="29"/>
      <c r="G18" s="31"/>
      <c r="H18" s="25"/>
      <c r="I18" s="29"/>
      <c r="J18" s="30"/>
      <c r="K18" s="31"/>
    </row>
    <row r="19" spans="1:11" s="1" customFormat="1" ht="17.100000000000001" customHeight="1" x14ac:dyDescent="0.15">
      <c r="A19" s="43" t="s">
        <v>42</v>
      </c>
      <c r="B19" s="43"/>
      <c r="C19" s="43"/>
      <c r="D19" s="43"/>
      <c r="E19" s="43"/>
      <c r="F19" s="43"/>
      <c r="G19" s="43"/>
      <c r="H19" s="43"/>
      <c r="I19" s="43"/>
      <c r="J19" s="44"/>
      <c r="K19" s="43"/>
    </row>
    <row r="20" spans="1:11" s="1" customFormat="1" ht="26.25" customHeight="1" x14ac:dyDescent="0.15">
      <c r="A20" s="45" t="s">
        <v>43</v>
      </c>
      <c r="B20" s="46"/>
      <c r="C20" s="46"/>
      <c r="D20" s="46"/>
      <c r="E20" s="46"/>
      <c r="F20" s="46"/>
      <c r="G20" s="46"/>
      <c r="H20" s="46"/>
      <c r="I20" s="46"/>
      <c r="J20" s="47"/>
      <c r="K20" s="46"/>
    </row>
    <row r="21" spans="1:11" s="2" customFormat="1" ht="20.25" customHeight="1" x14ac:dyDescent="0.15">
      <c r="A21" s="12" t="s">
        <v>27</v>
      </c>
      <c r="B21" s="12" t="s">
        <v>44</v>
      </c>
      <c r="C21" s="12" t="s">
        <v>45</v>
      </c>
      <c r="D21" s="12" t="s">
        <v>46</v>
      </c>
      <c r="E21" s="32" t="s">
        <v>47</v>
      </c>
      <c r="F21" s="32"/>
      <c r="G21" s="12"/>
      <c r="H21" s="32" t="s">
        <v>48</v>
      </c>
      <c r="I21" s="32"/>
      <c r="J21" s="17"/>
      <c r="K21" s="12" t="s">
        <v>49</v>
      </c>
    </row>
    <row r="22" spans="1:11" s="2" customFormat="1" ht="20.25" customHeight="1" x14ac:dyDescent="0.15">
      <c r="A22" s="12">
        <v>1</v>
      </c>
      <c r="B22" s="12"/>
      <c r="C22" s="12"/>
      <c r="D22" s="12"/>
      <c r="E22" s="32"/>
      <c r="F22" s="32"/>
      <c r="G22" s="12"/>
      <c r="H22" s="32"/>
      <c r="I22" s="32"/>
      <c r="J22" s="17"/>
      <c r="K22" s="12"/>
    </row>
    <row r="23" spans="1:11" s="2" customFormat="1" ht="20.25" customHeight="1" x14ac:dyDescent="0.15">
      <c r="A23" s="12">
        <v>2</v>
      </c>
      <c r="B23" s="12"/>
      <c r="C23" s="12"/>
      <c r="D23" s="12"/>
      <c r="E23" s="32"/>
      <c r="F23" s="32"/>
      <c r="G23" s="12"/>
      <c r="H23" s="32"/>
      <c r="I23" s="32"/>
      <c r="J23" s="17"/>
      <c r="K23" s="12"/>
    </row>
    <row r="24" spans="1:11" s="1" customFormat="1" ht="30" customHeight="1" x14ac:dyDescent="0.15">
      <c r="A24" s="33" t="s">
        <v>55</v>
      </c>
      <c r="B24" s="34"/>
      <c r="C24" s="34"/>
      <c r="D24" s="34"/>
      <c r="E24" s="34"/>
      <c r="F24" s="34"/>
      <c r="G24" s="34"/>
      <c r="H24" s="34"/>
      <c r="I24" s="34"/>
      <c r="J24" s="35"/>
      <c r="K24" s="36"/>
    </row>
    <row r="25" spans="1:11" ht="96" customHeight="1" x14ac:dyDescent="0.15">
      <c r="A25" s="20" t="s">
        <v>56</v>
      </c>
      <c r="B25" s="21"/>
      <c r="C25" s="21"/>
      <c r="D25" s="21"/>
      <c r="E25" s="21"/>
      <c r="F25" s="21"/>
      <c r="G25" s="21"/>
      <c r="H25" s="21"/>
      <c r="I25" s="21"/>
      <c r="J25" s="22"/>
      <c r="K25" s="21"/>
    </row>
  </sheetData>
  <autoFilter ref="A10:N25" xr:uid="{00000000-0009-0000-0000-000000000000}"/>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20:K20"/>
    <mergeCell ref="E21:F21"/>
    <mergeCell ref="H21:I21"/>
    <mergeCell ref="B8:C8"/>
    <mergeCell ref="D8:E8"/>
    <mergeCell ref="F8:G8"/>
    <mergeCell ref="H8:I8"/>
    <mergeCell ref="J8:K8"/>
    <mergeCell ref="A25:K25"/>
    <mergeCell ref="A4:A5"/>
    <mergeCell ref="A17:A18"/>
    <mergeCell ref="E17:E18"/>
    <mergeCell ref="H17:H18"/>
    <mergeCell ref="I17:K18"/>
    <mergeCell ref="F17:G18"/>
    <mergeCell ref="B17:D18"/>
    <mergeCell ref="E22:F22"/>
    <mergeCell ref="H22:I22"/>
    <mergeCell ref="E23:F23"/>
    <mergeCell ref="H23:I23"/>
    <mergeCell ref="A24:K24"/>
    <mergeCell ref="B9:K9"/>
    <mergeCell ref="A16:I16"/>
    <mergeCell ref="A19:K19"/>
  </mergeCells>
  <phoneticPr fontId="16" type="noConversion"/>
  <dataValidations disablePrompts="1" count="1">
    <dataValidation type="list" allowBlank="1" showInputMessage="1" showErrorMessage="1" sqref="D5:E5" xr:uid="{00000000-0002-0000-0000-000000000000}">
      <formula1>"北京光华荣昌,安路普总公司"</formula1>
    </dataValidation>
  </dataValidations>
  <hyperlinks>
    <hyperlink ref="J5" r:id="rId1" xr:uid="{00000000-0004-0000-0000-000000000000}"/>
    <hyperlink ref="J7" r:id="rId2" xr:uid="{555176CF-E184-42A7-A208-802D7BC9457D}"/>
  </hyperlinks>
  <printOptions horizontalCentered="1"/>
  <pageMargins left="0.59055118110236227" right="0.59055118110236227" top="0.59055118110236227" bottom="0.59055118110236227" header="0" footer="0"/>
  <pageSetup paperSize="9" scale="7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2024-06-12T06:01:57Z</cp:lastPrinted>
  <dcterms:created xsi:type="dcterms:W3CDTF">2014-10-25T08:42:00Z</dcterms:created>
  <dcterms:modified xsi:type="dcterms:W3CDTF">2024-06-21T02:39:32Z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