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B41VS后视镜合同\"/>
    </mc:Choice>
  </mc:AlternateContent>
  <xr:revisionPtr revIDLastSave="0" documentId="13_ncr:1_{B2D3E195-FE7E-4A71-80BC-C4F776356B7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Sheet1!$A$1:$O$34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2" i="1" l="1"/>
  <c r="N11" i="1"/>
  <c r="N10" i="1"/>
  <c r="N9" i="1"/>
  <c r="O10" i="1" l="1"/>
  <c r="O11" i="1"/>
  <c r="O12" i="1"/>
  <c r="O9" i="1"/>
</calcChain>
</file>

<file path=xl/sharedStrings.xml><?xml version="1.0" encoding="utf-8"?>
<sst xmlns="http://schemas.openxmlformats.org/spreadsheetml/2006/main" count="58" uniqueCount="50">
  <si>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</si>
  <si>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</si>
  <si>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</si>
  <si>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</si>
  <si>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</si>
  <si>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</si>
  <si>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</si>
  <si>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</si>
  <si>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</si>
  <si>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</si>
  <si>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</si>
  <si>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</si>
  <si>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</si>
  <si>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</si>
  <si>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</si>
  <si>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</si>
  <si>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</si>
  <si>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</si>
  <si>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</si>
  <si>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</si>
  <si>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</si>
  <si>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</si>
  <si>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</si>
  <si>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</si>
  <si>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</si>
  <si>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</si>
  <si>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</si>
  <si>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</si>
  <si>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</si>
  <si>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</si>
  <si>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</si>
  <si>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</si>
  <si>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</si>
  <si>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</si>
  <si>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</si>
  <si>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</si>
  <si>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</si>
  <si>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</si>
  <si>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</si>
  <si>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</si>
  <si>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左外后视镜总成模块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</si>
  <si>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:PA23B41V00277I113</t>
    </r>
    <phoneticPr fontId="23" type="noConversion"/>
  </si>
  <si>
    <t>右外后视镜总成模块</t>
    <phoneticPr fontId="23" type="noConversion"/>
  </si>
  <si>
    <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  <phoneticPr fontId="23" type="noConversion"/>
  </si>
  <si>
    <t>P01002945</t>
    <phoneticPr fontId="23" type="noConversion"/>
  </si>
  <si>
    <t>P01002946</t>
  </si>
  <si>
    <t>B41VS</t>
    <phoneticPr fontId="23" type="noConversion"/>
  </si>
  <si>
    <t>P01003238</t>
    <phoneticPr fontId="23" type="noConversion"/>
  </si>
  <si>
    <t>P01003239</t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</si>
  <si>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2024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5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14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</si>
</sst>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6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  <font>
      <b/>
      <u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  <xf numFmtId="176" fontId="0" fillId="2" borderId="4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showGridLines="0" tabSelected="1" view="pageBreakPreview" zoomScale="70" zoomScaleNormal="80" zoomScaleSheetLayoutView="70" workbookViewId="0">
      <selection activeCell="A13" sqref="A13:O13"/>
    </sheetView>
  </sheetViews>
  <sheetFormatPr defaultColWidth="9" defaultRowHeight="15.5" x14ac:dyDescent="0.25"/>
  <cols>
    <col min="1" max="1" width="19.08203125" style="8" customWidth="1"/>
    <col min="2" max="2" width="7.58203125" style="8" customWidth="1"/>
    <col min="3" max="3" width="14.08203125" style="8" customWidth="1"/>
    <col min="4" max="4" width="13.5" style="8" customWidth="1"/>
    <col min="5" max="5" width="13.6640625" style="8" customWidth="1"/>
    <col min="6" max="6" width="12.33203125" style="8" customWidth="1"/>
    <col min="7" max="7" width="15.25" style="9" customWidth="1"/>
    <col min="8" max="8" width="14.75" style="8" customWidth="1"/>
    <col min="9" max="9" width="15.58203125" style="8" customWidth="1"/>
    <col min="10" max="10" width="12" style="34" customWidth="1"/>
    <col min="11" max="11" width="9.4140625" style="8" customWidth="1"/>
    <col min="12" max="12" width="10.08203125" style="8" customWidth="1"/>
    <col min="13" max="13" width="21.83203125" style="8" bestFit="1" customWidth="1"/>
    <col min="14" max="14" width="16.08203125" style="8" customWidth="1"/>
    <col min="15" max="15" width="15.4140625" style="8" customWidth="1"/>
    <col min="16" max="18" width="9" style="8"/>
    <col min="19" max="19" width="11.08203125" style="8"/>
    <col min="20" max="22" width="9" style="8"/>
    <col min="23" max="23" width="9.25" style="8"/>
    <col min="24" max="24" width="11.08203125" style="8"/>
    <col min="25" max="25" width="17.83203125" style="8" customWidth="1"/>
    <col min="26" max="16384" width="9" style="8"/>
  </cols>
  <sheetData>
    <row r="1" spans="1:25" s="1" customFormat="1" ht="14.25" customHeight="1" x14ac:dyDescent="0.25">
      <c r="A1" s="43" t="s">
        <v>41</v>
      </c>
      <c r="B1" s="43"/>
      <c r="C1" s="43"/>
      <c r="D1" s="43"/>
      <c r="E1" s="10"/>
      <c r="F1" s="11"/>
      <c r="G1" s="12"/>
      <c r="H1" s="11"/>
      <c r="I1" s="23"/>
      <c r="J1" s="28"/>
      <c r="L1" s="24"/>
      <c r="M1" s="41" t="s">
        <v>38</v>
      </c>
      <c r="N1" s="41"/>
      <c r="O1" s="41"/>
    </row>
    <row r="2" spans="1:25" s="1" customFormat="1" ht="15" customHeight="1" x14ac:dyDescent="0.25">
      <c r="A2" s="43"/>
      <c r="B2" s="43"/>
      <c r="C2" s="43"/>
      <c r="D2" s="43"/>
      <c r="E2" s="10"/>
      <c r="F2" s="11"/>
      <c r="G2" s="12"/>
      <c r="H2" s="11"/>
      <c r="I2" s="11"/>
      <c r="J2" s="29"/>
      <c r="K2" s="25"/>
      <c r="L2" s="25"/>
      <c r="M2" s="41"/>
      <c r="N2" s="41"/>
      <c r="O2" s="41"/>
    </row>
    <row r="3" spans="1:25" s="1" customFormat="1" ht="10" customHeight="1" x14ac:dyDescent="0.25">
      <c r="A3" s="44"/>
      <c r="B3" s="44"/>
      <c r="C3" s="44"/>
      <c r="D3" s="44"/>
      <c r="E3" s="10"/>
      <c r="F3" s="11"/>
      <c r="G3" s="12"/>
      <c r="H3" s="11"/>
      <c r="I3" s="11"/>
      <c r="J3" s="29"/>
      <c r="K3" s="25"/>
      <c r="L3" s="25"/>
      <c r="M3" s="42"/>
      <c r="N3" s="42"/>
      <c r="O3" s="42"/>
    </row>
    <row r="4" spans="1:25" s="1" customFormat="1" ht="38.25" customHeight="1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25" s="1" customFormat="1" ht="29" customHeight="1" x14ac:dyDescent="0.25">
      <c r="A5" s="40" t="s">
        <v>1</v>
      </c>
      <c r="B5" s="40"/>
      <c r="C5" s="40"/>
      <c r="D5" s="40"/>
      <c r="E5" s="51"/>
      <c r="F5" s="51"/>
      <c r="G5" s="51"/>
      <c r="H5" s="51"/>
      <c r="I5" s="51"/>
      <c r="J5" s="30"/>
      <c r="K5" s="20"/>
      <c r="L5" s="52" t="s">
        <v>2</v>
      </c>
      <c r="M5" s="52"/>
      <c r="N5" s="52"/>
      <c r="O5" s="52"/>
    </row>
    <row r="6" spans="1:25" s="1" customFormat="1" ht="28.5" customHeight="1" x14ac:dyDescent="0.25">
      <c r="A6" s="39" t="s">
        <v>39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5" s="1" customFormat="1" ht="25.5" customHeight="1" x14ac:dyDescent="0.25">
      <c r="A7" s="40" t="s">
        <v>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25" s="2" customFormat="1" ht="37.5" customHeight="1" x14ac:dyDescent="0.25">
      <c r="A8" s="48" t="s">
        <v>4</v>
      </c>
      <c r="B8" s="49"/>
      <c r="C8" s="48" t="s">
        <v>5</v>
      </c>
      <c r="D8" s="49"/>
      <c r="E8" s="13" t="s">
        <v>6</v>
      </c>
      <c r="F8" s="13" t="s">
        <v>7</v>
      </c>
      <c r="G8" s="13" t="s">
        <v>8</v>
      </c>
      <c r="H8" s="13" t="s">
        <v>9</v>
      </c>
      <c r="I8" s="13" t="s">
        <v>37</v>
      </c>
      <c r="J8" s="26" t="s">
        <v>36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5" s="2" customFormat="1" ht="20.5" customHeight="1" x14ac:dyDescent="0.25">
      <c r="A9" s="47" t="s">
        <v>44</v>
      </c>
      <c r="B9" s="47"/>
      <c r="C9" s="47" t="s">
        <v>40</v>
      </c>
      <c r="D9" s="47"/>
      <c r="E9" s="14" t="s">
        <v>46</v>
      </c>
      <c r="F9" s="13">
        <v>1</v>
      </c>
      <c r="G9" s="36">
        <v>445.4</v>
      </c>
      <c r="H9" s="37">
        <v>25.1</v>
      </c>
      <c r="I9" s="37">
        <v>7.17</v>
      </c>
      <c r="J9" s="36">
        <v>10.75</v>
      </c>
      <c r="K9" s="37">
        <v>3</v>
      </c>
      <c r="L9" s="37">
        <v>2.4700000000000002</v>
      </c>
      <c r="M9" s="37">
        <v>7.28</v>
      </c>
      <c r="N9" s="38">
        <f t="shared" ref="N9:N10" si="0">SUM(G9:M9)</f>
        <v>501.17</v>
      </c>
      <c r="O9" s="26">
        <f>N9*1.13</f>
        <v>566.32209999999998</v>
      </c>
      <c r="S9" s="27"/>
      <c r="T9" s="27"/>
      <c r="U9" s="27"/>
      <c r="V9" s="27"/>
      <c r="W9" s="27"/>
      <c r="X9" s="27"/>
      <c r="Y9" s="27"/>
    </row>
    <row r="10" spans="1:25" s="2" customFormat="1" ht="20.5" customHeight="1" x14ac:dyDescent="0.25">
      <c r="A10" s="47" t="s">
        <v>45</v>
      </c>
      <c r="B10" s="47"/>
      <c r="C10" s="47" t="s">
        <v>42</v>
      </c>
      <c r="D10" s="47"/>
      <c r="E10" s="14" t="s">
        <v>46</v>
      </c>
      <c r="F10" s="13">
        <v>1</v>
      </c>
      <c r="G10" s="36">
        <v>445.4</v>
      </c>
      <c r="H10" s="37">
        <v>25.1</v>
      </c>
      <c r="I10" s="37">
        <v>7.17</v>
      </c>
      <c r="J10" s="36">
        <v>10.75</v>
      </c>
      <c r="K10" s="37">
        <v>3</v>
      </c>
      <c r="L10" s="37">
        <v>2.4700000000000002</v>
      </c>
      <c r="M10" s="37">
        <v>7.28</v>
      </c>
      <c r="N10" s="38">
        <f t="shared" si="0"/>
        <v>501.17</v>
      </c>
      <c r="O10" s="26">
        <f t="shared" ref="O10:O12" si="1">N10*1.13</f>
        <v>566.32209999999998</v>
      </c>
    </row>
    <row r="11" spans="1:25" s="2" customFormat="1" ht="20.5" customHeight="1" x14ac:dyDescent="0.25">
      <c r="A11" s="47" t="s">
        <v>47</v>
      </c>
      <c r="B11" s="47"/>
      <c r="C11" s="47" t="s">
        <v>40</v>
      </c>
      <c r="D11" s="47"/>
      <c r="E11" s="14" t="s">
        <v>46</v>
      </c>
      <c r="F11" s="13">
        <v>1</v>
      </c>
      <c r="G11" s="36">
        <v>406.24</v>
      </c>
      <c r="H11" s="37">
        <v>21.98</v>
      </c>
      <c r="I11" s="37">
        <v>6.28</v>
      </c>
      <c r="J11" s="36">
        <v>9.42</v>
      </c>
      <c r="K11" s="37">
        <v>3</v>
      </c>
      <c r="L11" s="37">
        <v>2.4700000000000002</v>
      </c>
      <c r="M11" s="37">
        <v>7.28</v>
      </c>
      <c r="N11" s="38">
        <f>SUM(G11:M11)</f>
        <v>456.67</v>
      </c>
      <c r="O11" s="26">
        <f t="shared" si="1"/>
        <v>516.03710000000001</v>
      </c>
    </row>
    <row r="12" spans="1:25" s="2" customFormat="1" ht="20.5" customHeight="1" x14ac:dyDescent="0.25">
      <c r="A12" s="47" t="s">
        <v>48</v>
      </c>
      <c r="B12" s="47"/>
      <c r="C12" s="47" t="s">
        <v>42</v>
      </c>
      <c r="D12" s="47"/>
      <c r="E12" s="14" t="s">
        <v>46</v>
      </c>
      <c r="F12" s="13">
        <v>1</v>
      </c>
      <c r="G12" s="36">
        <v>406.24</v>
      </c>
      <c r="H12" s="37">
        <v>21.98</v>
      </c>
      <c r="I12" s="37">
        <v>6.28</v>
      </c>
      <c r="J12" s="36">
        <v>9.42</v>
      </c>
      <c r="K12" s="37">
        <v>3</v>
      </c>
      <c r="L12" s="37">
        <v>2.4700000000000002</v>
      </c>
      <c r="M12" s="37">
        <v>7.28</v>
      </c>
      <c r="N12" s="38">
        <f t="shared" ref="N12" si="2">SUM(G12:M12)</f>
        <v>456.67</v>
      </c>
      <c r="O12" s="26">
        <f t="shared" si="1"/>
        <v>516.03710000000001</v>
      </c>
    </row>
    <row r="13" spans="1:25" s="1" customFormat="1" ht="24" customHeight="1" x14ac:dyDescent="0.25">
      <c r="A13" s="54" t="s">
        <v>15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spans="1:25" s="3" customFormat="1" ht="42" customHeight="1" x14ac:dyDescent="0.25">
      <c r="A14" s="39" t="s">
        <v>16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1:25" s="3" customFormat="1" ht="24.75" customHeight="1" x14ac:dyDescent="0.25">
      <c r="A15" s="39" t="s">
        <v>17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25" s="3" customFormat="1" ht="24.75" customHeight="1" x14ac:dyDescent="0.25">
      <c r="A16" s="39" t="s">
        <v>18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</row>
    <row r="17" spans="1:15" s="3" customFormat="1" ht="24.75" customHeight="1" x14ac:dyDescent="0.25">
      <c r="A17" s="39" t="s">
        <v>43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</row>
    <row r="18" spans="1:15" s="3" customFormat="1" ht="28" customHeight="1" x14ac:dyDescent="0.25">
      <c r="A18" s="39" t="s">
        <v>19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</row>
    <row r="19" spans="1:15" s="1" customFormat="1" ht="19" customHeight="1" x14ac:dyDescent="0.25">
      <c r="A19" s="40" t="s">
        <v>20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1:15" s="4" customFormat="1" ht="24.75" customHeight="1" x14ac:dyDescent="0.25">
      <c r="A20" s="39" t="s">
        <v>21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</row>
    <row r="21" spans="1:15" s="1" customFormat="1" ht="25.5" customHeight="1" x14ac:dyDescent="0.25">
      <c r="A21" s="40" t="s">
        <v>22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1:15" s="1" customFormat="1" ht="22.5" customHeight="1" x14ac:dyDescent="0.25">
      <c r="A22" s="45" t="s">
        <v>49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spans="1:15" s="5" customFormat="1" ht="23.15" customHeight="1" x14ac:dyDescent="0.25">
      <c r="A23" s="39" t="s">
        <v>23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1:15" s="5" customFormat="1" ht="23.25" customHeight="1" x14ac:dyDescent="0.25">
      <c r="A24" s="39" t="s">
        <v>24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5" s="6" customFormat="1" ht="22" customHeight="1" x14ac:dyDescent="0.25">
      <c r="A25" s="7" t="s">
        <v>25</v>
      </c>
      <c r="B25" s="16"/>
      <c r="C25" s="16"/>
      <c r="D25" s="16"/>
      <c r="E25" s="16"/>
      <c r="F25" s="16"/>
      <c r="G25" s="17"/>
      <c r="H25" s="16"/>
      <c r="I25" s="16"/>
      <c r="J25" s="31"/>
      <c r="K25" s="16"/>
      <c r="L25" s="16"/>
      <c r="M25" s="16"/>
      <c r="N25" s="16"/>
      <c r="O25" s="16"/>
    </row>
    <row r="26" spans="1:15" s="1" customFormat="1" ht="64" customHeight="1" x14ac:dyDescent="0.25">
      <c r="A26" s="39" t="s">
        <v>26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1:15" s="1" customFormat="1" ht="22.5" customHeight="1" x14ac:dyDescent="0.25">
      <c r="A27" s="46" t="s">
        <v>27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</row>
    <row r="28" spans="1:15" s="1" customFormat="1" ht="25.5" customHeight="1" x14ac:dyDescent="0.25">
      <c r="A28" s="7" t="s">
        <v>28</v>
      </c>
      <c r="B28" s="15"/>
      <c r="C28" s="15"/>
      <c r="D28" s="15"/>
      <c r="E28" s="15"/>
      <c r="F28" s="15"/>
      <c r="G28" s="18"/>
      <c r="H28" s="15"/>
      <c r="I28" s="15"/>
      <c r="J28" s="32"/>
      <c r="K28" s="15"/>
      <c r="L28" s="15"/>
      <c r="M28" s="15"/>
      <c r="N28" s="15"/>
    </row>
    <row r="29" spans="1:15" s="7" customFormat="1" ht="22.5" customHeight="1" x14ac:dyDescent="0.25">
      <c r="A29" s="39" t="s">
        <v>29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15"/>
    </row>
    <row r="30" spans="1:15" s="1" customFormat="1" ht="26.25" customHeight="1" x14ac:dyDescent="0.25">
      <c r="A30" s="7" t="s">
        <v>30</v>
      </c>
      <c r="B30" s="55" t="s">
        <v>31</v>
      </c>
      <c r="C30" s="55"/>
      <c r="D30" s="55"/>
      <c r="E30" s="55"/>
      <c r="F30" s="55"/>
      <c r="G30" s="9"/>
      <c r="J30" s="33"/>
      <c r="K30" s="35" t="s">
        <v>32</v>
      </c>
      <c r="L30" s="35"/>
      <c r="M30" s="35"/>
      <c r="N30" s="35"/>
    </row>
    <row r="31" spans="1:15" s="1" customFormat="1" ht="27" customHeight="1" x14ac:dyDescent="0.25">
      <c r="A31" s="7" t="s">
        <v>33</v>
      </c>
      <c r="B31" s="19"/>
      <c r="C31" s="19"/>
      <c r="D31" s="16"/>
      <c r="E31" s="16"/>
      <c r="F31" s="20"/>
      <c r="G31" s="9"/>
      <c r="J31" s="33"/>
      <c r="K31" s="35" t="s">
        <v>33</v>
      </c>
      <c r="L31" s="35"/>
      <c r="M31" s="16"/>
      <c r="N31" s="16"/>
    </row>
    <row r="32" spans="1:15" s="1" customFormat="1" ht="24" customHeight="1" thickBot="1" x14ac:dyDescent="0.3">
      <c r="A32" s="7" t="s">
        <v>34</v>
      </c>
      <c r="B32" s="19"/>
      <c r="C32" s="21"/>
      <c r="D32" s="21"/>
      <c r="E32" s="7"/>
      <c r="F32" s="19"/>
      <c r="G32" s="9"/>
      <c r="J32" s="33"/>
      <c r="K32" s="53" t="s">
        <v>34</v>
      </c>
      <c r="L32" s="53"/>
      <c r="M32" s="21"/>
      <c r="N32" s="21"/>
    </row>
    <row r="33" spans="1:14" s="1" customFormat="1" ht="11" customHeight="1" x14ac:dyDescent="0.25">
      <c r="A33" s="16"/>
      <c r="B33" s="19"/>
      <c r="C33" s="19"/>
      <c r="E33" s="7"/>
      <c r="F33" s="7"/>
      <c r="G33" s="22"/>
      <c r="J33" s="33"/>
      <c r="L33" s="16"/>
      <c r="M33" s="19"/>
      <c r="N33" s="19"/>
    </row>
    <row r="34" spans="1:14" s="1" customFormat="1" ht="25" customHeight="1" thickBot="1" x14ac:dyDescent="0.3">
      <c r="A34" s="7" t="s">
        <v>35</v>
      </c>
      <c r="B34" s="21"/>
      <c r="C34" s="21"/>
      <c r="D34" s="21"/>
      <c r="E34" s="20"/>
      <c r="G34" s="9"/>
      <c r="J34" s="33"/>
      <c r="K34" s="35" t="s">
        <v>35</v>
      </c>
      <c r="L34" s="35"/>
      <c r="M34" s="21"/>
      <c r="N34" s="21"/>
    </row>
    <row r="35" spans="1:14" s="1" customFormat="1" x14ac:dyDescent="0.25">
      <c r="G35" s="9"/>
      <c r="J35" s="33"/>
    </row>
    <row r="36" spans="1:14" s="1" customFormat="1" x14ac:dyDescent="0.25">
      <c r="G36" s="9"/>
      <c r="J36" s="33"/>
    </row>
    <row r="37" spans="1:14" s="1" customFormat="1" x14ac:dyDescent="0.25">
      <c r="G37" s="9"/>
      <c r="J37" s="33"/>
    </row>
    <row r="38" spans="1:14" s="1" customFormat="1" x14ac:dyDescent="0.25">
      <c r="G38" s="9"/>
      <c r="J38" s="33"/>
    </row>
    <row r="39" spans="1:14" s="1" customFormat="1" x14ac:dyDescent="0.25">
      <c r="G39" s="9"/>
      <c r="J39" s="33"/>
    </row>
    <row r="40" spans="1:14" s="1" customFormat="1" x14ac:dyDescent="0.25">
      <c r="G40" s="9"/>
      <c r="J40" s="33"/>
    </row>
  </sheetData>
  <mergeCells count="35">
    <mergeCell ref="K32:L32"/>
    <mergeCell ref="A13:O13"/>
    <mergeCell ref="A14:O14"/>
    <mergeCell ref="A15:O15"/>
    <mergeCell ref="A27:N27"/>
    <mergeCell ref="A29:N29"/>
    <mergeCell ref="B30:F30"/>
    <mergeCell ref="A24:O24"/>
    <mergeCell ref="A4:O4"/>
    <mergeCell ref="A5:D5"/>
    <mergeCell ref="E5:I5"/>
    <mergeCell ref="L5:O5"/>
    <mergeCell ref="A6:O6"/>
    <mergeCell ref="M1:O3"/>
    <mergeCell ref="A1:D3"/>
    <mergeCell ref="A21:O21"/>
    <mergeCell ref="A22:O22"/>
    <mergeCell ref="A23:O23"/>
    <mergeCell ref="A10:B10"/>
    <mergeCell ref="C10:D10"/>
    <mergeCell ref="A11:B11"/>
    <mergeCell ref="C11:D11"/>
    <mergeCell ref="A12:B12"/>
    <mergeCell ref="C12:D12"/>
    <mergeCell ref="A7:O7"/>
    <mergeCell ref="A8:B8"/>
    <mergeCell ref="C8:D8"/>
    <mergeCell ref="A9:B9"/>
    <mergeCell ref="C9:D9"/>
    <mergeCell ref="A26:O26"/>
    <mergeCell ref="A16:O16"/>
    <mergeCell ref="A17:O17"/>
    <mergeCell ref="A18:O18"/>
    <mergeCell ref="A19:O19"/>
    <mergeCell ref="A20:O20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2023-08-07T01:50:20Z</cp:lastPrinted>
  <dcterms:created xsi:type="dcterms:W3CDTF">2007-09-13T06:57:00Z</dcterms:created>
  <dcterms:modified xsi:type="dcterms:W3CDTF">2024-06-20T01:11:06Z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