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工作\01 越野车项目\商务协议\B41V\13 外后视镜总成\"/>
    </mc:Choice>
  </mc:AlternateContent>
  <bookViews>
    <workbookView xWindow="-105" yWindow="-105" windowWidth="19425" windowHeight="10425"/>
  </bookViews>
  <sheets>
    <sheet name="Sheet1" sheetId="1" r:id="rId1"/>
  </sheets>
  <definedNames>
    <definedName name="_xlnm.Print_Area" localSheetId="0">Sheet1!$A$1:$J$39</definedName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8" i="1"/>
  <c r="J14" i="1" l="1"/>
  <c r="J13" i="1"/>
  <c r="J12" i="1"/>
  <c r="J11" i="1"/>
  <c r="J10" i="1"/>
  <c r="J9" i="1"/>
  <c r="J15" i="1"/>
  <c r="J8" i="1" l="1"/>
</calcChain>
</file>

<file path=xl/sharedStrings.xml><?xml version="1.0" encoding="utf-8"?>
<sst xmlns="http://schemas.openxmlformats.org/spreadsheetml/2006/main" count="68" uniqueCount="54">
  <si>
    <t>甲方：北京汽车集团越野车有限公司</t>
  </si>
  <si>
    <t>零件编号</t>
  </si>
  <si>
    <t>零件名称</t>
  </si>
  <si>
    <t>适用车型</t>
  </si>
  <si>
    <t>单车用量</t>
  </si>
  <si>
    <t>出厂价格</t>
  </si>
  <si>
    <t>包装费</t>
  </si>
  <si>
    <t>运费</t>
  </si>
  <si>
    <t>最小包装量</t>
  </si>
  <si>
    <t>不含税单价</t>
  </si>
  <si>
    <t>含税单价</t>
  </si>
  <si>
    <t>二、特别说明的项目：</t>
  </si>
  <si>
    <t>四、 交货及包装、运输要求 ：</t>
  </si>
  <si>
    <t>1、乙方应在甲方规定的期限内负责将售后备件运送到甲方指定地点，包装和运输应符合售后备件的要求。</t>
  </si>
  <si>
    <t>2、备件应符合双方签署的《采购通则》及技术相关协议（如有）的要求。</t>
  </si>
  <si>
    <t>五、价格有效期：</t>
  </si>
  <si>
    <t>六、其他</t>
  </si>
  <si>
    <t>1、以上条款中不涉及项填写NA</t>
  </si>
  <si>
    <t>2、本协议未尽事宜，按照双方签署的《采购通则》及技术相关协议（如有）执行。因履行本协议产生争议，提交( 1 )。                                                                                                      （1）北京市顺义区人民法院诉讼解决。                                                                                                                                                                                                                                                                                                      （2）中国国际经济贸易仲裁委员会，按照申请仲裁时该会现行有效的仲裁规则在北京仲裁解决。</t>
  </si>
  <si>
    <t>3、 本协议经双方法定代表人/负责人或授权代表签字并加盖公司公章或合同专用章后生效。本协议一式四份，甲方执三份，乙方持一份，具有同等法律效力。</t>
  </si>
  <si>
    <t>甲方（盖章）：</t>
  </si>
  <si>
    <t>北京汽车集团越野车有限公司</t>
  </si>
  <si>
    <t>法定代表人</t>
  </si>
  <si>
    <t>或授权代表 （签字）：</t>
  </si>
  <si>
    <t>日    期：</t>
  </si>
  <si>
    <t>售后备件价格协议</t>
    <phoneticPr fontId="1" type="noConversion"/>
  </si>
  <si>
    <t>左外后视镜总成</t>
  </si>
  <si>
    <t>右外后视镜总成</t>
  </si>
  <si>
    <t>乙方：北京光华荣昌汽车部件有限公司</t>
    <phoneticPr fontId="1" type="noConversion"/>
  </si>
  <si>
    <t>乙方（盖章）：北京光华荣昌汽车部件有限公司</t>
    <phoneticPr fontId="1" type="noConversion"/>
  </si>
  <si>
    <t>一、确定的零部件价格  ：                                                                                                                                          单位 元：（RMB）</t>
    <phoneticPr fontId="1" type="noConversion"/>
  </si>
  <si>
    <t>1、零件的材料费、制造费用、模具摊销状况等发生变化时，需重新签署价格协议。</t>
  </si>
  <si>
    <r>
      <t>2、汇率：货款以人民币支付，按1美元=</t>
    </r>
    <r>
      <rPr>
        <u/>
        <sz val="14"/>
        <rFont val="微软雅黑"/>
        <family val="2"/>
        <charset val="134"/>
      </rPr>
      <t>_NA_</t>
    </r>
    <r>
      <rPr>
        <sz val="14"/>
        <rFont val="微软雅黑"/>
        <family val="2"/>
        <charset val="134"/>
      </rPr>
      <t>元人民币的汇率计算。双方每三个月对汇率进行一次核实，若平均汇率波动超过+/-5%时，双方有权调整本协议。</t>
    </r>
  </si>
  <si>
    <t>3、关税：关税执行现行有效的中华人民共和国海关进出口税则的相关规定。若关税发生变化，需重新签署价格协议。</t>
  </si>
  <si>
    <t>4、甲方若发现乙方的工艺、材料、消耗定额等与甲乙双方协商确定的订单要求不符时，甲方有权调整本协议并从应付款中扣除不符合项费用，乙方应配合甲方重签价格协议。由此给甲方造成损失的，甲方保留向乙方追责的权利。</t>
  </si>
  <si>
    <t>5、本价格包括备件运送到甲方指定地点的全部费用。</t>
  </si>
  <si>
    <r>
      <t>三、付款方式</t>
    </r>
    <r>
      <rPr>
        <sz val="14"/>
        <rFont val="微软雅黑"/>
        <family val="2"/>
        <charset val="134"/>
      </rPr>
      <t>：</t>
    </r>
  </si>
  <si>
    <t>货物送到甲方指定收货地点且经过甲方验收合格后，由甲方通知乙方开具发票，甲方收到符合要求的发票后的下一个月的第一日起 60 日内，甲方以银行转账等方式向乙方支付相应货款。</t>
  </si>
  <si>
    <r>
      <t>2</t>
    </r>
    <r>
      <rPr>
        <sz val="10.5"/>
        <rFont val="微软雅黑"/>
        <family val="2"/>
        <charset val="134"/>
      </rPr>
      <t>、</t>
    </r>
    <r>
      <rPr>
        <sz val="14"/>
        <rFont val="微软雅黑"/>
        <family val="2"/>
        <charset val="134"/>
      </rPr>
      <t xml:space="preserve"> 双方对本协议如有任何异议，应在有效期到期日前30日以内书面提出，否则本价格有效期自动延长至下一个日历年。</t>
    </r>
  </si>
  <si>
    <t>左外后视镜总成模块</t>
  </si>
  <si>
    <t>右外后视镜总成模块</t>
  </si>
  <si>
    <t>1、本价格有效期为自_2024_年_5_月_14_日起的一个日历年。在合同履行期间，如遇国家税率调整，则不含税价格保持不变，根据新的税率调整合同标的额（价税合计金额）。</t>
    <phoneticPr fontId="1" type="noConversion"/>
  </si>
  <si>
    <r>
      <t xml:space="preserve">供应商代码：A010X00277                                                              </t>
    </r>
    <r>
      <rPr>
        <sz val="16"/>
        <rFont val="微软雅黑"/>
        <family val="2"/>
        <charset val="134"/>
      </rPr>
      <t xml:space="preserve">        【573】</t>
    </r>
    <phoneticPr fontId="1" type="noConversion"/>
  </si>
  <si>
    <t>B00042925</t>
  </si>
  <si>
    <t>B00042924</t>
  </si>
  <si>
    <t>B00034692</t>
  </si>
  <si>
    <t>B00034698</t>
  </si>
  <si>
    <t>P01002945</t>
  </si>
  <si>
    <t>P01002946</t>
  </si>
  <si>
    <t>P01003238</t>
  </si>
  <si>
    <t>P01003239</t>
  </si>
  <si>
    <t>协议编号：SA24B41VS00277I011</t>
    <phoneticPr fontId="1" type="noConversion"/>
  </si>
  <si>
    <r>
      <t>根据甲乙双方签署的编号为</t>
    </r>
    <r>
      <rPr>
        <u/>
        <sz val="14"/>
        <rFont val="微软雅黑"/>
        <family val="2"/>
        <charset val="134"/>
      </rPr>
      <t xml:space="preserve"> SL24B41VS00277I011 </t>
    </r>
    <r>
      <rPr>
        <sz val="14"/>
        <rFont val="微软雅黑"/>
        <family val="2"/>
        <charset val="134"/>
      </rPr>
      <t>的《货源确认书》、编号为</t>
    </r>
    <r>
      <rPr>
        <u/>
        <sz val="14"/>
        <rFont val="微软雅黑"/>
        <family val="2"/>
        <charset val="134"/>
      </rPr>
      <t xml:space="preserve">  GR1500277 </t>
    </r>
    <r>
      <rPr>
        <sz val="14"/>
        <rFont val="微软雅黑"/>
        <family val="2"/>
        <charset val="134"/>
      </rPr>
      <t>的《汽车零部件和原材料采购通则》（以下简称《采购通则》），双方就下列零部件售后备件事宜，经协商一致，特签署本协议。</t>
    </r>
    <phoneticPr fontId="1" type="noConversion"/>
  </si>
  <si>
    <t>B41VS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</si>
</sst>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1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4"/>
      <name val="微软雅黑"/>
      <family val="2"/>
      <charset val="134"/>
    </font>
    <font>
      <sz val="12"/>
      <name val="微软雅黑"/>
      <family val="2"/>
      <charset val="134"/>
    </font>
    <font>
      <b/>
      <sz val="16"/>
      <name val="微软雅黑"/>
      <family val="2"/>
      <charset val="134"/>
    </font>
    <font>
      <b/>
      <sz val="24"/>
      <name val="微软雅黑"/>
      <family val="2"/>
      <charset val="134"/>
    </font>
    <font>
      <sz val="14"/>
      <name val="微软雅黑"/>
      <family val="2"/>
      <charset val="134"/>
    </font>
    <font>
      <b/>
      <sz val="12"/>
      <name val="微软雅黑"/>
      <family val="2"/>
      <charset val="134"/>
    </font>
    <font>
      <u/>
      <sz val="14"/>
      <name val="微软雅黑"/>
      <family val="2"/>
      <charset val="134"/>
    </font>
    <font>
      <sz val="10.5"/>
      <name val="微软雅黑"/>
      <family val="2"/>
      <charset val="134"/>
    </font>
    <font>
      <sz val="16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theme="3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6" fillId="0" borderId="0" xfId="0" applyFont="1" applyAlignment="1">
      <alignment vertical="center" shrinkToFit="1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 shrinkToFit="1"/>
    </xf>
    <xf numFmtId="0" fontId="3" fillId="0" borderId="0" xfId="0" applyFont="1" applyAlignment="1">
      <alignment vertical="top"/>
    </xf>
    <xf numFmtId="0" fontId="6" fillId="0" borderId="0" xfId="0" applyFont="1" applyAlignment="1">
      <alignment vertical="top"/>
    </xf>
    <xf numFmtId="176" fontId="3" fillId="0" borderId="0" xfId="0" applyNumberFormat="1" applyFont="1">
      <alignment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center"/>
    </xf>
    <xf numFmtId="0" fontId="6" fillId="0" borderId="3" xfId="0" applyFont="1" applyBorder="1">
      <alignment vertical="center"/>
    </xf>
    <xf numFmtId="0" fontId="2" fillId="0" borderId="3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3" fillId="0" borderId="3" xfId="0" applyFont="1" applyBorder="1">
      <alignment vertical="center"/>
    </xf>
    <xf numFmtId="0" fontId="7" fillId="0" borderId="3" xfId="0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3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5307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showGridLines="0" tabSelected="1" view="pageBreakPreview" topLeftCell="A13" zoomScale="70" zoomScaleNormal="90" zoomScaleSheetLayoutView="70" workbookViewId="0">
      <selection activeCell="U13" sqref="U13"/>
    </sheetView>
  </sheetViews>
  <sheetFormatPr defaultColWidth="9" defaultRowHeight="17.25" x14ac:dyDescent="0.15"/>
  <cols>
    <col min="1" max="1" width="18.625" style="2" customWidth="1"/>
    <col min="2" max="2" width="23" style="2" customWidth="1"/>
    <col min="3" max="3" width="14.125" style="2" customWidth="1"/>
    <col min="4" max="4" width="11.5" style="2" customWidth="1"/>
    <col min="5" max="9" width="19.375" style="2" customWidth="1"/>
    <col min="10" max="10" width="19.375" style="11" customWidth="1"/>
    <col min="11" max="16384" width="9" style="2"/>
  </cols>
  <sheetData>
    <row r="1" spans="1:10" ht="14.25" customHeight="1" x14ac:dyDescent="0.15">
      <c r="A1" s="30" t="s">
        <v>51</v>
      </c>
      <c r="B1" s="30"/>
      <c r="C1" s="1"/>
      <c r="F1" s="25" t="s">
        <v>42</v>
      </c>
      <c r="G1" s="25"/>
      <c r="H1" s="25"/>
      <c r="I1" s="25"/>
      <c r="J1" s="25"/>
    </row>
    <row r="2" spans="1:10" ht="25.5" customHeight="1" thickBot="1" x14ac:dyDescent="0.2">
      <c r="A2" s="32"/>
      <c r="B2" s="32"/>
      <c r="C2" s="3"/>
      <c r="D2" s="4"/>
      <c r="E2" s="4"/>
      <c r="F2" s="26"/>
      <c r="G2" s="26"/>
      <c r="H2" s="26"/>
      <c r="I2" s="26"/>
      <c r="J2" s="26"/>
    </row>
    <row r="3" spans="1:10" ht="26.25" customHeight="1" x14ac:dyDescent="0.15">
      <c r="A3" s="27" t="s">
        <v>25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27.6" customHeight="1" x14ac:dyDescent="0.15">
      <c r="A4" s="28" t="s">
        <v>0</v>
      </c>
      <c r="B4" s="28"/>
      <c r="C4" s="28"/>
      <c r="D4" s="5"/>
      <c r="F4" s="6"/>
      <c r="G4" s="31" t="s">
        <v>28</v>
      </c>
      <c r="H4" s="31"/>
      <c r="I4" s="31"/>
      <c r="J4" s="31"/>
    </row>
    <row r="5" spans="1:10" ht="35.1" customHeight="1" x14ac:dyDescent="0.15">
      <c r="A5" s="29" t="s">
        <v>52</v>
      </c>
      <c r="B5" s="29"/>
      <c r="C5" s="29"/>
      <c r="D5" s="29"/>
      <c r="E5" s="29"/>
      <c r="F5" s="29"/>
      <c r="G5" s="29"/>
      <c r="H5" s="29"/>
      <c r="I5" s="29"/>
      <c r="J5" s="29"/>
    </row>
    <row r="6" spans="1:10" ht="27" customHeight="1" x14ac:dyDescent="0.15">
      <c r="A6" s="30" t="s">
        <v>30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s="24" customFormat="1" ht="31.5" customHeight="1" x14ac:dyDescent="0.35">
      <c r="A7" s="21" t="s">
        <v>1</v>
      </c>
      <c r="B7" s="21" t="s">
        <v>2</v>
      </c>
      <c r="C7" s="21" t="s">
        <v>3</v>
      </c>
      <c r="D7" s="21" t="s">
        <v>4</v>
      </c>
      <c r="E7" s="21" t="s">
        <v>5</v>
      </c>
      <c r="F7" s="21" t="s">
        <v>6</v>
      </c>
      <c r="G7" s="21" t="s">
        <v>7</v>
      </c>
      <c r="H7" s="21" t="s">
        <v>8</v>
      </c>
      <c r="I7" s="22" t="s">
        <v>9</v>
      </c>
      <c r="J7" s="23" t="s">
        <v>10</v>
      </c>
    </row>
    <row r="8" spans="1:10" s="24" customFormat="1" ht="31.5" customHeight="1" x14ac:dyDescent="0.35">
      <c r="A8" s="21" t="s">
        <v>43</v>
      </c>
      <c r="B8" s="21" t="s">
        <v>26</v>
      </c>
      <c r="C8" s="21" t="s">
        <v>53</v>
      </c>
      <c r="D8" s="21">
        <v>1</v>
      </c>
      <c r="E8" s="37">
        <f>I8-G8-F8</f>
        <v>301.22999999999996</v>
      </c>
      <c r="F8" s="37">
        <v>3</v>
      </c>
      <c r="G8" s="37">
        <v>2.4700000000000002</v>
      </c>
      <c r="H8" s="37">
        <v>4</v>
      </c>
      <c r="I8" s="38">
        <v>306.7</v>
      </c>
      <c r="J8" s="23">
        <f>I8*1.13</f>
        <v>346.57099999999997</v>
      </c>
    </row>
    <row r="9" spans="1:10" s="24" customFormat="1" ht="31.5" customHeight="1" x14ac:dyDescent="0.35">
      <c r="A9" s="21" t="s">
        <v>44</v>
      </c>
      <c r="B9" s="21" t="s">
        <v>27</v>
      </c>
      <c r="C9" s="21" t="s">
        <v>53</v>
      </c>
      <c r="D9" s="21">
        <v>1</v>
      </c>
      <c r="E9" s="37">
        <f t="shared" ref="E9:E15" si="0">I9-G9-F9</f>
        <v>301.22999999999996</v>
      </c>
      <c r="F9" s="37">
        <v>3</v>
      </c>
      <c r="G9" s="37">
        <v>2.4700000000000002</v>
      </c>
      <c r="H9" s="37">
        <v>4</v>
      </c>
      <c r="I9" s="38">
        <v>306.7</v>
      </c>
      <c r="J9" s="23">
        <f t="shared" ref="J9:J11" si="1">I9*1.13</f>
        <v>346.57099999999997</v>
      </c>
    </row>
    <row r="10" spans="1:10" s="24" customFormat="1" ht="31.5" customHeight="1" x14ac:dyDescent="0.35">
      <c r="A10" s="21" t="s">
        <v>45</v>
      </c>
      <c r="B10" s="21" t="s">
        <v>26</v>
      </c>
      <c r="C10" s="21" t="s">
        <v>53</v>
      </c>
      <c r="D10" s="21">
        <v>1</v>
      </c>
      <c r="E10" s="37">
        <f t="shared" si="0"/>
        <v>345.72999999999996</v>
      </c>
      <c r="F10" s="37">
        <v>3</v>
      </c>
      <c r="G10" s="37">
        <v>2.4700000000000002</v>
      </c>
      <c r="H10" s="37">
        <v>4</v>
      </c>
      <c r="I10" s="38">
        <v>351.2</v>
      </c>
      <c r="J10" s="23">
        <f t="shared" si="1"/>
        <v>396.85599999999994</v>
      </c>
    </row>
    <row r="11" spans="1:10" s="24" customFormat="1" ht="31.5" customHeight="1" x14ac:dyDescent="0.35">
      <c r="A11" s="21" t="s">
        <v>46</v>
      </c>
      <c r="B11" s="21" t="s">
        <v>27</v>
      </c>
      <c r="C11" s="21" t="s">
        <v>53</v>
      </c>
      <c r="D11" s="21">
        <v>1</v>
      </c>
      <c r="E11" s="37">
        <f t="shared" si="0"/>
        <v>345.72999999999996</v>
      </c>
      <c r="F11" s="37">
        <v>3</v>
      </c>
      <c r="G11" s="37">
        <v>2.4700000000000002</v>
      </c>
      <c r="H11" s="37">
        <v>4</v>
      </c>
      <c r="I11" s="38">
        <v>351.2</v>
      </c>
      <c r="J11" s="23">
        <f t="shared" si="1"/>
        <v>396.85599999999994</v>
      </c>
    </row>
    <row r="12" spans="1:10" s="24" customFormat="1" ht="31.5" customHeight="1" x14ac:dyDescent="0.35">
      <c r="A12" s="21" t="s">
        <v>47</v>
      </c>
      <c r="B12" s="21" t="s">
        <v>39</v>
      </c>
      <c r="C12" s="21" t="s">
        <v>53</v>
      </c>
      <c r="D12" s="21">
        <v>1</v>
      </c>
      <c r="E12" s="37">
        <f t="shared" si="0"/>
        <v>488.41999999999996</v>
      </c>
      <c r="F12" s="37">
        <v>3</v>
      </c>
      <c r="G12" s="37">
        <v>2.4700000000000002</v>
      </c>
      <c r="H12" s="37">
        <v>4</v>
      </c>
      <c r="I12" s="38">
        <v>493.89</v>
      </c>
      <c r="J12" s="23">
        <f>I12*1.13</f>
        <v>558.09569999999997</v>
      </c>
    </row>
    <row r="13" spans="1:10" s="24" customFormat="1" ht="31.5" customHeight="1" x14ac:dyDescent="0.35">
      <c r="A13" s="21" t="s">
        <v>48</v>
      </c>
      <c r="B13" s="21" t="s">
        <v>40</v>
      </c>
      <c r="C13" s="21" t="s">
        <v>53</v>
      </c>
      <c r="D13" s="21">
        <v>1</v>
      </c>
      <c r="E13" s="37">
        <f t="shared" si="0"/>
        <v>488.41999999999996</v>
      </c>
      <c r="F13" s="37">
        <v>3</v>
      </c>
      <c r="G13" s="37">
        <v>2.4700000000000002</v>
      </c>
      <c r="H13" s="37">
        <v>4</v>
      </c>
      <c r="I13" s="38">
        <v>493.89</v>
      </c>
      <c r="J13" s="23">
        <f>I13*1.13</f>
        <v>558.09569999999997</v>
      </c>
    </row>
    <row r="14" spans="1:10" s="24" customFormat="1" ht="31.5" customHeight="1" x14ac:dyDescent="0.35">
      <c r="A14" s="21" t="s">
        <v>49</v>
      </c>
      <c r="B14" s="21" t="s">
        <v>39</v>
      </c>
      <c r="C14" s="21" t="s">
        <v>53</v>
      </c>
      <c r="D14" s="21">
        <v>1</v>
      </c>
      <c r="E14" s="37">
        <f t="shared" si="0"/>
        <v>443.91999999999996</v>
      </c>
      <c r="F14" s="37">
        <v>3</v>
      </c>
      <c r="G14" s="37">
        <v>2.4700000000000002</v>
      </c>
      <c r="H14" s="37">
        <v>4</v>
      </c>
      <c r="I14" s="38">
        <v>449.39</v>
      </c>
      <c r="J14" s="23">
        <f t="shared" ref="J14" si="2">I14*1.13</f>
        <v>507.81069999999994</v>
      </c>
    </row>
    <row r="15" spans="1:10" s="24" customFormat="1" ht="31.5" customHeight="1" x14ac:dyDescent="0.35">
      <c r="A15" s="21" t="s">
        <v>50</v>
      </c>
      <c r="B15" s="21" t="s">
        <v>40</v>
      </c>
      <c r="C15" s="21" t="s">
        <v>53</v>
      </c>
      <c r="D15" s="21">
        <v>1</v>
      </c>
      <c r="E15" s="37">
        <f t="shared" si="0"/>
        <v>443.91999999999996</v>
      </c>
      <c r="F15" s="37">
        <v>3</v>
      </c>
      <c r="G15" s="37">
        <v>2.4700000000000002</v>
      </c>
      <c r="H15" s="37">
        <v>4</v>
      </c>
      <c r="I15" s="38">
        <v>449.39</v>
      </c>
      <c r="J15" s="23">
        <f t="shared" ref="J15" si="3">I15*1.13</f>
        <v>507.81069999999994</v>
      </c>
    </row>
    <row r="16" spans="1:10" ht="23.45" customHeight="1" x14ac:dyDescent="0.15">
      <c r="A16" s="33" t="s">
        <v>11</v>
      </c>
      <c r="B16" s="33"/>
      <c r="C16" s="33"/>
      <c r="D16" s="33"/>
      <c r="E16" s="33"/>
      <c r="F16" s="33"/>
      <c r="G16" s="33"/>
      <c r="H16" s="33"/>
      <c r="I16" s="33"/>
      <c r="J16" s="33"/>
    </row>
    <row r="17" spans="1:10" ht="27.75" customHeight="1" x14ac:dyDescent="0.15">
      <c r="A17" s="29" t="s">
        <v>31</v>
      </c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27.75" customHeight="1" x14ac:dyDescent="0.15">
      <c r="A18" s="29" t="s">
        <v>32</v>
      </c>
      <c r="B18" s="29"/>
      <c r="C18" s="29"/>
      <c r="D18" s="29"/>
      <c r="E18" s="29"/>
      <c r="F18" s="29"/>
      <c r="G18" s="29"/>
      <c r="H18" s="29"/>
      <c r="I18" s="29"/>
      <c r="J18" s="29"/>
    </row>
    <row r="19" spans="1:10" ht="24.95" customHeight="1" x14ac:dyDescent="0.15">
      <c r="A19" s="29" t="s">
        <v>33</v>
      </c>
      <c r="B19" s="29"/>
      <c r="C19" s="29"/>
      <c r="D19" s="29"/>
      <c r="E19" s="29"/>
      <c r="F19" s="29"/>
      <c r="G19" s="29"/>
      <c r="H19" s="29"/>
      <c r="I19" s="29"/>
      <c r="J19" s="29"/>
    </row>
    <row r="20" spans="1:10" ht="44.1" customHeight="1" x14ac:dyDescent="0.15">
      <c r="A20" s="29" t="s">
        <v>34</v>
      </c>
      <c r="B20" s="29"/>
      <c r="C20" s="29"/>
      <c r="D20" s="29"/>
      <c r="E20" s="29"/>
      <c r="F20" s="29"/>
      <c r="G20" s="29"/>
      <c r="H20" s="29"/>
      <c r="I20" s="29"/>
      <c r="J20" s="29"/>
    </row>
    <row r="21" spans="1:10" ht="24.95" customHeight="1" x14ac:dyDescent="0.15">
      <c r="A21" s="29" t="s">
        <v>35</v>
      </c>
      <c r="B21" s="29"/>
      <c r="C21" s="29"/>
      <c r="D21" s="29"/>
      <c r="E21" s="29"/>
      <c r="F21" s="29"/>
      <c r="G21" s="29"/>
      <c r="H21" s="29"/>
      <c r="I21" s="29"/>
      <c r="J21" s="29"/>
    </row>
    <row r="22" spans="1:10" ht="20.100000000000001" customHeight="1" x14ac:dyDescent="0.15">
      <c r="A22" s="33" t="s">
        <v>36</v>
      </c>
      <c r="B22" s="33"/>
      <c r="C22" s="33"/>
      <c r="D22" s="33"/>
      <c r="E22" s="33"/>
      <c r="F22" s="33"/>
      <c r="G22" s="33"/>
      <c r="H22" s="33"/>
      <c r="I22" s="33"/>
      <c r="J22" s="33"/>
    </row>
    <row r="23" spans="1:10" ht="37.5" customHeight="1" x14ac:dyDescent="0.15">
      <c r="A23" s="29" t="s">
        <v>37</v>
      </c>
      <c r="B23" s="29"/>
      <c r="C23" s="29"/>
      <c r="D23" s="29"/>
      <c r="E23" s="29"/>
      <c r="F23" s="29"/>
      <c r="G23" s="29"/>
      <c r="H23" s="29"/>
      <c r="I23" s="29"/>
      <c r="J23" s="29"/>
    </row>
    <row r="24" spans="1:10" ht="24" customHeight="1" x14ac:dyDescent="0.15">
      <c r="A24" s="33" t="s">
        <v>12</v>
      </c>
      <c r="B24" s="33"/>
      <c r="C24" s="33"/>
      <c r="D24" s="33"/>
      <c r="E24" s="33"/>
      <c r="F24" s="33"/>
      <c r="G24" s="33"/>
      <c r="H24" s="33"/>
      <c r="I24" s="33"/>
      <c r="J24" s="33"/>
    </row>
    <row r="25" spans="1:10" ht="20.45" customHeight="1" x14ac:dyDescent="0.15">
      <c r="A25" s="29" t="s">
        <v>13</v>
      </c>
      <c r="B25" s="29"/>
      <c r="C25" s="29"/>
      <c r="D25" s="29"/>
      <c r="E25" s="29"/>
      <c r="F25" s="29"/>
      <c r="G25" s="29"/>
      <c r="H25" s="29"/>
      <c r="I25" s="29"/>
      <c r="J25" s="29"/>
    </row>
    <row r="26" spans="1:10" ht="21" customHeight="1" x14ac:dyDescent="0.15">
      <c r="A26" s="29" t="s">
        <v>14</v>
      </c>
      <c r="B26" s="29"/>
      <c r="C26" s="29"/>
      <c r="D26" s="29"/>
      <c r="E26" s="29"/>
      <c r="F26" s="29"/>
      <c r="G26" s="29"/>
      <c r="H26" s="29"/>
      <c r="I26" s="29"/>
      <c r="J26" s="29"/>
    </row>
    <row r="27" spans="1:10" ht="21.6" customHeight="1" x14ac:dyDescent="0.15">
      <c r="A27" s="33" t="s">
        <v>15</v>
      </c>
      <c r="B27" s="33"/>
      <c r="C27" s="33"/>
      <c r="D27" s="33"/>
      <c r="E27" s="33"/>
      <c r="F27" s="33"/>
      <c r="G27" s="33"/>
      <c r="H27" s="33"/>
      <c r="I27" s="33"/>
      <c r="J27" s="33"/>
    </row>
    <row r="28" spans="1:10" ht="38.1" customHeight="1" x14ac:dyDescent="0.15">
      <c r="A28" s="29" t="s">
        <v>41</v>
      </c>
      <c r="B28" s="29"/>
      <c r="C28" s="29"/>
      <c r="D28" s="29"/>
      <c r="E28" s="29"/>
      <c r="F28" s="29"/>
      <c r="G28" s="29"/>
      <c r="H28" s="29"/>
      <c r="I28" s="29"/>
      <c r="J28" s="29"/>
    </row>
    <row r="29" spans="1:10" ht="19.5" customHeight="1" x14ac:dyDescent="0.35">
      <c r="A29" s="35" t="s">
        <v>38</v>
      </c>
      <c r="B29" s="35"/>
      <c r="C29" s="35"/>
      <c r="D29" s="35"/>
      <c r="E29" s="35"/>
      <c r="F29" s="35"/>
      <c r="G29" s="35"/>
      <c r="H29" s="35"/>
      <c r="I29" s="35"/>
      <c r="J29" s="35"/>
    </row>
    <row r="30" spans="1:10" ht="19.5" customHeight="1" x14ac:dyDescent="0.15">
      <c r="A30" s="33" t="s">
        <v>16</v>
      </c>
      <c r="B30" s="36"/>
      <c r="C30" s="36"/>
      <c r="D30" s="36"/>
      <c r="E30" s="36"/>
      <c r="F30" s="36"/>
      <c r="G30" s="36"/>
      <c r="H30" s="36"/>
      <c r="I30" s="36"/>
      <c r="J30" s="36"/>
    </row>
    <row r="31" spans="1:10" ht="19.5" customHeight="1" x14ac:dyDescent="0.15">
      <c r="A31" s="29" t="s">
        <v>17</v>
      </c>
      <c r="B31" s="29"/>
      <c r="C31" s="29"/>
      <c r="D31" s="29"/>
      <c r="E31" s="29"/>
      <c r="F31" s="29"/>
      <c r="G31" s="29"/>
      <c r="H31" s="29"/>
      <c r="I31" s="29"/>
      <c r="J31" s="29"/>
    </row>
    <row r="32" spans="1:10" ht="54" customHeight="1" x14ac:dyDescent="0.15">
      <c r="A32" s="29" t="s">
        <v>18</v>
      </c>
      <c r="B32" s="29"/>
      <c r="C32" s="29"/>
      <c r="D32" s="29"/>
      <c r="E32" s="29"/>
      <c r="F32" s="29"/>
      <c r="G32" s="29"/>
      <c r="H32" s="29"/>
      <c r="I32" s="29"/>
      <c r="J32" s="29"/>
    </row>
    <row r="33" spans="1:10" ht="34.5" customHeight="1" x14ac:dyDescent="0.15">
      <c r="A33" s="29" t="s">
        <v>19</v>
      </c>
      <c r="B33" s="29"/>
      <c r="C33" s="29"/>
      <c r="D33" s="29"/>
      <c r="E33" s="29"/>
      <c r="F33" s="29"/>
      <c r="G33" s="29"/>
      <c r="H33" s="29"/>
      <c r="I33" s="29"/>
      <c r="J33" s="29"/>
    </row>
    <row r="34" spans="1:10" s="9" customFormat="1" ht="25.5" customHeight="1" x14ac:dyDescent="0.15">
      <c r="A34" s="7" t="s">
        <v>20</v>
      </c>
      <c r="B34" s="7" t="s">
        <v>21</v>
      </c>
      <c r="C34" s="8"/>
      <c r="D34" s="8"/>
      <c r="E34" s="2"/>
      <c r="F34" s="34" t="s">
        <v>29</v>
      </c>
      <c r="G34" s="34"/>
      <c r="H34" s="34"/>
      <c r="I34" s="34"/>
      <c r="J34" s="34"/>
    </row>
    <row r="35" spans="1:10" ht="9" customHeight="1" x14ac:dyDescent="0.15">
      <c r="A35" s="9"/>
      <c r="B35" s="10"/>
      <c r="C35" s="9"/>
      <c r="D35" s="9"/>
      <c r="E35" s="9"/>
      <c r="G35" s="9"/>
      <c r="H35" s="9"/>
      <c r="I35" s="10"/>
    </row>
    <row r="36" spans="1:10" ht="21" x14ac:dyDescent="0.15">
      <c r="A36" s="12" t="s">
        <v>22</v>
      </c>
      <c r="B36" s="10"/>
      <c r="C36" s="7"/>
      <c r="D36" s="6"/>
      <c r="F36" s="13" t="s">
        <v>22</v>
      </c>
      <c r="H36" s="7"/>
    </row>
    <row r="37" spans="1:10" ht="20.100000000000001" customHeight="1" thickBot="1" x14ac:dyDescent="0.2">
      <c r="A37" s="7" t="s">
        <v>23</v>
      </c>
      <c r="B37" s="14"/>
      <c r="C37" s="15"/>
      <c r="D37" s="16"/>
      <c r="E37" s="17"/>
      <c r="F37" s="31" t="s">
        <v>23</v>
      </c>
      <c r="G37" s="31"/>
      <c r="H37" s="18"/>
      <c r="I37" s="19"/>
    </row>
    <row r="38" spans="1:10" ht="24" customHeight="1" thickBot="1" x14ac:dyDescent="0.2">
      <c r="A38" s="7" t="s">
        <v>24</v>
      </c>
      <c r="B38" s="14"/>
      <c r="C38" s="20"/>
      <c r="F38" s="13" t="s">
        <v>24</v>
      </c>
      <c r="H38" s="14"/>
      <c r="I38" s="19"/>
    </row>
    <row r="39" spans="1:10" ht="21" x14ac:dyDescent="0.15">
      <c r="A39" s="12"/>
      <c r="B39" s="7"/>
      <c r="C39" s="16"/>
      <c r="D39" s="16"/>
      <c r="E39" s="16"/>
      <c r="F39" s="12"/>
    </row>
  </sheetData>
  <mergeCells count="27">
    <mergeCell ref="A26:J26"/>
    <mergeCell ref="A27:J27"/>
    <mergeCell ref="A28:J28"/>
    <mergeCell ref="A29:J29"/>
    <mergeCell ref="A30:J30"/>
    <mergeCell ref="F34:J34"/>
    <mergeCell ref="F37:G37"/>
    <mergeCell ref="A31:J31"/>
    <mergeCell ref="A32:J32"/>
    <mergeCell ref="A33:J33"/>
    <mergeCell ref="A25:J25"/>
    <mergeCell ref="A16:J16"/>
    <mergeCell ref="A17:J17"/>
    <mergeCell ref="A18:J18"/>
    <mergeCell ref="A19:J19"/>
    <mergeCell ref="A20:J20"/>
    <mergeCell ref="A21:J21"/>
    <mergeCell ref="A22:J22"/>
    <mergeCell ref="A23:J23"/>
    <mergeCell ref="A24:J24"/>
    <mergeCell ref="F1:J2"/>
    <mergeCell ref="A3:J3"/>
    <mergeCell ref="A4:C4"/>
    <mergeCell ref="A5:J5"/>
    <mergeCell ref="A6:J6"/>
    <mergeCell ref="G4:J4"/>
    <mergeCell ref="A1:B2"/>
  </mergeCells>
  <phoneticPr fontId="1" type="noConversion"/>
  <printOptions horizontalCentered="1"/>
  <pageMargins left="0.62916666666666698" right="0.47152777777777799" top="0.35416666666666702" bottom="0.27500000000000002" header="0.235416666666667" footer="0.15625"/>
  <pageSetup paperSize="9" scale="5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BBDC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lizhch</dc:creator>
  <cp:lastModifiedBy>李洋</cp:lastModifiedBy>
  <cp:lastPrinted>2011-11-28T03:07:00Z</cp:lastPrinted>
  <dcterms:created xsi:type="dcterms:W3CDTF">2007-09-13T06:57:00Z</dcterms:created>
  <dcterms:modified xsi:type="dcterms:W3CDTF">2024-06-24T03:21:29Z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88309F8">
    <vt:lpwstr/>
  </property>
  <property fmtid="{D5CDD505-2E9C-101B-9397-08002B2CF9AE}" pid="144" name="IVID844B2036">
    <vt:lpwstr/>
  </property>
  <property fmtid="{D5CDD505-2E9C-101B-9397-08002B2CF9AE}" pid="145" name="IVID70E39E73">
    <vt:lpwstr/>
  </property>
  <property fmtid="{D5CDD505-2E9C-101B-9397-08002B2CF9AE}" pid="146" name="IVIDA81E0A7F">
    <vt:lpwstr/>
  </property>
  <property fmtid="{D5CDD505-2E9C-101B-9397-08002B2CF9AE}" pid="147" name="IVIDAB724">
    <vt:lpwstr/>
  </property>
  <property fmtid="{D5CDD505-2E9C-101B-9397-08002B2CF9AE}" pid="148" name="IVIDB8814F9B">
    <vt:lpwstr/>
  </property>
  <property fmtid="{D5CDD505-2E9C-101B-9397-08002B2CF9AE}" pid="149" name="IVID8430A2A3">
    <vt:lpwstr/>
  </property>
  <property fmtid="{D5CDD505-2E9C-101B-9397-08002B2CF9AE}" pid="150" name="IVID42641">
    <vt:lpwstr/>
  </property>
  <property fmtid="{D5CDD505-2E9C-101B-9397-08002B2CF9AE}" pid="151" name="IVID885CD84E">
    <vt:lpwstr/>
  </property>
  <property fmtid="{D5CDD505-2E9C-101B-9397-08002B2CF9AE}" pid="152" name="IVIDD8E3E248">
    <vt:lpwstr/>
  </property>
  <property fmtid="{D5CDD505-2E9C-101B-9397-08002B2CF9AE}" pid="153" name="IVID3C181FE1">
    <vt:lpwstr/>
  </property>
  <property fmtid="{D5CDD505-2E9C-101B-9397-08002B2CF9AE}" pid="154" name="IVID2BB47A2">
    <vt:lpwstr/>
  </property>
  <property fmtid="{D5CDD505-2E9C-101B-9397-08002B2CF9AE}" pid="155" name="IVID1E5DC728">
    <vt:lpwstr/>
  </property>
  <property fmtid="{D5CDD505-2E9C-101B-9397-08002B2CF9AE}" pid="156" name="IVID8049FB9C">
    <vt:lpwstr/>
  </property>
  <property fmtid="{D5CDD505-2E9C-101B-9397-08002B2CF9AE}" pid="157" name="IVIDCC0ED55F">
    <vt:lpwstr/>
  </property>
  <property fmtid="{D5CDD505-2E9C-101B-9397-08002B2CF9AE}" pid="158" name="IVIDB85F738D">
    <vt:lpwstr/>
  </property>
  <property fmtid="{D5CDD505-2E9C-101B-9397-08002B2CF9AE}" pid="159" name="IVID10E01CE1">
    <vt:lpwstr/>
  </property>
  <property fmtid="{D5CDD505-2E9C-101B-9397-08002B2CF9AE}" pid="160" name="IVID384326D0">
    <vt:lpwstr/>
  </property>
  <property fmtid="{D5CDD505-2E9C-101B-9397-08002B2CF9AE}" pid="161" name="IVIDEC3BCD0">
    <vt:lpwstr/>
  </property>
  <property fmtid="{D5CDD505-2E9C-101B-9397-08002B2CF9AE}" pid="162" name="IVID58D17555">
    <vt:lpwstr/>
  </property>
  <property fmtid="{D5CDD505-2E9C-101B-9397-08002B2CF9AE}" pid="163" name="IVID8CEA181A">
    <vt:lpwstr/>
  </property>
  <property fmtid="{D5CDD505-2E9C-101B-9397-08002B2CF9AE}" pid="164" name="IVID86440EF4">
    <vt:lpwstr/>
  </property>
  <property fmtid="{D5CDD505-2E9C-101B-9397-08002B2CF9AE}" pid="165" name="IVIDC495490D">
    <vt:lpwstr/>
  </property>
  <property fmtid="{D5CDD505-2E9C-101B-9397-08002B2CF9AE}" pid="166" name="IVIDFA00C">
    <vt:lpwstr/>
  </property>
  <property fmtid="{D5CDD505-2E9C-101B-9397-08002B2CF9AE}" pid="167" name="IVID2A435D80">
    <vt:lpwstr/>
  </property>
  <property fmtid="{D5CDD505-2E9C-101B-9397-08002B2CF9AE}" pid="168" name="IVIDAC269042">
    <vt:lpwstr/>
  </property>
  <property fmtid="{D5CDD505-2E9C-101B-9397-08002B2CF9AE}" pid="169" name="IVID28D2BE10">
    <vt:lpwstr/>
  </property>
  <property fmtid="{D5CDD505-2E9C-101B-9397-08002B2CF9AE}" pid="170" name="KSOProductBuildVer">
    <vt:lpwstr>2052-11.8.2.8593</vt:lpwstr>
  </property>
</Properties>
</file>