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055" yWindow="555" windowWidth="27060" windowHeight="15480"/>
  </bookViews>
  <sheets>
    <sheet name="北京" sheetId="2" r:id="rId1"/>
    <sheet name="安路普" sheetId="1" r:id="rId2"/>
  </sheets>
  <definedNames>
    <definedName name="_xlnm._FilterDatabase" localSheetId="1" hidden="1">安路普!#REF!</definedName>
    <definedName name="_xlnm._FilterDatabase" localSheetId="0" hidden="1">北京!#REF!</definedName>
    <definedName name="_xlnm.Print_Area" localSheetId="1">安路普!$B$1:$R$27</definedName>
    <definedName name="_xlnm.Print_Area" localSheetId="0">北京!$A$6:$R$22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" l="1"/>
  <c r="R12" i="2"/>
  <c r="M12" i="2"/>
  <c r="J12" i="2"/>
  <c r="M9" i="2" l="1"/>
  <c r="J9" i="2"/>
  <c r="R9" i="2" s="1"/>
  <c r="R13" i="2"/>
  <c r="M13" i="2"/>
  <c r="J13" i="2"/>
  <c r="M15" i="2"/>
  <c r="J15" i="2"/>
  <c r="R15" i="2" s="1"/>
  <c r="M14" i="2"/>
  <c r="J14" i="2"/>
  <c r="M10" i="2"/>
  <c r="J10" i="2"/>
  <c r="R10" i="2" s="1"/>
  <c r="M16" i="2"/>
  <c r="J16" i="2"/>
  <c r="R11" i="2"/>
  <c r="M11" i="2"/>
  <c r="J11" i="2"/>
  <c r="R16" i="2" l="1"/>
</calcChain>
</file>

<file path=xl/sharedStrings.xml><?xml version="1.0" encoding="utf-8"?>
<sst xmlns="http://schemas.openxmlformats.org/spreadsheetml/2006/main" count="127" uniqueCount="67">
  <si>
    <t xml:space="preserve">询价部门：采购部           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</si>
  <si>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</si>
  <si>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</si>
  <si>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</si>
  <si>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</si>
  <si>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</si>
  <si>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</si>
  <si>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 xml:space="preserve">报价部门： </t>
    <phoneticPr fontId="8" type="noConversion"/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</si>
  <si>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</si>
  <si>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</si>
  <si>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</si>
  <si>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</si>
  <si>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</si>
  <si>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</si>
  <si>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</si>
  <si>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</si>
  <si>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</si>
  <si>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</si>
  <si>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</si>
  <si>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</si>
  <si>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</si>
  <si>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</si>
  <si>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</si>
  <si>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</si>
  <si>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</si>
  <si>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报价单位：</t>
    <phoneticPr fontId="8" type="noConversion"/>
  </si>
  <si>
    <t>报  价  人：</t>
    <phoneticPr fontId="8" type="noConversion"/>
  </si>
  <si>
    <t>联系方式：</t>
    <phoneticPr fontId="8" type="noConversion"/>
  </si>
  <si>
    <t>询    价   单
（CNC/机加工/3D打印）</t>
    <phoneticPr fontId="8" type="noConversion"/>
  </si>
  <si>
    <t>加工方式</t>
    <phoneticPr fontId="8" type="noConversion"/>
  </si>
  <si>
    <t>询价单位：北京光华荣昌汽车部件有限公司</t>
    <phoneticPr fontId="8" type="noConversion"/>
  </si>
  <si>
    <t>询价方开户行信息：
账        号： 10252000000596791
开   户 行：华夏银行北京北沙滩支行
税        号：911101085751656748
开票地址：北京市昌平区流村镇南雁路B04-1-101 
税票电话：010-68949187</t>
    <phoneticPr fontId="8" type="noConversion"/>
  </si>
  <si>
    <t>询价单位：安路普(北京)汽车技术有限公司</t>
    <phoneticPr fontId="8" type="noConversion"/>
  </si>
  <si>
    <t>询价方开户行信息：
账        号： 0200011619200038050
开   户 行：工行北京南口支行
税        号：91110114801184540U
开票地址：北京市昌平区北流村600号院9号楼1至3层101
税票电话：010-89774857</t>
    <phoneticPr fontId="8" type="noConversion"/>
  </si>
  <si>
    <t>SHT0017294-7</t>
  </si>
  <si>
    <t>转盘下板防脱钩</t>
  </si>
  <si>
    <t>SHT0017294-2</t>
  </si>
  <si>
    <t>下板锁孔</t>
  </si>
  <si>
    <t>SHT0017294-4</t>
  </si>
  <si>
    <t>转盘垫片</t>
  </si>
  <si>
    <t>SHT0017294-3</t>
  </si>
  <si>
    <t>转盘上板</t>
  </si>
  <si>
    <t>SHT0017294-6</t>
  </si>
  <si>
    <t>转盘上板防脱钩</t>
  </si>
  <si>
    <t>SHT0017294-15</t>
  </si>
  <si>
    <t>滑块</t>
  </si>
  <si>
    <t>SHT0017294-5</t>
  </si>
  <si>
    <t>转盘连接压板</t>
  </si>
  <si>
    <t>SHT0017294-14</t>
  </si>
  <si>
    <t>手柄固定件</t>
  </si>
  <si>
    <t>件</t>
    <phoneticPr fontId="8" type="noConversion"/>
  </si>
  <si>
    <t>CNC加工</t>
    <phoneticPr fontId="8" type="noConversion"/>
  </si>
  <si>
    <t>PA6</t>
  </si>
  <si>
    <t>45#钢</t>
  </si>
  <si>
    <t>45#钢</t>
    <phoneticPr fontId="8" type="noConversion"/>
  </si>
  <si>
    <t>SHT0017294-001</t>
  </si>
  <si>
    <t>外层滚珠保持架</t>
  </si>
  <si>
    <t>SHT0017294-000</t>
  </si>
  <si>
    <t>内层滚珠保持架</t>
  </si>
  <si>
    <t>SHT0017294-101</t>
  </si>
  <si>
    <t>解锁手柄</t>
  </si>
  <si>
    <t>SHT0017294-102</t>
  </si>
  <si>
    <t>脚踏</t>
  </si>
  <si>
    <t>3D打印</t>
    <phoneticPr fontId="8" type="noConversion"/>
  </si>
  <si>
    <t>PA6</t>
    <phoneticPr fontId="8" type="noConversion"/>
  </si>
  <si>
    <r>
      <rPr>
        <b/>
        <sz val="12"/>
        <color theme="1"/>
        <rFont val="Adobe 宋体 Std L"/>
        <family val="1"/>
        <charset val="134"/>
      </rPr>
      <t>★</t>
    </r>
    <r>
      <rPr>
        <b/>
        <sz val="12"/>
        <color theme="1"/>
        <rFont val="等线"/>
        <family val="3"/>
        <charset val="134"/>
        <scheme val="minor"/>
      </rPr>
      <t>备注：因CNC加工特性，加工件部分直角处须带有R角</t>
    </r>
    <phoneticPr fontId="8" type="noConversion"/>
  </si>
  <si>
    <t>报价方开户行信息：天津通力伟创科技有限公司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</si>
</sst>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7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Adobe 宋体 Std L"/>
      <family val="1"/>
      <charset val="134"/>
    </font>
    <font>
      <b/>
      <sz val="12"/>
      <color theme="1"/>
      <name val="等线"/>
      <family val="1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9525</xdr:rowOff>
    </xdr:from>
    <xdr:to>
      <xdr:col>13</xdr:col>
      <xdr:colOff>364617</xdr:colOff>
      <xdr:row>21</xdr:row>
      <xdr:rowOff>69342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BE5AE8A9-F99F-9AD1-7D36-91713C9F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6410325"/>
          <a:ext cx="2012442" cy="2012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view="pageBreakPreview" topLeftCell="B1" zoomScaleNormal="80" zoomScaleSheetLayoutView="100" workbookViewId="0">
      <selection activeCell="O13" sqref="O13"/>
    </sheetView>
  </sheetViews>
  <sheetFormatPr defaultColWidth="9" defaultRowHeight="14.25"/>
  <cols>
    <col min="1" max="1" width="5.75" hidden="1" customWidth="1"/>
    <col min="2" max="2" width="5.75" customWidth="1"/>
    <col min="3" max="3" width="22" customWidth="1"/>
    <col min="4" max="4" width="18.375" customWidth="1"/>
    <col min="5" max="6" width="10" customWidth="1"/>
    <col min="7" max="7" width="11.25" customWidth="1"/>
    <col min="8" max="8" width="12.25" customWidth="1"/>
    <col min="9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11.375" customWidth="1"/>
    <col min="18" max="18" width="11" customWidth="1"/>
  </cols>
  <sheetData>
    <row r="1" spans="1:18" ht="51" customHeight="1">
      <c r="A1" s="43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1" customFormat="1" ht="27.75" customHeight="1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2"/>
      <c r="K2" s="33" t="s">
        <v>25</v>
      </c>
      <c r="L2" s="34"/>
      <c r="M2" s="34"/>
      <c r="N2" s="34"/>
      <c r="O2" s="34"/>
      <c r="P2" s="34"/>
      <c r="Q2" s="34"/>
      <c r="R2" s="35"/>
    </row>
    <row r="3" spans="1:18" s="1" customFormat="1" ht="27.75" customHeight="1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2"/>
      <c r="K3" s="33" t="s">
        <v>7</v>
      </c>
      <c r="L3" s="34"/>
      <c r="M3" s="34"/>
      <c r="N3" s="34"/>
      <c r="O3" s="34"/>
      <c r="P3" s="34"/>
      <c r="Q3" s="34"/>
      <c r="R3" s="35"/>
    </row>
    <row r="4" spans="1:18" s="1" customFormat="1" ht="27.75" customHeight="1">
      <c r="A4" s="30" t="s">
        <v>23</v>
      </c>
      <c r="B4" s="31"/>
      <c r="C4" s="31"/>
      <c r="D4" s="31"/>
      <c r="E4" s="31"/>
      <c r="F4" s="31"/>
      <c r="G4" s="31"/>
      <c r="H4" s="31"/>
      <c r="I4" s="31"/>
      <c r="J4" s="32"/>
      <c r="K4" s="33" t="s">
        <v>26</v>
      </c>
      <c r="L4" s="34"/>
      <c r="M4" s="34"/>
      <c r="N4" s="34"/>
      <c r="O4" s="34"/>
      <c r="P4" s="34"/>
      <c r="Q4" s="34"/>
      <c r="R4" s="35"/>
    </row>
    <row r="5" spans="1:18" s="1" customFormat="1" ht="27.75" customHeight="1">
      <c r="A5" s="30" t="s">
        <v>24</v>
      </c>
      <c r="B5" s="31"/>
      <c r="C5" s="31"/>
      <c r="D5" s="31"/>
      <c r="E5" s="31"/>
      <c r="F5" s="31"/>
      <c r="G5" s="31"/>
      <c r="H5" s="31"/>
      <c r="I5" s="31"/>
      <c r="J5" s="32"/>
      <c r="K5" s="33" t="s">
        <v>27</v>
      </c>
      <c r="L5" s="34"/>
      <c r="M5" s="34"/>
      <c r="N5" s="34"/>
      <c r="O5" s="34"/>
      <c r="P5" s="34"/>
      <c r="Q5" s="34"/>
      <c r="R5" s="35"/>
    </row>
    <row r="6" spans="1:18" s="1" customFormat="1" ht="105" customHeight="1">
      <c r="A6" s="36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7" t="s">
        <v>66</v>
      </c>
      <c r="L6" s="38"/>
      <c r="M6" s="38"/>
      <c r="N6" s="38"/>
      <c r="O6" s="38"/>
      <c r="P6" s="38"/>
      <c r="Q6" s="38"/>
      <c r="R6" s="39"/>
    </row>
    <row r="7" spans="1:18" s="1" customFormat="1" ht="29.25" customHeight="1">
      <c r="A7" s="3"/>
      <c r="B7" s="40" t="s">
        <v>8</v>
      </c>
      <c r="C7" s="40" t="s">
        <v>3</v>
      </c>
      <c r="D7" s="40" t="s">
        <v>4</v>
      </c>
      <c r="E7" s="40" t="s">
        <v>5</v>
      </c>
      <c r="F7" s="41" t="s">
        <v>29</v>
      </c>
      <c r="G7" s="40" t="s">
        <v>6</v>
      </c>
      <c r="H7" s="19" t="s">
        <v>17</v>
      </c>
      <c r="I7" s="20"/>
      <c r="J7" s="20"/>
      <c r="K7" s="21" t="s">
        <v>15</v>
      </c>
      <c r="L7" s="22"/>
      <c r="M7" s="23"/>
      <c r="N7" s="21" t="s">
        <v>21</v>
      </c>
      <c r="O7" s="24"/>
      <c r="P7" s="25" t="s">
        <v>12</v>
      </c>
      <c r="Q7" s="25" t="s">
        <v>13</v>
      </c>
      <c r="R7" s="28" t="s">
        <v>14</v>
      </c>
    </row>
    <row r="8" spans="1:18" s="1" customFormat="1" ht="34.5" customHeight="1">
      <c r="A8" s="5" t="s">
        <v>2</v>
      </c>
      <c r="B8" s="40"/>
      <c r="C8" s="40"/>
      <c r="D8" s="40"/>
      <c r="E8" s="40"/>
      <c r="F8" s="42"/>
      <c r="G8" s="40"/>
      <c r="H8" s="6" t="s">
        <v>20</v>
      </c>
      <c r="I8" s="6" t="s">
        <v>16</v>
      </c>
      <c r="J8" s="4" t="s">
        <v>10</v>
      </c>
      <c r="K8" s="4" t="s">
        <v>9</v>
      </c>
      <c r="L8" s="4" t="s">
        <v>11</v>
      </c>
      <c r="M8" s="4" t="s">
        <v>10</v>
      </c>
      <c r="N8" s="7" t="s">
        <v>18</v>
      </c>
      <c r="O8" s="7" t="s">
        <v>19</v>
      </c>
      <c r="P8" s="26"/>
      <c r="Q8" s="27"/>
      <c r="R8" s="29"/>
    </row>
    <row r="9" spans="1:18" s="1" customFormat="1" ht="24.75" customHeight="1">
      <c r="A9" s="2">
        <v>1</v>
      </c>
      <c r="B9" s="2">
        <v>1</v>
      </c>
      <c r="C9" s="8" t="s">
        <v>34</v>
      </c>
      <c r="D9" s="8" t="s">
        <v>35</v>
      </c>
      <c r="E9" s="9" t="s">
        <v>50</v>
      </c>
      <c r="F9" s="9" t="s">
        <v>51</v>
      </c>
      <c r="G9" s="12" t="s">
        <v>53</v>
      </c>
      <c r="H9" s="10">
        <v>0.8</v>
      </c>
      <c r="I9" s="10">
        <v>8</v>
      </c>
      <c r="J9" s="10">
        <f t="shared" ref="J9:J16" si="0">I9*H9</f>
        <v>6.4</v>
      </c>
      <c r="K9" s="10">
        <v>1.5</v>
      </c>
      <c r="L9" s="10">
        <v>80</v>
      </c>
      <c r="M9" s="10">
        <f t="shared" ref="M9:M16" si="1">L9*K9</f>
        <v>120</v>
      </c>
      <c r="N9" s="10"/>
      <c r="O9" s="10"/>
      <c r="P9" s="11">
        <v>20</v>
      </c>
      <c r="Q9" s="9">
        <v>20</v>
      </c>
      <c r="R9" s="12">
        <f t="shared" ref="R9:R16" si="2">(J9+M9+P9)*Q9</f>
        <v>2928</v>
      </c>
    </row>
    <row r="10" spans="1:18" s="1" customFormat="1" ht="24.75" customHeight="1">
      <c r="A10" s="2">
        <v>2</v>
      </c>
      <c r="B10" s="2">
        <v>2</v>
      </c>
      <c r="C10" s="8" t="s">
        <v>36</v>
      </c>
      <c r="D10" s="8" t="s">
        <v>37</v>
      </c>
      <c r="E10" s="9" t="s">
        <v>50</v>
      </c>
      <c r="F10" s="9" t="s">
        <v>51</v>
      </c>
      <c r="G10" s="12" t="s">
        <v>53</v>
      </c>
      <c r="H10" s="10">
        <v>6</v>
      </c>
      <c r="I10" s="10">
        <v>8</v>
      </c>
      <c r="J10" s="10">
        <f t="shared" si="0"/>
        <v>48</v>
      </c>
      <c r="K10" s="10">
        <v>4</v>
      </c>
      <c r="L10" s="10">
        <v>80</v>
      </c>
      <c r="M10" s="10">
        <f t="shared" si="1"/>
        <v>320</v>
      </c>
      <c r="N10" s="10"/>
      <c r="O10" s="10"/>
      <c r="P10" s="11">
        <v>80</v>
      </c>
      <c r="Q10" s="9">
        <v>5</v>
      </c>
      <c r="R10" s="12">
        <f t="shared" si="2"/>
        <v>2240</v>
      </c>
    </row>
    <row r="11" spans="1:18" s="1" customFormat="1" ht="24.75" customHeight="1">
      <c r="A11" s="13"/>
      <c r="B11" s="2">
        <v>3</v>
      </c>
      <c r="C11" s="8" t="s">
        <v>38</v>
      </c>
      <c r="D11" s="8" t="s">
        <v>39</v>
      </c>
      <c r="E11" s="9" t="s">
        <v>50</v>
      </c>
      <c r="F11" s="9" t="s">
        <v>51</v>
      </c>
      <c r="G11" s="10" t="s">
        <v>52</v>
      </c>
      <c r="H11" s="10">
        <v>0.8</v>
      </c>
      <c r="I11" s="10">
        <v>30</v>
      </c>
      <c r="J11" s="10">
        <f t="shared" si="0"/>
        <v>24</v>
      </c>
      <c r="K11" s="10">
        <v>1.8</v>
      </c>
      <c r="L11" s="10">
        <v>80</v>
      </c>
      <c r="M11" s="10">
        <f t="shared" si="1"/>
        <v>144</v>
      </c>
      <c r="N11" s="10"/>
      <c r="O11" s="10"/>
      <c r="P11" s="11">
        <v>50</v>
      </c>
      <c r="Q11" s="9">
        <v>5</v>
      </c>
      <c r="R11" s="12">
        <f t="shared" si="2"/>
        <v>1090</v>
      </c>
    </row>
    <row r="12" spans="1:18" s="1" customFormat="1" ht="24.75" customHeight="1">
      <c r="A12" s="13"/>
      <c r="B12" s="2">
        <v>4</v>
      </c>
      <c r="C12" s="8" t="s">
        <v>40</v>
      </c>
      <c r="D12" s="8" t="s">
        <v>41</v>
      </c>
      <c r="E12" s="9" t="s">
        <v>50</v>
      </c>
      <c r="F12" s="9" t="s">
        <v>51</v>
      </c>
      <c r="G12" s="12" t="s">
        <v>54</v>
      </c>
      <c r="H12" s="10">
        <v>19</v>
      </c>
      <c r="I12" s="10">
        <v>8</v>
      </c>
      <c r="J12" s="10">
        <f t="shared" si="0"/>
        <v>152</v>
      </c>
      <c r="K12" s="10">
        <v>12</v>
      </c>
      <c r="L12" s="10">
        <v>80</v>
      </c>
      <c r="M12" s="10">
        <f t="shared" si="1"/>
        <v>960</v>
      </c>
      <c r="N12" s="10"/>
      <c r="O12" s="10"/>
      <c r="P12" s="11">
        <v>100</v>
      </c>
      <c r="Q12" s="9">
        <v>5</v>
      </c>
      <c r="R12" s="12">
        <f t="shared" si="2"/>
        <v>6060</v>
      </c>
    </row>
    <row r="13" spans="1:18" s="1" customFormat="1" ht="24.75" customHeight="1">
      <c r="A13" s="13"/>
      <c r="B13" s="2">
        <v>5</v>
      </c>
      <c r="C13" s="8" t="s">
        <v>42</v>
      </c>
      <c r="D13" s="8" t="s">
        <v>43</v>
      </c>
      <c r="E13" s="9" t="s">
        <v>50</v>
      </c>
      <c r="F13" s="9" t="s">
        <v>51</v>
      </c>
      <c r="G13" s="12" t="s">
        <v>53</v>
      </c>
      <c r="H13" s="10">
        <v>1.5</v>
      </c>
      <c r="I13" s="10">
        <v>8</v>
      </c>
      <c r="J13" s="10">
        <f t="shared" si="0"/>
        <v>12</v>
      </c>
      <c r="K13" s="10">
        <v>1.5</v>
      </c>
      <c r="L13" s="10">
        <v>80</v>
      </c>
      <c r="M13" s="10">
        <f t="shared" si="1"/>
        <v>120</v>
      </c>
      <c r="N13" s="10"/>
      <c r="O13" s="10"/>
      <c r="P13" s="11">
        <v>20</v>
      </c>
      <c r="Q13" s="9">
        <v>20</v>
      </c>
      <c r="R13" s="12">
        <f t="shared" si="2"/>
        <v>3040</v>
      </c>
    </row>
    <row r="14" spans="1:18" s="1" customFormat="1" ht="24.75" customHeight="1">
      <c r="A14" s="13"/>
      <c r="B14" s="2">
        <v>6</v>
      </c>
      <c r="C14" s="8" t="s">
        <v>44</v>
      </c>
      <c r="D14" s="8" t="s">
        <v>45</v>
      </c>
      <c r="E14" s="9" t="s">
        <v>50</v>
      </c>
      <c r="F14" s="9" t="s">
        <v>51</v>
      </c>
      <c r="G14" s="10" t="s">
        <v>52</v>
      </c>
      <c r="H14" s="10">
        <v>0.1</v>
      </c>
      <c r="I14" s="10">
        <v>30</v>
      </c>
      <c r="J14" s="10">
        <f t="shared" si="0"/>
        <v>3</v>
      </c>
      <c r="K14" s="10">
        <v>1</v>
      </c>
      <c r="L14" s="10">
        <v>80</v>
      </c>
      <c r="M14" s="10">
        <f t="shared" si="1"/>
        <v>80</v>
      </c>
      <c r="N14" s="10"/>
      <c r="O14" s="10"/>
      <c r="P14" s="11">
        <v>10</v>
      </c>
      <c r="Q14" s="9">
        <v>20</v>
      </c>
      <c r="R14" s="12">
        <f t="shared" si="2"/>
        <v>1860</v>
      </c>
    </row>
    <row r="15" spans="1:18" s="1" customFormat="1" ht="24.75" customHeight="1">
      <c r="A15" s="13"/>
      <c r="B15" s="2">
        <v>7</v>
      </c>
      <c r="C15" s="8" t="s">
        <v>46</v>
      </c>
      <c r="D15" s="8" t="s">
        <v>47</v>
      </c>
      <c r="E15" s="9" t="s">
        <v>50</v>
      </c>
      <c r="F15" s="9" t="s">
        <v>51</v>
      </c>
      <c r="G15" s="12" t="s">
        <v>53</v>
      </c>
      <c r="H15" s="10">
        <v>5.5</v>
      </c>
      <c r="I15" s="10">
        <v>8</v>
      </c>
      <c r="J15" s="10">
        <f t="shared" si="0"/>
        <v>44</v>
      </c>
      <c r="K15" s="10">
        <v>3.5</v>
      </c>
      <c r="L15" s="10">
        <v>80</v>
      </c>
      <c r="M15" s="10">
        <f t="shared" si="1"/>
        <v>280</v>
      </c>
      <c r="N15" s="10"/>
      <c r="O15" s="10"/>
      <c r="P15" s="11">
        <v>10</v>
      </c>
      <c r="Q15" s="9">
        <v>5</v>
      </c>
      <c r="R15" s="12">
        <f t="shared" si="2"/>
        <v>1670</v>
      </c>
    </row>
    <row r="16" spans="1:18" s="1" customFormat="1" ht="24.75" customHeight="1">
      <c r="A16" s="13"/>
      <c r="B16" s="2">
        <v>8</v>
      </c>
      <c r="C16" s="8" t="s">
        <v>48</v>
      </c>
      <c r="D16" s="8" t="s">
        <v>49</v>
      </c>
      <c r="E16" s="9" t="s">
        <v>50</v>
      </c>
      <c r="F16" s="9" t="s">
        <v>51</v>
      </c>
      <c r="G16" s="10" t="s">
        <v>52</v>
      </c>
      <c r="H16" s="10">
        <v>0.1</v>
      </c>
      <c r="I16" s="10">
        <v>30</v>
      </c>
      <c r="J16" s="10">
        <f t="shared" si="0"/>
        <v>3</v>
      </c>
      <c r="K16" s="10">
        <v>1</v>
      </c>
      <c r="L16" s="10">
        <v>80</v>
      </c>
      <c r="M16" s="10">
        <f t="shared" si="1"/>
        <v>80</v>
      </c>
      <c r="N16" s="10"/>
      <c r="O16" s="10"/>
      <c r="P16" s="11">
        <v>10</v>
      </c>
      <c r="Q16" s="9">
        <v>10</v>
      </c>
      <c r="R16" s="12">
        <f t="shared" si="2"/>
        <v>930</v>
      </c>
    </row>
    <row r="17" spans="1:18" s="1" customFormat="1" ht="24.75" customHeight="1">
      <c r="A17" s="13"/>
      <c r="B17" s="2">
        <v>9</v>
      </c>
      <c r="C17" s="8" t="s">
        <v>55</v>
      </c>
      <c r="D17" s="8" t="s">
        <v>56</v>
      </c>
      <c r="E17" s="9" t="s">
        <v>50</v>
      </c>
      <c r="F17" s="9" t="s">
        <v>63</v>
      </c>
      <c r="G17" s="10" t="s">
        <v>64</v>
      </c>
      <c r="H17" s="10"/>
      <c r="I17" s="10"/>
      <c r="J17" s="10"/>
      <c r="K17" s="10"/>
      <c r="L17" s="10"/>
      <c r="M17" s="10"/>
      <c r="N17" s="10"/>
      <c r="O17" s="10"/>
      <c r="P17" s="11"/>
      <c r="Q17" s="9">
        <v>5</v>
      </c>
      <c r="R17" s="12"/>
    </row>
    <row r="18" spans="1:18" s="1" customFormat="1" ht="24.75" customHeight="1">
      <c r="A18" s="13"/>
      <c r="B18" s="2">
        <v>10</v>
      </c>
      <c r="C18" s="8" t="s">
        <v>57</v>
      </c>
      <c r="D18" s="8" t="s">
        <v>58</v>
      </c>
      <c r="E18" s="9" t="s">
        <v>50</v>
      </c>
      <c r="F18" s="9" t="s">
        <v>63</v>
      </c>
      <c r="G18" s="10" t="s">
        <v>64</v>
      </c>
      <c r="H18" s="10"/>
      <c r="I18" s="10"/>
      <c r="J18" s="10"/>
      <c r="K18" s="10"/>
      <c r="L18" s="10"/>
      <c r="M18" s="10"/>
      <c r="N18" s="10"/>
      <c r="O18" s="10"/>
      <c r="P18" s="11"/>
      <c r="Q18" s="9">
        <v>5</v>
      </c>
      <c r="R18" s="12"/>
    </row>
    <row r="19" spans="1:18" s="1" customFormat="1" ht="24.75" customHeight="1">
      <c r="A19" s="13"/>
      <c r="B19" s="2">
        <v>11</v>
      </c>
      <c r="C19" s="8" t="s">
        <v>59</v>
      </c>
      <c r="D19" s="8" t="s">
        <v>60</v>
      </c>
      <c r="E19" s="9" t="s">
        <v>50</v>
      </c>
      <c r="F19" s="9" t="s">
        <v>63</v>
      </c>
      <c r="G19" s="10" t="s">
        <v>64</v>
      </c>
      <c r="H19" s="10"/>
      <c r="I19" s="10"/>
      <c r="J19" s="10"/>
      <c r="K19" s="10"/>
      <c r="L19" s="10"/>
      <c r="M19" s="10"/>
      <c r="N19" s="10"/>
      <c r="O19" s="10"/>
      <c r="P19" s="11"/>
      <c r="Q19" s="9">
        <v>5</v>
      </c>
      <c r="R19" s="12"/>
    </row>
    <row r="20" spans="1:18" s="1" customFormat="1" ht="24.75" customHeight="1">
      <c r="A20" s="13"/>
      <c r="B20" s="2">
        <v>12</v>
      </c>
      <c r="C20" s="8" t="s">
        <v>61</v>
      </c>
      <c r="D20" s="8" t="s">
        <v>62</v>
      </c>
      <c r="E20" s="9" t="s">
        <v>50</v>
      </c>
      <c r="F20" s="9" t="s">
        <v>63</v>
      </c>
      <c r="G20" s="10" t="s">
        <v>64</v>
      </c>
      <c r="H20" s="10"/>
      <c r="I20" s="10"/>
      <c r="J20" s="10"/>
      <c r="K20" s="10"/>
      <c r="L20" s="10"/>
      <c r="M20" s="10"/>
      <c r="N20" s="10"/>
      <c r="O20" s="10"/>
      <c r="P20" s="11"/>
      <c r="Q20" s="9">
        <v>5</v>
      </c>
      <c r="R20" s="12"/>
    </row>
    <row r="21" spans="1:18" ht="30" customHeight="1">
      <c r="B21" s="17" t="s">
        <v>22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35.25" customHeight="1">
      <c r="B22" s="15" t="s">
        <v>65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</sheetData>
  <mergeCells count="25">
    <mergeCell ref="A4:J4"/>
    <mergeCell ref="K4:R4"/>
    <mergeCell ref="A1:R1"/>
    <mergeCell ref="A2:J2"/>
    <mergeCell ref="K2:R2"/>
    <mergeCell ref="A3:J3"/>
    <mergeCell ref="K3:R3"/>
    <mergeCell ref="A5:J5"/>
    <mergeCell ref="K5:R5"/>
    <mergeCell ref="A6:J6"/>
    <mergeCell ref="K6:R6"/>
    <mergeCell ref="B7:B8"/>
    <mergeCell ref="C7:C8"/>
    <mergeCell ref="D7:D8"/>
    <mergeCell ref="E7:E8"/>
    <mergeCell ref="F7:F8"/>
    <mergeCell ref="G7:G8"/>
    <mergeCell ref="B22:R22"/>
    <mergeCell ref="B21:R21"/>
    <mergeCell ref="H7:J7"/>
    <mergeCell ref="K7:M7"/>
    <mergeCell ref="N7:O7"/>
    <mergeCell ref="P7:P8"/>
    <mergeCell ref="Q7:Q8"/>
    <mergeCell ref="R7:R8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topLeftCell="B1" zoomScaleNormal="80" zoomScaleSheetLayoutView="100" workbookViewId="0">
      <selection activeCell="C14" sqref="C14"/>
    </sheetView>
  </sheetViews>
  <sheetFormatPr defaultColWidth="9" defaultRowHeight="14.25"/>
  <cols>
    <col min="1" max="1" width="5.75" hidden="1" customWidth="1"/>
    <col min="2" max="2" width="5.75" customWidth="1"/>
    <col min="3" max="3" width="22" customWidth="1"/>
    <col min="4" max="4" width="18.375" customWidth="1"/>
    <col min="5" max="6" width="10" customWidth="1"/>
    <col min="7" max="7" width="11.25" customWidth="1"/>
    <col min="8" max="8" width="12.25" customWidth="1"/>
    <col min="9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11.375" customWidth="1"/>
    <col min="18" max="18" width="11" customWidth="1"/>
  </cols>
  <sheetData>
    <row r="1" spans="1:18" ht="51" customHeight="1">
      <c r="A1" s="43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1" customFormat="1" ht="27.75" customHeight="1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2"/>
      <c r="K2" s="33" t="s">
        <v>25</v>
      </c>
      <c r="L2" s="34"/>
      <c r="M2" s="34"/>
      <c r="N2" s="34"/>
      <c r="O2" s="34"/>
      <c r="P2" s="34"/>
      <c r="Q2" s="34"/>
      <c r="R2" s="35"/>
    </row>
    <row r="3" spans="1:18" s="1" customFormat="1" ht="27.75" customHeight="1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2"/>
      <c r="K3" s="33" t="s">
        <v>7</v>
      </c>
      <c r="L3" s="34"/>
      <c r="M3" s="34"/>
      <c r="N3" s="34"/>
      <c r="O3" s="34"/>
      <c r="P3" s="34"/>
      <c r="Q3" s="34"/>
      <c r="R3" s="35"/>
    </row>
    <row r="4" spans="1:18" s="1" customFormat="1" ht="27.75" customHeight="1">
      <c r="A4" s="30" t="s">
        <v>23</v>
      </c>
      <c r="B4" s="31"/>
      <c r="C4" s="31"/>
      <c r="D4" s="31"/>
      <c r="E4" s="31"/>
      <c r="F4" s="31"/>
      <c r="G4" s="31"/>
      <c r="H4" s="31"/>
      <c r="I4" s="31"/>
      <c r="J4" s="32"/>
      <c r="K4" s="33" t="s">
        <v>26</v>
      </c>
      <c r="L4" s="34"/>
      <c r="M4" s="34"/>
      <c r="N4" s="34"/>
      <c r="O4" s="34"/>
      <c r="P4" s="34"/>
      <c r="Q4" s="34"/>
      <c r="R4" s="35"/>
    </row>
    <row r="5" spans="1:18" s="1" customFormat="1" ht="27.75" customHeight="1">
      <c r="A5" s="30" t="s">
        <v>24</v>
      </c>
      <c r="B5" s="31"/>
      <c r="C5" s="31"/>
      <c r="D5" s="31"/>
      <c r="E5" s="31"/>
      <c r="F5" s="31"/>
      <c r="G5" s="31"/>
      <c r="H5" s="31"/>
      <c r="I5" s="31"/>
      <c r="J5" s="32"/>
      <c r="K5" s="33" t="s">
        <v>27</v>
      </c>
      <c r="L5" s="34"/>
      <c r="M5" s="34"/>
      <c r="N5" s="34"/>
      <c r="O5" s="34"/>
      <c r="P5" s="34"/>
      <c r="Q5" s="34"/>
      <c r="R5" s="35"/>
    </row>
    <row r="6" spans="1:18" s="1" customFormat="1" ht="105" customHeight="1">
      <c r="A6" s="36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7" t="s">
        <v>1</v>
      </c>
      <c r="L6" s="38"/>
      <c r="M6" s="38"/>
      <c r="N6" s="38"/>
      <c r="O6" s="38"/>
      <c r="P6" s="38"/>
      <c r="Q6" s="38"/>
      <c r="R6" s="39"/>
    </row>
    <row r="7" spans="1:18" s="1" customFormat="1" ht="29.25" customHeight="1">
      <c r="A7" s="3"/>
      <c r="B7" s="40" t="s">
        <v>8</v>
      </c>
      <c r="C7" s="40" t="s">
        <v>3</v>
      </c>
      <c r="D7" s="40" t="s">
        <v>4</v>
      </c>
      <c r="E7" s="40" t="s">
        <v>5</v>
      </c>
      <c r="F7" s="41" t="s">
        <v>29</v>
      </c>
      <c r="G7" s="40" t="s">
        <v>6</v>
      </c>
      <c r="H7" s="19" t="s">
        <v>17</v>
      </c>
      <c r="I7" s="20"/>
      <c r="J7" s="20"/>
      <c r="K7" s="21" t="s">
        <v>15</v>
      </c>
      <c r="L7" s="22"/>
      <c r="M7" s="23"/>
      <c r="N7" s="21" t="s">
        <v>21</v>
      </c>
      <c r="O7" s="24"/>
      <c r="P7" s="25" t="s">
        <v>12</v>
      </c>
      <c r="Q7" s="25" t="s">
        <v>13</v>
      </c>
      <c r="R7" s="28" t="s">
        <v>14</v>
      </c>
    </row>
    <row r="8" spans="1:18" s="1" customFormat="1" ht="34.5" customHeight="1">
      <c r="A8" s="5" t="s">
        <v>2</v>
      </c>
      <c r="B8" s="40"/>
      <c r="C8" s="40"/>
      <c r="D8" s="40"/>
      <c r="E8" s="40"/>
      <c r="F8" s="42"/>
      <c r="G8" s="40"/>
      <c r="H8" s="6" t="s">
        <v>20</v>
      </c>
      <c r="I8" s="6" t="s">
        <v>16</v>
      </c>
      <c r="J8" s="4" t="s">
        <v>10</v>
      </c>
      <c r="K8" s="4" t="s">
        <v>9</v>
      </c>
      <c r="L8" s="4" t="s">
        <v>11</v>
      </c>
      <c r="M8" s="4" t="s">
        <v>10</v>
      </c>
      <c r="N8" s="7" t="s">
        <v>18</v>
      </c>
      <c r="O8" s="7" t="s">
        <v>19</v>
      </c>
      <c r="P8" s="26"/>
      <c r="Q8" s="27"/>
      <c r="R8" s="29"/>
    </row>
    <row r="9" spans="1:18" s="1" customFormat="1" ht="24.75" customHeight="1">
      <c r="A9" s="2">
        <v>1</v>
      </c>
      <c r="B9" s="2">
        <v>1</v>
      </c>
      <c r="C9" s="8"/>
      <c r="D9" s="8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1"/>
      <c r="Q9" s="9">
        <v>2</v>
      </c>
      <c r="R9" s="12"/>
    </row>
    <row r="10" spans="1:18" s="1" customFormat="1" ht="24.75" customHeight="1">
      <c r="A10" s="2">
        <v>2</v>
      </c>
      <c r="B10" s="2">
        <v>2</v>
      </c>
      <c r="C10" s="8"/>
      <c r="D10" s="8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9">
        <v>2</v>
      </c>
      <c r="R10" s="12"/>
    </row>
    <row r="11" spans="1:18" s="1" customFormat="1" ht="24.75" customHeight="1">
      <c r="A11" s="13"/>
      <c r="B11" s="2">
        <v>3</v>
      </c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9">
        <v>2</v>
      </c>
      <c r="R11" s="12"/>
    </row>
    <row r="12" spans="1:18" s="1" customFormat="1" ht="24.75" customHeight="1">
      <c r="A12" s="13"/>
      <c r="B12" s="2">
        <v>4</v>
      </c>
      <c r="C12" s="8"/>
      <c r="D12" s="8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9">
        <v>2</v>
      </c>
      <c r="R12" s="12"/>
    </row>
    <row r="13" spans="1:18" s="1" customFormat="1" ht="24.75" customHeight="1">
      <c r="A13" s="13"/>
      <c r="B13" s="2">
        <v>5</v>
      </c>
      <c r="C13" s="8"/>
      <c r="D13" s="8"/>
      <c r="E13" s="9"/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9">
        <v>2</v>
      </c>
      <c r="R13" s="12"/>
    </row>
    <row r="14" spans="1:18" s="1" customFormat="1" ht="24.75" customHeight="1">
      <c r="A14" s="13"/>
      <c r="B14" s="2">
        <v>6</v>
      </c>
      <c r="C14" s="8"/>
      <c r="D14" s="8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9">
        <v>2</v>
      </c>
      <c r="R14" s="12"/>
    </row>
    <row r="15" spans="1:18" s="1" customFormat="1" ht="24.75" customHeight="1">
      <c r="A15" s="13"/>
      <c r="B15" s="2">
        <v>7</v>
      </c>
      <c r="C15" s="8"/>
      <c r="D15" s="8"/>
      <c r="E15" s="9"/>
      <c r="F15" s="9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9">
        <v>2</v>
      </c>
      <c r="R15" s="12"/>
    </row>
    <row r="16" spans="1:18" s="1" customFormat="1" ht="24.75" customHeight="1">
      <c r="A16" s="13"/>
      <c r="B16" s="2">
        <v>8</v>
      </c>
      <c r="C16" s="8"/>
      <c r="D16" s="8"/>
      <c r="E16" s="9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9">
        <v>2</v>
      </c>
      <c r="R16" s="12"/>
    </row>
    <row r="17" spans="1:18" s="1" customFormat="1" ht="24.75" customHeight="1">
      <c r="A17" s="13"/>
      <c r="B17" s="2">
        <v>9</v>
      </c>
      <c r="C17" s="8"/>
      <c r="D17" s="8"/>
      <c r="E17" s="9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9">
        <v>1</v>
      </c>
      <c r="R17" s="12"/>
    </row>
    <row r="18" spans="1:18" s="1" customFormat="1" ht="24.75" customHeight="1">
      <c r="A18" s="13"/>
      <c r="B18" s="2">
        <v>10</v>
      </c>
      <c r="C18" s="8"/>
      <c r="D18" s="8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9">
        <v>1</v>
      </c>
      <c r="R18" s="12"/>
    </row>
    <row r="19" spans="1:18" s="1" customFormat="1" ht="24.75" customHeight="1">
      <c r="A19" s="13"/>
      <c r="B19" s="2">
        <v>11</v>
      </c>
      <c r="C19" s="8"/>
      <c r="D19" s="8"/>
      <c r="E19" s="9"/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9">
        <v>1</v>
      </c>
      <c r="R19" s="12"/>
    </row>
    <row r="20" spans="1:18" s="1" customFormat="1" ht="24.75" customHeight="1">
      <c r="A20" s="13"/>
      <c r="B20" s="2">
        <v>12</v>
      </c>
      <c r="C20" s="8"/>
      <c r="D20" s="8"/>
      <c r="E20" s="9"/>
      <c r="F20" s="9"/>
      <c r="G20" s="14"/>
      <c r="H20" s="10"/>
      <c r="I20" s="10"/>
      <c r="J20" s="10"/>
      <c r="K20" s="10"/>
      <c r="L20" s="10"/>
      <c r="M20" s="10"/>
      <c r="N20" s="10"/>
      <c r="O20" s="10"/>
      <c r="P20" s="11"/>
      <c r="Q20" s="9">
        <v>2</v>
      </c>
      <c r="R20" s="12"/>
    </row>
    <row r="21" spans="1:18" s="1" customFormat="1" ht="24.75" customHeight="1">
      <c r="A21" s="13"/>
      <c r="B21" s="2">
        <v>13</v>
      </c>
      <c r="C21" s="8"/>
      <c r="D21" s="8"/>
      <c r="E21" s="9"/>
      <c r="F21" s="9"/>
      <c r="G21" s="14"/>
      <c r="H21" s="10"/>
      <c r="I21" s="10"/>
      <c r="J21" s="10"/>
      <c r="K21" s="10"/>
      <c r="L21" s="10"/>
      <c r="M21" s="10"/>
      <c r="N21" s="10"/>
      <c r="O21" s="10"/>
      <c r="P21" s="11"/>
      <c r="Q21" s="9">
        <v>2</v>
      </c>
      <c r="R21" s="12"/>
    </row>
    <row r="22" spans="1:18" s="1" customFormat="1" ht="24.75" customHeight="1">
      <c r="A22" s="13"/>
      <c r="B22" s="2">
        <v>14</v>
      </c>
      <c r="C22" s="8"/>
      <c r="D22" s="8"/>
      <c r="E22" s="9"/>
      <c r="F22" s="9"/>
      <c r="G22" s="14"/>
      <c r="H22" s="10"/>
      <c r="I22" s="10"/>
      <c r="J22" s="10"/>
      <c r="K22" s="10"/>
      <c r="L22" s="10"/>
      <c r="M22" s="10"/>
      <c r="N22" s="10"/>
      <c r="O22" s="10"/>
      <c r="P22" s="11"/>
      <c r="Q22" s="9">
        <v>2</v>
      </c>
      <c r="R22" s="12"/>
    </row>
    <row r="23" spans="1:18" s="1" customFormat="1" ht="24.75" customHeight="1">
      <c r="A23" s="13"/>
      <c r="B23" s="2">
        <v>15</v>
      </c>
      <c r="C23" s="8"/>
      <c r="D23" s="8"/>
      <c r="E23" s="9"/>
      <c r="F23" s="9"/>
      <c r="G23" s="14"/>
      <c r="H23" s="10"/>
      <c r="I23" s="10"/>
      <c r="J23" s="10"/>
      <c r="K23" s="10"/>
      <c r="L23" s="10"/>
      <c r="M23" s="10"/>
      <c r="N23" s="10"/>
      <c r="O23" s="10"/>
      <c r="P23" s="11"/>
      <c r="Q23" s="9">
        <v>2</v>
      </c>
      <c r="R23" s="12"/>
    </row>
    <row r="24" spans="1:18" s="1" customFormat="1" ht="24.75" customHeight="1">
      <c r="A24" s="13"/>
      <c r="B24" s="2">
        <v>16</v>
      </c>
      <c r="C24" s="8"/>
      <c r="D24" s="8"/>
      <c r="E24" s="9"/>
      <c r="F24" s="9"/>
      <c r="G24" s="14"/>
      <c r="H24" s="10"/>
      <c r="I24" s="10"/>
      <c r="J24" s="10"/>
      <c r="K24" s="10"/>
      <c r="L24" s="10"/>
      <c r="M24" s="10"/>
      <c r="N24" s="10"/>
      <c r="O24" s="10"/>
      <c r="P24" s="11"/>
      <c r="Q24" s="9">
        <v>2</v>
      </c>
      <c r="R24" s="12"/>
    </row>
    <row r="25" spans="1:18" s="1" customFormat="1" ht="24.75" customHeight="1">
      <c r="A25" s="13"/>
      <c r="B25" s="2">
        <v>17</v>
      </c>
      <c r="C25" s="8"/>
      <c r="D25" s="8"/>
      <c r="E25" s="9"/>
      <c r="F25" s="9"/>
      <c r="G25" s="14"/>
      <c r="H25" s="10"/>
      <c r="I25" s="10"/>
      <c r="J25" s="10"/>
      <c r="K25" s="10"/>
      <c r="L25" s="10"/>
      <c r="M25" s="10"/>
      <c r="N25" s="10"/>
      <c r="O25" s="10"/>
      <c r="P25" s="11"/>
      <c r="Q25" s="9">
        <v>2</v>
      </c>
      <c r="R25" s="12"/>
    </row>
    <row r="26" spans="1:18" s="1" customFormat="1" ht="24.75" customHeight="1">
      <c r="A26" s="13"/>
      <c r="B26" s="2">
        <v>18</v>
      </c>
      <c r="C26" s="8"/>
      <c r="D26" s="8"/>
      <c r="E26" s="9"/>
      <c r="F26" s="9"/>
      <c r="G26" s="14"/>
      <c r="H26" s="10"/>
      <c r="I26" s="10"/>
      <c r="J26" s="10"/>
      <c r="K26" s="10"/>
      <c r="L26" s="10"/>
      <c r="M26" s="10"/>
      <c r="N26" s="10"/>
      <c r="O26" s="10"/>
      <c r="P26" s="11"/>
      <c r="Q26" s="9">
        <v>2</v>
      </c>
      <c r="R26" s="12"/>
    </row>
    <row r="27" spans="1:18" ht="30" customHeight="1">
      <c r="B27" s="17" t="s">
        <v>22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</sheetData>
  <mergeCells count="24">
    <mergeCell ref="H7:J7"/>
    <mergeCell ref="K6:R6"/>
    <mergeCell ref="A2:J2"/>
    <mergeCell ref="A3:J3"/>
    <mergeCell ref="A4:J4"/>
    <mergeCell ref="A5:J5"/>
    <mergeCell ref="A6:J6"/>
    <mergeCell ref="F7:F8"/>
    <mergeCell ref="A1:R1"/>
    <mergeCell ref="B27:R27"/>
    <mergeCell ref="B7:B8"/>
    <mergeCell ref="C7:C8"/>
    <mergeCell ref="D7:D8"/>
    <mergeCell ref="E7:E8"/>
    <mergeCell ref="G7:G8"/>
    <mergeCell ref="K7:M7"/>
    <mergeCell ref="P7:P8"/>
    <mergeCell ref="Q7:Q8"/>
    <mergeCell ref="R7:R8"/>
    <mergeCell ref="K2:R2"/>
    <mergeCell ref="K3:R3"/>
    <mergeCell ref="K4:R4"/>
    <mergeCell ref="N7:O7"/>
    <mergeCell ref="K5:R5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</vt:lpstr>
      <vt:lpstr>安路普</vt:lpstr>
      <vt:lpstr>安路普!Print_Area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2024-06-22T02:45:20Z</cp:lastPrinted>
  <dcterms:created xsi:type="dcterms:W3CDTF">2015-06-05T18:17:00Z</dcterms:created>
  <dcterms:modified xsi:type="dcterms:W3CDTF">2024-06-24T06:21:56Z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