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1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3" i="1"/>
  <c r="D14" i="1"/>
  <c r="D25" i="1"/>
</calcChain>
</file>

<file path=xl/sharedStrings.xml><?xml version="1.0" encoding="utf-8"?>
<sst xmlns="http://schemas.openxmlformats.org/spreadsheetml/2006/main" count="18" uniqueCount="16">
  <si>
    <t>应到账金额（发票）（元）</t>
  </si>
  <si>
    <t>朗迪制药有限公司</t>
    <phoneticPr fontId="1" type="noConversion"/>
  </si>
  <si>
    <t>开发票</t>
    <phoneticPr fontId="1" type="noConversion"/>
  </si>
  <si>
    <t>水费</t>
  </si>
  <si>
    <t>时间</t>
  </si>
  <si>
    <t>用水量</t>
  </si>
  <si>
    <t>单价</t>
  </si>
  <si>
    <t>总价</t>
  </si>
  <si>
    <t>水费合计（元）</t>
    <phoneticPr fontId="1" type="noConversion"/>
  </si>
  <si>
    <t>电费</t>
  </si>
  <si>
    <t>500KV共用</t>
    <phoneticPr fontId="1" type="noConversion"/>
  </si>
  <si>
    <t>630KV用量</t>
  </si>
  <si>
    <t>电费合计（元）</t>
    <phoneticPr fontId="1" type="noConversion"/>
  </si>
  <si>
    <t>光华荣昌物业部负责人：</t>
  </si>
  <si>
    <t>朗迪制药负责人：</t>
    <phoneticPr fontId="1" type="noConversion"/>
  </si>
  <si>
    <t xml:space="preserve">                        2023.12---2024.6.30付费（水电）明细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</si>
</sst>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);[Red]\(#,##0.00\)"/>
    <numFmt numFmtId="177" formatCode="#,##0.00_ "/>
    <numFmt numFmtId="178" formatCode="0.00_ "/>
    <numFmt numFmtId="179" formatCode="#,##0.0000000000000_ "/>
    <numFmt numFmtId="180" formatCode="0.00_);[Red]\(0.00\)"/>
  </numFmts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2"/>
      <color rgb="FF000000"/>
      <name val="仿宋"/>
      <family val="3"/>
      <charset val="134"/>
    </font>
    <font>
      <b/>
      <sz val="12"/>
      <color rgb="FFFF0000"/>
      <name val="仿宋"/>
      <family val="3"/>
      <charset val="134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8" fillId="0" borderId="0" xfId="0" applyNumberFormat="1" applyFont="1" applyBorder="1" applyAlignment="1">
      <alignment horizontal="center" vertical="center" wrapText="1"/>
    </xf>
    <xf numFmtId="178" fontId="9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57" fontId="3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0" fillId="0" borderId="0" xfId="0" applyFont="1">
      <alignment vertical="center"/>
    </xf>
    <xf numFmtId="179" fontId="3" fillId="0" borderId="0" xfId="0" applyNumberFormat="1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80" fontId="10" fillId="0" borderId="1" xfId="0" applyNumberFormat="1" applyFont="1" applyBorder="1">
      <alignment vertical="center"/>
    </xf>
    <xf numFmtId="178" fontId="3" fillId="0" borderId="1" xfId="0" applyNumberFormat="1" applyFont="1" applyBorder="1" applyAlignment="1">
      <alignment horizontal="right" vertical="center"/>
    </xf>
    <xf numFmtId="180" fontId="10" fillId="0" borderId="3" xfId="0" applyNumberFormat="1" applyFont="1" applyBorder="1">
      <alignment vertical="center"/>
    </xf>
    <xf numFmtId="178" fontId="7" fillId="0" borderId="1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8" fontId="7" fillId="0" borderId="1" xfId="0" applyNumberFormat="1" applyFont="1" applyBorder="1" applyAlignment="1">
      <alignment vertical="center"/>
    </xf>
    <xf numFmtId="57" fontId="3" fillId="0" borderId="1" xfId="0" applyNumberFormat="1" applyFont="1" applyBorder="1" applyAlignment="1">
      <alignment horizontal="right" vertical="center" wrapText="1"/>
    </xf>
    <xf numFmtId="180" fontId="10" fillId="0" borderId="2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7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9" fontId="3" fillId="0" borderId="5" xfId="0" applyNumberFormat="1" applyFont="1" applyBorder="1" applyAlignment="1">
      <alignment horizontal="center" vertical="center"/>
    </xf>
    <xf numFmtId="179" fontId="3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77" fontId="7" fillId="0" borderId="0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activeCell="G24" sqref="G24"/>
    </sheetView>
  </sheetViews>
  <sheetFormatPr defaultColWidth="9" defaultRowHeight="14.25" x14ac:dyDescent="0.15"/>
  <cols>
    <col min="1" max="1" width="30.25" style="1" customWidth="1"/>
    <col min="2" max="2" width="12.875" style="1" customWidth="1"/>
    <col min="3" max="3" width="11.75" style="1" customWidth="1"/>
    <col min="4" max="4" width="14" style="1" customWidth="1"/>
    <col min="5" max="5" width="16.375" style="1" customWidth="1"/>
    <col min="6" max="6" width="14.625" style="5" customWidth="1"/>
    <col min="7" max="7" width="16.25" style="1" customWidth="1"/>
    <col min="8" max="8" width="5.75" style="1" customWidth="1"/>
    <col min="9" max="9" width="14.75" style="1" customWidth="1"/>
    <col min="10" max="16384" width="9" style="1"/>
  </cols>
  <sheetData>
    <row r="1" spans="1:15" x14ac:dyDescent="0.15">
      <c r="A1" s="36" t="s">
        <v>1</v>
      </c>
      <c r="B1" s="36"/>
      <c r="C1" s="36"/>
      <c r="D1" s="36"/>
      <c r="E1" s="36"/>
      <c r="F1" s="36"/>
      <c r="G1" s="36"/>
      <c r="H1" s="36"/>
    </row>
    <row r="2" spans="1:15" x14ac:dyDescent="0.15">
      <c r="A2" s="36"/>
      <c r="B2" s="36"/>
      <c r="C2" s="36"/>
      <c r="D2" s="36"/>
      <c r="E2" s="36"/>
      <c r="F2" s="36"/>
      <c r="G2" s="36"/>
      <c r="H2" s="36"/>
    </row>
    <row r="3" spans="1:15" x14ac:dyDescent="0.15">
      <c r="A3" s="37" t="s">
        <v>15</v>
      </c>
      <c r="B3" s="37"/>
      <c r="C3" s="37"/>
      <c r="D3" s="37"/>
      <c r="E3" s="37"/>
      <c r="F3" s="37"/>
      <c r="G3" s="37"/>
      <c r="H3" s="37"/>
    </row>
    <row r="4" spans="1:15" x14ac:dyDescent="0.15">
      <c r="A4" s="12"/>
      <c r="B4" s="12"/>
      <c r="C4" s="12"/>
      <c r="D4" s="12"/>
      <c r="E4" s="12"/>
      <c r="F4" s="12"/>
      <c r="G4" s="12"/>
      <c r="H4" s="12"/>
    </row>
    <row r="5" spans="1:15" s="4" customFormat="1" x14ac:dyDescent="0.15">
      <c r="A5" s="15" t="s">
        <v>3</v>
      </c>
      <c r="B5" s="16"/>
      <c r="C5" s="16"/>
      <c r="D5" s="16"/>
      <c r="E5" s="16"/>
      <c r="F5" s="5"/>
      <c r="G5" s="38"/>
      <c r="H5" s="13"/>
      <c r="I5" s="13"/>
      <c r="J5" s="13"/>
      <c r="K5" s="13"/>
      <c r="L5" s="13"/>
      <c r="M5" s="14"/>
      <c r="N5" s="13"/>
    </row>
    <row r="6" spans="1:15" s="4" customFormat="1" x14ac:dyDescent="0.15">
      <c r="A6" s="17" t="s">
        <v>4</v>
      </c>
      <c r="B6" s="17" t="s">
        <v>5</v>
      </c>
      <c r="C6" s="17" t="s">
        <v>6</v>
      </c>
      <c r="D6" s="17" t="s">
        <v>7</v>
      </c>
      <c r="E6" s="16"/>
      <c r="F6" s="5"/>
      <c r="G6" s="38"/>
      <c r="H6" s="13"/>
      <c r="I6" s="13"/>
      <c r="J6" s="13"/>
      <c r="K6" s="13"/>
      <c r="L6" s="13"/>
      <c r="M6" s="14"/>
      <c r="N6" s="13"/>
    </row>
    <row r="7" spans="1:15" s="4" customFormat="1" x14ac:dyDescent="0.15">
      <c r="A7" s="34">
        <v>45261</v>
      </c>
      <c r="B7" s="17">
        <v>0</v>
      </c>
      <c r="C7" s="17">
        <v>9</v>
      </c>
      <c r="D7" s="17">
        <f>B7*C7</f>
        <v>0</v>
      </c>
      <c r="E7" s="16"/>
      <c r="F7" s="5"/>
      <c r="G7" s="38"/>
      <c r="H7" s="13"/>
      <c r="I7" s="13"/>
      <c r="J7" s="13"/>
      <c r="K7" s="13"/>
      <c r="L7" s="13"/>
      <c r="M7" s="14"/>
      <c r="N7" s="13"/>
    </row>
    <row r="8" spans="1:15" s="4" customFormat="1" x14ac:dyDescent="0.15">
      <c r="A8" s="18">
        <v>45292</v>
      </c>
      <c r="B8" s="17">
        <v>0</v>
      </c>
      <c r="C8" s="17">
        <v>9</v>
      </c>
      <c r="D8" s="17">
        <f t="shared" ref="D8:D13" si="0">B8*C8</f>
        <v>0</v>
      </c>
      <c r="E8" s="16"/>
      <c r="F8" s="5"/>
      <c r="G8" s="1"/>
      <c r="H8" s="7"/>
      <c r="I8" s="3"/>
      <c r="J8" s="7"/>
    </row>
    <row r="9" spans="1:15" s="4" customFormat="1" x14ac:dyDescent="0.15">
      <c r="A9" s="18">
        <v>45323</v>
      </c>
      <c r="B9" s="17">
        <v>0</v>
      </c>
      <c r="C9" s="17">
        <v>9</v>
      </c>
      <c r="D9" s="17">
        <f t="shared" si="0"/>
        <v>0</v>
      </c>
      <c r="E9" s="16"/>
      <c r="F9" s="5"/>
      <c r="G9" s="1"/>
      <c r="H9" s="7"/>
      <c r="I9" s="3"/>
      <c r="J9" s="7"/>
    </row>
    <row r="10" spans="1:15" s="4" customFormat="1" x14ac:dyDescent="0.15">
      <c r="A10" s="18">
        <v>45352</v>
      </c>
      <c r="B10" s="17">
        <v>0</v>
      </c>
      <c r="C10" s="17">
        <v>9</v>
      </c>
      <c r="D10" s="17">
        <f t="shared" si="0"/>
        <v>0</v>
      </c>
      <c r="E10" s="16"/>
      <c r="F10" s="5"/>
      <c r="G10" s="1"/>
      <c r="H10" s="7"/>
      <c r="I10" s="3"/>
      <c r="J10" s="7"/>
    </row>
    <row r="11" spans="1:15" s="4" customFormat="1" x14ac:dyDescent="0.15">
      <c r="A11" s="18">
        <v>45383</v>
      </c>
      <c r="B11" s="17">
        <v>0</v>
      </c>
      <c r="C11" s="17">
        <v>9</v>
      </c>
      <c r="D11" s="17">
        <f t="shared" si="0"/>
        <v>0</v>
      </c>
      <c r="E11" s="16"/>
      <c r="F11" s="5"/>
      <c r="G11" s="1"/>
      <c r="H11" s="7"/>
      <c r="I11" s="3"/>
      <c r="J11" s="7"/>
    </row>
    <row r="12" spans="1:15" s="4" customFormat="1" x14ac:dyDescent="0.15">
      <c r="A12" s="18">
        <v>45413</v>
      </c>
      <c r="B12" s="17">
        <v>0</v>
      </c>
      <c r="C12" s="17">
        <v>9</v>
      </c>
      <c r="D12" s="17">
        <v>0</v>
      </c>
      <c r="E12" s="16"/>
      <c r="F12" s="5"/>
      <c r="G12" s="1"/>
      <c r="H12" s="7"/>
      <c r="I12" s="3"/>
      <c r="J12" s="7"/>
    </row>
    <row r="13" spans="1:15" x14ac:dyDescent="0.15">
      <c r="A13" s="18">
        <v>45444</v>
      </c>
      <c r="B13" s="17">
        <v>0</v>
      </c>
      <c r="C13" s="17">
        <v>9</v>
      </c>
      <c r="D13" s="17">
        <f t="shared" si="0"/>
        <v>0</v>
      </c>
      <c r="E13" s="16"/>
      <c r="H13" s="7"/>
      <c r="I13" s="3"/>
      <c r="J13" s="8"/>
      <c r="K13" s="10"/>
      <c r="L13" s="10"/>
      <c r="M13" s="10"/>
      <c r="N13" s="10"/>
      <c r="O13" s="9"/>
    </row>
    <row r="14" spans="1:15" x14ac:dyDescent="0.15">
      <c r="A14" s="40" t="s">
        <v>8</v>
      </c>
      <c r="B14" s="41"/>
      <c r="C14" s="42"/>
      <c r="D14" s="19">
        <f>D7+D8+D13</f>
        <v>0</v>
      </c>
      <c r="E14" s="43"/>
      <c r="F14" s="44"/>
      <c r="G14" s="20"/>
      <c r="J14" s="11"/>
      <c r="K14" s="6"/>
      <c r="L14" s="2"/>
      <c r="M14" s="2"/>
    </row>
    <row r="15" spans="1:15" x14ac:dyDescent="0.15">
      <c r="A15" s="45"/>
      <c r="B15" s="45"/>
      <c r="C15" s="45"/>
      <c r="D15" s="45"/>
      <c r="E15" s="21"/>
      <c r="F15" s="21"/>
      <c r="G15" s="20"/>
      <c r="M15" s="5"/>
    </row>
    <row r="16" spans="1:15" x14ac:dyDescent="0.15">
      <c r="A16" s="15" t="s">
        <v>9</v>
      </c>
      <c r="M16" s="5"/>
    </row>
    <row r="17" spans="1:13" x14ac:dyDescent="0.15">
      <c r="A17" s="17" t="s">
        <v>4</v>
      </c>
      <c r="B17" s="22" t="s">
        <v>10</v>
      </c>
      <c r="C17" s="22" t="s">
        <v>11</v>
      </c>
      <c r="D17" s="23" t="s">
        <v>7</v>
      </c>
      <c r="F17" s="1"/>
      <c r="M17" s="5"/>
    </row>
    <row r="18" spans="1:13" x14ac:dyDescent="0.15">
      <c r="A18" s="34">
        <v>45261</v>
      </c>
      <c r="B18" s="24">
        <v>5656</v>
      </c>
      <c r="C18" s="24">
        <v>2004</v>
      </c>
      <c r="D18" s="25">
        <v>7471.6</v>
      </c>
      <c r="F18" s="1"/>
      <c r="M18" s="5"/>
    </row>
    <row r="19" spans="1:13" x14ac:dyDescent="0.15">
      <c r="A19" s="18">
        <v>45292</v>
      </c>
      <c r="B19" s="35">
        <v>11488</v>
      </c>
      <c r="C19" s="24">
        <v>383</v>
      </c>
      <c r="D19" s="25">
        <v>10898.36</v>
      </c>
      <c r="F19" s="1"/>
      <c r="M19" s="5"/>
    </row>
    <row r="20" spans="1:13" x14ac:dyDescent="0.15">
      <c r="A20" s="18">
        <v>45323</v>
      </c>
      <c r="B20" s="35">
        <v>3352</v>
      </c>
      <c r="C20" s="24">
        <v>262</v>
      </c>
      <c r="D20" s="25">
        <v>3118.6</v>
      </c>
      <c r="E20" s="32" t="s">
        <v>2</v>
      </c>
      <c r="F20" s="1"/>
      <c r="M20" s="5"/>
    </row>
    <row r="21" spans="1:13" x14ac:dyDescent="0.15">
      <c r="A21" s="18">
        <v>45352</v>
      </c>
      <c r="B21" s="26">
        <v>1288</v>
      </c>
      <c r="C21" s="24">
        <v>1195</v>
      </c>
      <c r="D21" s="25">
        <v>2598.64</v>
      </c>
      <c r="E21" s="32"/>
      <c r="F21" s="1"/>
      <c r="M21" s="5"/>
    </row>
    <row r="22" spans="1:13" x14ac:dyDescent="0.15">
      <c r="A22" s="18">
        <v>45383</v>
      </c>
      <c r="B22" s="26">
        <v>880</v>
      </c>
      <c r="C22" s="24">
        <v>292</v>
      </c>
      <c r="D22" s="25">
        <v>1180.4000000000001</v>
      </c>
      <c r="E22" s="32"/>
      <c r="F22" s="1"/>
      <c r="M22" s="5"/>
    </row>
    <row r="23" spans="1:13" x14ac:dyDescent="0.15">
      <c r="A23" s="18">
        <v>45413</v>
      </c>
      <c r="B23" s="26">
        <v>2152</v>
      </c>
      <c r="C23" s="24">
        <v>574</v>
      </c>
      <c r="D23" s="25">
        <v>2454.88</v>
      </c>
      <c r="E23" s="32"/>
      <c r="F23" s="1"/>
      <c r="M23" s="5"/>
    </row>
    <row r="24" spans="1:13" x14ac:dyDescent="0.15">
      <c r="A24" s="18">
        <v>45444</v>
      </c>
      <c r="B24" s="26">
        <v>0</v>
      </c>
      <c r="C24" s="24">
        <v>0</v>
      </c>
      <c r="D24" s="25">
        <v>0</v>
      </c>
      <c r="E24" s="32"/>
      <c r="F24" s="1"/>
      <c r="M24" s="5"/>
    </row>
    <row r="25" spans="1:13" x14ac:dyDescent="0.15">
      <c r="A25" s="28" t="s">
        <v>12</v>
      </c>
      <c r="B25" s="29"/>
      <c r="C25" s="29"/>
      <c r="D25" s="27">
        <f>SUM(D18:D24)</f>
        <v>27722.48</v>
      </c>
      <c r="F25" s="1"/>
      <c r="M25" s="5"/>
    </row>
    <row r="27" spans="1:13" x14ac:dyDescent="0.15">
      <c r="A27" s="30" t="s">
        <v>0</v>
      </c>
      <c r="B27" s="31"/>
      <c r="C27" s="31"/>
      <c r="D27" s="33"/>
      <c r="E27" s="46"/>
      <c r="F27" s="46"/>
    </row>
    <row r="29" spans="1:13" x14ac:dyDescent="0.15">
      <c r="A29" s="37" t="s">
        <v>14</v>
      </c>
      <c r="C29" s="39"/>
      <c r="D29" s="39"/>
      <c r="E29" s="39" t="s">
        <v>13</v>
      </c>
      <c r="F29" s="39"/>
      <c r="G29" s="39"/>
    </row>
    <row r="30" spans="1:13" x14ac:dyDescent="0.15">
      <c r="A30" s="37"/>
      <c r="C30" s="39"/>
      <c r="D30" s="39"/>
      <c r="E30" s="39"/>
      <c r="F30" s="39"/>
      <c r="G30" s="39"/>
    </row>
  </sheetData>
  <mergeCells count="10">
    <mergeCell ref="A1:H2"/>
    <mergeCell ref="A3:H3"/>
    <mergeCell ref="G5:G7"/>
    <mergeCell ref="A29:A30"/>
    <mergeCell ref="C29:D30"/>
    <mergeCell ref="E29:G30"/>
    <mergeCell ref="A14:C14"/>
    <mergeCell ref="E14:F14"/>
    <mergeCell ref="A15:D15"/>
    <mergeCell ref="E27:F27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105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" sqref="A1:XFD10"/>
    </sheetView>
  </sheetViews>
  <sheetFormatPr defaultRowHeight="13.5" x14ac:dyDescent="0.15"/>
  <cols>
    <col min="1" max="1" width="27.875" customWidth="1"/>
    <col min="2" max="2" width="15.875" customWidth="1"/>
    <col min="3" max="3" width="17" customWidth="1"/>
    <col min="4" max="4" width="20.125" customWidth="1"/>
    <col min="5" max="5" width="19.25" customWidth="1"/>
    <col min="6" max="6" width="21" customWidth="1"/>
    <col min="7" max="7" width="22.125" customWidth="1"/>
  </cols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2024-06-24T02:55:16Z</dcterms:modified>
</cp:coreProperties>
</file>