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2.爱力Y型密封圈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<sst xmlns="http://schemas.openxmlformats.org/spreadsheetml/2006/main" count="42" uniqueCount="41">
  <si>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</si>
  <si>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</si>
  <si>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</si>
  <si>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</si>
  <si>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</si>
  <si>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</si>
  <si>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</si>
  <si>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</si>
  <si>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</si>
  <si>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</si>
  <si>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</si>
  <si>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</si>
  <si>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</si>
  <si>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</si>
  <si>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</si>
  <si>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</si>
  <si>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</si>
  <si>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</si>
  <si>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</si>
  <si>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</si>
  <si>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</si>
  <si>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</si>
  <si>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</si>
  <si>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</si>
  <si>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</si>
  <si>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</si>
  <si>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</si>
  <si>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</si>
  <si>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</si>
  <si>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</si>
  <si>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</si>
  <si>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</si>
  <si>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</si>
  <si>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</si>
  <si>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r>
      <t>乙方：</t>
    </r>
    <r>
      <rPr>
        <u/>
        <sz val="12"/>
        <rFont val="楷体"/>
        <family val="3"/>
        <charset val="134"/>
      </rPr>
      <t>北京爱力北方液压密封技术有限公司</t>
    </r>
    <phoneticPr fontId="4" type="noConversion"/>
  </si>
  <si>
    <t>乙方：北京爱力北方液压密封技术有限公司</t>
    <phoneticPr fontId="5" type="noConversion"/>
  </si>
  <si>
    <t xml:space="preserve">                                                协议编号：ALPJGXY-20240021</t>
    <phoneticPr fontId="7" type="noConversion"/>
  </si>
  <si>
    <t>BPC0010332</t>
    <phoneticPr fontId="5" type="noConversion"/>
  </si>
  <si>
    <t>Y型密封圈</t>
    <phoneticPr fontId="5" type="noConversion"/>
  </si>
  <si>
    <t>MYA5*8*2.1  NBR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</si>
  <si>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2024年07月02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</si>
</sst>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0_);[Red]\(0.0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180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7.25" style="3" bestFit="1" customWidth="1"/>
    <col min="4" max="4" width="28.25" style="40" bestFit="1" customWidth="1"/>
    <col min="5" max="5" width="5.625" style="41" customWidth="1"/>
    <col min="6" max="7" width="8.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5" t="s">
        <v>9</v>
      </c>
      <c r="L7" s="45" t="s">
        <v>10</v>
      </c>
      <c r="M7" s="45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6" t="s">
        <v>12</v>
      </c>
      <c r="I8" s="46" t="s">
        <v>13</v>
      </c>
      <c r="J8" s="46" t="s">
        <v>14</v>
      </c>
      <c r="K8" s="67" t="s">
        <v>32</v>
      </c>
      <c r="L8" s="67"/>
      <c r="M8" s="67"/>
      <c r="N8" s="59"/>
      <c r="O8" s="8"/>
    </row>
    <row r="9" spans="1:205" s="23" customFormat="1" ht="34.5" customHeight="1" x14ac:dyDescent="0.15">
      <c r="A9" s="10">
        <v>1</v>
      </c>
      <c r="B9" s="11" t="s">
        <v>37</v>
      </c>
      <c r="C9" s="12" t="s">
        <v>38</v>
      </c>
      <c r="D9" s="49" t="s">
        <v>39</v>
      </c>
      <c r="E9" s="13" t="s">
        <v>15</v>
      </c>
      <c r="F9" s="12"/>
      <c r="G9" s="50">
        <v>2.4</v>
      </c>
      <c r="H9" s="14"/>
      <c r="I9" s="15"/>
      <c r="J9" s="16"/>
      <c r="K9" s="51">
        <f>I9+G9</f>
        <v>2.4</v>
      </c>
      <c r="L9" s="17">
        <f>K9*0.13</f>
        <v>0.312</v>
      </c>
      <c r="M9" s="18">
        <f>K9+L9</f>
        <v>2.7119999999999997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6" customFormat="1" x14ac:dyDescent="0.15">
      <c r="A10" s="57" t="s">
        <v>17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4"/>
      <c r="P10" s="25"/>
    </row>
    <row r="11" spans="1:205" s="26" customFormat="1" x14ac:dyDescent="0.15">
      <c r="A11" s="65" t="s">
        <v>40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7"/>
      <c r="P11" s="25"/>
    </row>
    <row r="12" spans="1:205" s="26" customFormat="1" x14ac:dyDescent="0.15">
      <c r="A12" s="57" t="s">
        <v>24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7"/>
      <c r="P12" s="25"/>
    </row>
    <row r="13" spans="1:205" s="26" customFormat="1" x14ac:dyDescent="0.15">
      <c r="A13" s="65" t="s">
        <v>27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48"/>
      <c r="P13" s="25"/>
    </row>
    <row r="14" spans="1:205" s="26" customFormat="1" x14ac:dyDescent="0.15">
      <c r="A14" s="65" t="s">
        <v>26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47"/>
      <c r="P14" s="25"/>
    </row>
    <row r="15" spans="1:205" s="26" customFormat="1" x14ac:dyDescent="0.15">
      <c r="A15" s="65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27"/>
      <c r="P15" s="25"/>
    </row>
    <row r="16" spans="1:205" s="26" customFormat="1" x14ac:dyDescent="0.15">
      <c r="A16" s="66" t="s">
        <v>25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8"/>
      <c r="P16" s="25"/>
    </row>
    <row r="17" spans="1:16" s="26" customFormat="1" ht="23.25" customHeight="1" x14ac:dyDescent="0.1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5"/>
    </row>
    <row r="18" spans="1:16" s="26" customFormat="1" x14ac:dyDescent="0.15">
      <c r="A18" s="29" t="s">
        <v>29</v>
      </c>
      <c r="B18" s="30"/>
      <c r="C18" s="31"/>
      <c r="H18" s="26" t="s">
        <v>35</v>
      </c>
      <c r="I18" s="32"/>
      <c r="J18" s="31"/>
      <c r="K18" s="33"/>
      <c r="L18" s="33"/>
      <c r="M18" s="33"/>
      <c r="N18" s="34"/>
      <c r="O18" s="35"/>
      <c r="P18" s="25"/>
    </row>
    <row r="19" spans="1:16" s="26" customFormat="1" x14ac:dyDescent="0.15">
      <c r="A19" s="31" t="s">
        <v>22</v>
      </c>
      <c r="B19" s="30"/>
      <c r="C19" s="31"/>
      <c r="H19" s="26" t="s">
        <v>18</v>
      </c>
      <c r="I19" s="31"/>
      <c r="J19" s="31"/>
      <c r="K19" s="33"/>
      <c r="L19" s="31"/>
      <c r="M19" s="31"/>
      <c r="N19" s="36"/>
      <c r="O19" s="37"/>
      <c r="P19" s="25"/>
    </row>
    <row r="20" spans="1:16" s="26" customFormat="1" x14ac:dyDescent="0.15">
      <c r="A20" s="31"/>
      <c r="B20" s="30"/>
      <c r="C20" s="31"/>
      <c r="I20" s="31"/>
      <c r="J20" s="31"/>
      <c r="K20" s="33"/>
      <c r="L20" s="31"/>
      <c r="M20" s="31"/>
      <c r="N20" s="36"/>
      <c r="O20" s="37"/>
      <c r="P20" s="25"/>
    </row>
    <row r="21" spans="1:16" s="26" customFormat="1" x14ac:dyDescent="0.15">
      <c r="A21" s="29" t="s">
        <v>23</v>
      </c>
      <c r="B21" s="29"/>
      <c r="C21" s="38"/>
      <c r="H21" s="26" t="s">
        <v>19</v>
      </c>
      <c r="I21" s="29"/>
      <c r="J21" s="38"/>
      <c r="K21" s="33"/>
      <c r="L21" s="33"/>
      <c r="M21" s="33"/>
      <c r="N21" s="36"/>
      <c r="O21" s="37"/>
      <c r="P21" s="25"/>
    </row>
    <row r="22" spans="1:16" s="26" customFormat="1" ht="14.25" customHeight="1" x14ac:dyDescent="0.15">
      <c r="A22" s="33"/>
      <c r="B22" s="39" t="s">
        <v>21</v>
      </c>
      <c r="C22" s="33"/>
      <c r="I22" s="33" t="s">
        <v>20</v>
      </c>
      <c r="J22" s="33"/>
      <c r="K22" s="33"/>
      <c r="L22" s="33"/>
      <c r="M22" s="33"/>
      <c r="N22" s="36"/>
      <c r="O22" s="37"/>
      <c r="P22" s="2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2024-07-02T07:01:49Z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