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66" activeTab="1"/>
  </bookViews>
  <sheets>
    <sheet name="封面" sheetId="53" r:id="rId1"/>
    <sheet name="明细" sheetId="31" r:id="rId2"/>
    <sheet name="主驾低配底座模块化" sheetId="49" r:id="rId3"/>
    <sheet name="副驾高配底座模块化" sheetId="50" r:id="rId4"/>
    <sheet name="主驾高配靠背骨架总成" sheetId="37" r:id="rId5"/>
    <sheet name="主驾低配靠背骨架总成" sheetId="40" r:id="rId6"/>
    <sheet name="副驾高配靠背骨架总成" sheetId="41" r:id="rId7"/>
    <sheet name="副驾低配靠背骨架总成" sheetId="42" r:id="rId8"/>
    <sheet name="司机座椅底支架总成" sheetId="57" r:id="rId9"/>
    <sheet name="坐盆钣金电泳" sheetId="56" r:id="rId10"/>
    <sheet name="副驾座框骨架总成" sheetId="55" r:id="rId11"/>
    <sheet name="副司机底座总成" sheetId="54" r:id="rId12"/>
    <sheet name="副司机座椅底支架总成" sheetId="47" r:id="rId13"/>
    <sheet name="修改记录2022.04.12" sheetId="60" state="hidden" r:id="rId14"/>
    <sheet name="前工序自制" sheetId="62" r:id="rId15"/>
    <sheet name="修改记录2022.06.22" sheetId="61" state="hidden" r:id="rId16"/>
    <sheet name="修改记录2022.07.11" sheetId="63" state="hidden" r:id="rId17"/>
    <sheet name="修改记录2022.08.11" sheetId="64" state="hidden" r:id="rId18"/>
    <sheet name="修改记录2022.10.09" sheetId="65" state="hidden" r:id="rId19"/>
    <sheet name="修改记录2022.11.11" sheetId="66" state="hidden" r:id="rId20"/>
    <sheet name="修改记录2022.11.28" sheetId="67" state="hidden" r:id="rId21"/>
    <sheet name="修改记录2022.12.26" sheetId="68" state="hidden" r:id="rId22"/>
    <sheet name="修改记录2024.7.11" sheetId="69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2" hidden="1">主驾低配底座模块化!$A$3:$O$180</definedName>
    <definedName name="_xlnm._FilterDatabase" localSheetId="3" hidden="1">副驾高配底座模块化!$A$3:$O$182</definedName>
    <definedName name="_xlnm._FilterDatabase" localSheetId="4" hidden="1">主驾高配靠背骨架总成!$A$3:$O$57</definedName>
    <definedName name="_xlnm._FilterDatabase" localSheetId="5" hidden="1">主驾低配靠背骨架总成!$A$3:$O$58</definedName>
    <definedName name="_xlnm._FilterDatabase" localSheetId="6" hidden="1">副驾高配靠背骨架总成!$A$3:$O$59</definedName>
    <definedName name="_xlnm._FilterDatabase" localSheetId="7" hidden="1">副驾低配靠背骨架总成!$A$3:$O$52</definedName>
    <definedName name="_xlnm._FilterDatabase" localSheetId="8" hidden="1">司机座椅底支架总成!$A$3:$O$15</definedName>
    <definedName name="_xlnm._FilterDatabase" localSheetId="9" hidden="1">坐盆钣金电泳!$A$3:$O$6</definedName>
    <definedName name="_xlnm._FilterDatabase" localSheetId="10" hidden="1">副驾座框骨架总成!$A$3:$O$14</definedName>
    <definedName name="_xlnm._FilterDatabase" localSheetId="11" hidden="1">副司机底座总成!$A$3:$O$16</definedName>
    <definedName name="_xlnm._FilterDatabase" localSheetId="12" hidden="1">副司机座椅底支架总成!$A$3:$O$15</definedName>
    <definedName name="_xlnm._FilterDatabase" localSheetId="13" hidden="1">修改记录2022.04.12!$A$3:$P$19</definedName>
    <definedName name="_xlnm._FilterDatabase" localSheetId="14" hidden="1">前工序自制!$A$3:$O$88</definedName>
    <definedName name="_xlnm._FilterDatabase" localSheetId="15" hidden="1">修改记录2022.06.22!$A$3:$O$50</definedName>
    <definedName name="_xlnm._FilterDatabase" localSheetId="16" hidden="1">修改记录2022.07.11!$A$3:$O$36</definedName>
    <definedName name="_xlnm._FilterDatabase" localSheetId="17" hidden="1">修改记录2022.08.11!$A$3:$O$56</definedName>
    <definedName name="_xlnm._FilterDatabase" localSheetId="18" hidden="1">修改记录2022.10.09!$A$3:$O$38</definedName>
    <definedName name="_xlnm._FilterDatabase" localSheetId="19" hidden="1">修改记录2022.11.11!$A$3:$O$22</definedName>
    <definedName name="_xlnm._FilterDatabase" localSheetId="20" hidden="1">修改记录2022.11.28!$A$3:$O$7</definedName>
    <definedName name="_xlnm._FilterDatabase" localSheetId="21" hidden="1">修改记录2022.12.26!$A$3:$O$7</definedName>
    <definedName name="_xlnm._FilterDatabase" localSheetId="22" hidden="1">修改记录2024.7.11!$A$2:$O$6</definedName>
    <definedName name="Module1.印刷" localSheetId="18">[1]!Module1.印刷</definedName>
    <definedName name="Module1.印刷" localSheetId="19">[1]!Module1.印刷</definedName>
    <definedName name="Module1.印刷">[1]!Module1.印刷</definedName>
    <definedName name="_xlnm.Print_Area" localSheetId="3">副驾高配底座模块化!$A$1:$O$182</definedName>
    <definedName name="_xlnm.Print_Area" localSheetId="10">副驾座框骨架总成!$A$1:$O$14</definedName>
    <definedName name="_xlnm.Print_Area" localSheetId="8">司机座椅底支架总成!$A$1:$O$15</definedName>
    <definedName name="_xlnm.Print_Area" localSheetId="13">修改记录2022.04.12!$A$1:$P$19</definedName>
    <definedName name="_xlnm.Print_Area" localSheetId="15">修改记录2022.06.22!$A$1:$O$50</definedName>
    <definedName name="_xlnm.Print_Area" localSheetId="16">修改记录2022.07.11!$A$1:$O$37</definedName>
    <definedName name="_xlnm.Print_Area" localSheetId="17">修改记录2022.08.11!$A$1:$O$59</definedName>
    <definedName name="_xlnm.Print_Area" localSheetId="18">修改记录2022.10.09!$A$1:$O$39</definedName>
    <definedName name="_xlnm.Print_Area" localSheetId="19">修改记录2022.11.11!$A$1:$O$22</definedName>
    <definedName name="_xlnm.Print_Area" localSheetId="2">主驾低配底座模块化!$A$1:$O$180</definedName>
    <definedName name="_xlnm.Print_Area" localSheetId="9">坐盆钣金电泳!$A$1:$O$6</definedName>
    <definedName name="印刷" localSheetId="18">[2]!印刷</definedName>
    <definedName name="印刷" localSheetId="19">[2]!印刷</definedName>
    <definedName name="印刷">[2]!印刷</definedName>
    <definedName name="印刷トルク" localSheetId="18">[3]!印刷トルク</definedName>
    <definedName name="印刷トルク" localSheetId="19">[3]!印刷トルク</definedName>
    <definedName name="印刷トルク">[3]!印刷トルク</definedName>
    <definedName name="印刷レーザー" localSheetId="18">[4]!印刷レーザー</definedName>
    <definedName name="印刷レーザー" localSheetId="19">[4]!印刷レーザー</definedName>
    <definedName name="印刷レーザー">[4]!印刷レーザー</definedName>
    <definedName name="Module1.印刷" localSheetId="20">[1]!Module1.印刷</definedName>
    <definedName name="_xlnm.Print_Area" localSheetId="20">修改记录2022.11.28!$A$1:$O$13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  <definedName name="_xlnm.Print_Area" localSheetId="1">明细!$A$1:$G$38</definedName>
    <definedName name="Module1.印刷" localSheetId="21">[1]!Module1.印刷</definedName>
    <definedName name="_xlnm.Print_Area" localSheetId="21">修改记录2022.12.26!$A$1:$O$13</definedName>
    <definedName name="印刷" localSheetId="21">[2]!印刷</definedName>
    <definedName name="印刷トルク" localSheetId="21">[3]!印刷トルク</definedName>
    <definedName name="印刷レーザー" localSheetId="21">[4]!印刷レーザー</definedName>
    <definedName name="_xlnm.Print_Area" localSheetId="12">副司机座椅底支架总成!$A$1:$O$19</definedName>
    <definedName name="Module1.印刷" localSheetId="22">[1]!Module1.印刷</definedName>
    <definedName name="_xlnm.Print_Area" localSheetId="22">修改记录2024.7.11!$A$1:$O$12</definedName>
    <definedName name="印刷" localSheetId="22">[2]!印刷</definedName>
    <definedName name="印刷トルク" localSheetId="22">[3]!印刷トルク</definedName>
    <definedName name="印刷レーザー" localSheetId="22">[4]!印刷レーザー</definedName>
    <definedName name="_xlnm.Print_Area" localSheetId="14">前工序自制!$A$1:$O$88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<sst xmlns="http://schemas.openxmlformats.org/spreadsheetml/2006/main" count="8978" uniqueCount="884">
  <si>
    <t>材料消耗定额明细表</t>
  </si>
  <si>
    <t>H6座椅-金属件自制</t>
  </si>
  <si>
    <t>QAD代码BOM单</t>
  </si>
  <si>
    <t>编制：</t>
  </si>
  <si>
    <t>王婷</t>
  </si>
  <si>
    <t>会签：</t>
  </si>
  <si>
    <t>审核：</t>
  </si>
  <si>
    <t>批准：</t>
  </si>
  <si>
    <t>版本：A14</t>
  </si>
  <si>
    <t>H6金属件自制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</si>
  <si>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</si>
  <si>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</si>
  <si>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</si>
  <si>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</si>
  <si>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</si>
  <si>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</si>
  <si>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SHT0010033</t>
  </si>
  <si>
    <t>主驾底座模块化总成</t>
  </si>
  <si>
    <t>H6标准悬挂座椅</t>
  </si>
  <si>
    <t>A14</t>
  </si>
  <si>
    <t>不涉及</t>
  </si>
  <si>
    <t>SHT0011407</t>
  </si>
  <si>
    <t>副驾底座模块化总成</t>
  </si>
  <si>
    <t>SHT0010756</t>
  </si>
  <si>
    <t>主驾高配靠背骨架总成</t>
  </si>
  <si>
    <t>H6</t>
  </si>
  <si>
    <t>SHT0010758</t>
  </si>
  <si>
    <t>主驾低配靠背骨架总成</t>
  </si>
  <si>
    <t>SHT0010944</t>
  </si>
  <si>
    <t>副驾高配靠背骨架总成</t>
  </si>
  <si>
    <t>SHT0010399</t>
  </si>
  <si>
    <t>副驾低配靠背骨架总成</t>
  </si>
  <si>
    <t>SHT0010844</t>
  </si>
  <si>
    <t>司机座椅底支架总成</t>
  </si>
  <si>
    <t>A9606602340</t>
  </si>
  <si>
    <t>SHT0002451</t>
  </si>
  <si>
    <t>坐盆钣金电泳</t>
  </si>
  <si>
    <t>SHT0002452</t>
  </si>
  <si>
    <t>副驾座框骨架总成电泳</t>
  </si>
  <si>
    <t>SHT0002453</t>
  </si>
  <si>
    <t>副司机底座焊接总成电泳</t>
  </si>
  <si>
    <t>SHT0011878</t>
  </si>
  <si>
    <t>副司机座椅底支架总成</t>
  </si>
  <si>
    <t>A9609100711</t>
  </si>
  <si>
    <t>删除</t>
  </si>
  <si>
    <t>SHT0017399</t>
  </si>
  <si>
    <t>H6副驾底支架隔音棉总成</t>
  </si>
  <si>
    <t>A9609101111</t>
  </si>
  <si>
    <t>新增</t>
  </si>
  <si>
    <t>SHT0011599</t>
  </si>
  <si>
    <t>滑轨解锁结构分总成</t>
  </si>
  <si>
    <t>前工序自制（弯管/冲压）</t>
  </si>
  <si>
    <t>H6金属件自制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</si>
  <si>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</si>
  <si>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</si>
  <si>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</si>
  <si>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</si>
  <si>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</si>
  <si>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</si>
  <si>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</si>
  <si>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</si>
  <si>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版本A1</t>
  </si>
  <si>
    <t>根据EBOM，编制材料消耗定额</t>
  </si>
  <si>
    <t>2021.08.11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</si>
  <si>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2</t>
    </r>
  </si>
  <si>
    <t>根据ECR0006910(安全带卷收器前移)，变更材料消耗定额</t>
  </si>
  <si>
    <t>2021.09.29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</si>
  <si>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3</t>
    </r>
  </si>
  <si>
    <t>见修改记录</t>
  </si>
  <si>
    <r>
      <rPr>
        <sz val="11"/>
        <color theme="1"/>
        <rFont val="宋体"/>
        <charset val="134"/>
        <scheme val="minor"/>
      </rPr>
      <t>2021.</t>
    </r>
    <r>
      <rPr>
        <sz val="11"/>
        <color theme="1"/>
        <rFont val="宋体"/>
        <charset val="134"/>
        <scheme val="minor"/>
      </rPr>
      <t>12.31</t>
    </r>
  </si>
  <si>
    <t>李雪佳</t>
  </si>
  <si>
    <t>版本A4</t>
  </si>
  <si>
    <t>坐盆骨架总成增加大垫圈</t>
  </si>
  <si>
    <t>2022.02.18</t>
  </si>
  <si>
    <t>版本A5</t>
  </si>
  <si>
    <t>副驾高配底座模块化气囊于VDC阀改为与主驾相同的</t>
  </si>
  <si>
    <t>2022.03.09</t>
  </si>
  <si>
    <t>版本A6</t>
  </si>
  <si>
    <t>2022.04.12</t>
  </si>
  <si>
    <t>版本A7</t>
  </si>
  <si>
    <t>根据W版EBOM更改，见修改记录</t>
  </si>
  <si>
    <t>2022.06.22</t>
  </si>
  <si>
    <t>版本A8</t>
  </si>
  <si>
    <t>坐盆组装在总装线边组装</t>
  </si>
  <si>
    <t>2022.07.11</t>
  </si>
  <si>
    <t>版本A9</t>
  </si>
  <si>
    <t>标黄处为修改处，详见修改记录2022.08.11</t>
  </si>
  <si>
    <t>2022.08.11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</si>
  <si>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10</t>
    </r>
  </si>
  <si>
    <r>
      <rPr>
        <sz val="11"/>
        <color theme="1"/>
        <rFont val="宋体"/>
        <charset val="134"/>
        <scheme val="minor"/>
      </rPr>
      <t>标黄处为修改处，详见修改记录2022.</t>
    </r>
    <r>
      <rPr>
        <sz val="11"/>
        <color theme="1"/>
        <rFont val="宋体"/>
        <charset val="134"/>
        <scheme val="minor"/>
      </rPr>
      <t>10.09</t>
    </r>
  </si>
  <si>
    <r>
      <rPr>
        <sz val="11"/>
        <color theme="1"/>
        <rFont val="宋体"/>
        <charset val="134"/>
        <scheme val="minor"/>
      </rPr>
      <t>2022.</t>
    </r>
    <r>
      <rPr>
        <sz val="11"/>
        <color theme="1"/>
        <rFont val="宋体"/>
        <charset val="134"/>
        <scheme val="minor"/>
      </rPr>
      <t>10.09</t>
    </r>
  </si>
  <si>
    <t>版本A11</t>
  </si>
  <si>
    <t>标黄处为修改处，详见修改记录2022.11.11</t>
  </si>
  <si>
    <t>2022.11.11</t>
  </si>
  <si>
    <t>版本A12</t>
  </si>
  <si>
    <t>1）司机座椅底支架总成电泳完后增加喷漆。
2）主副司机座椅底支架总成增加气泡袋。</t>
  </si>
  <si>
    <t>2022.11.28</t>
  </si>
  <si>
    <t>版本A13</t>
  </si>
  <si>
    <t>钣金扎带零件号变更：BCL0010013→BCL0010023</t>
  </si>
  <si>
    <t>2022.12.26</t>
  </si>
  <si>
    <t>版本A14</t>
  </si>
  <si>
    <t>在A9609100711增加消音棉，供货单元由A9609100711改为A9609101111，故更新材料消耗定额。</t>
  </si>
  <si>
    <t>2024.7.11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</si>
  <si>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</si>
  <si>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</si>
  <si>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</si>
  <si>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</si>
  <si>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</si>
  <si>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</si>
  <si>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</si>
  <si>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</si>
  <si>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</si>
  <si>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</si>
  <si>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结构类型</t>
  </si>
  <si>
    <t>自制/外购</t>
  </si>
  <si>
    <t>供应商</t>
  </si>
  <si>
    <t>字符/24位</t>
  </si>
  <si>
    <t>字符/2位</t>
  </si>
  <si>
    <t>字符/18位</t>
  </si>
  <si>
    <t>数字/9位</t>
  </si>
  <si>
    <t>EA</t>
  </si>
  <si>
    <t>河北自制</t>
  </si>
  <si>
    <t>骨架组装车间</t>
  </si>
  <si>
    <t>SHT0010283</t>
  </si>
  <si>
    <t>滑轨本体</t>
  </si>
  <si>
    <t>河北外购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</si>
  <si>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</si>
  <si>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</si>
  <si>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</si>
  <si>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</si>
  <si>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</si>
  <si>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</si>
  <si>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</si>
  <si>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</si>
  <si>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</si>
  <si>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</si>
  <si>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</si>
  <si>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</si>
  <si>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</si>
  <si>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</si>
  <si>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</si>
  <si>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</si>
  <si>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</si>
  <si>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</si>
  <si>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X</t>
  </si>
  <si>
    <t>焊接车间</t>
  </si>
  <si>
    <t>TCT0000057</t>
  </si>
  <si>
    <t>电泳表面积</t>
  </si>
  <si>
    <t>㎡</t>
  </si>
  <si>
    <t>SHT0011394</t>
  </si>
  <si>
    <t>左侧滑轨解锁手柄支撑板</t>
  </si>
  <si>
    <t>冲压车间</t>
  </si>
  <si>
    <t>SHT0011395</t>
  </si>
  <si>
    <t>滑轨手柄销套</t>
  </si>
  <si>
    <t>TWT0000063</t>
  </si>
  <si>
    <t>φ0.8焊丝</t>
  </si>
  <si>
    <t>KG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</si>
  <si>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</si>
  <si>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</si>
  <si>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</si>
  <si>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</si>
  <si>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</si>
  <si>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</si>
  <si>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</si>
  <si>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</si>
  <si>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</si>
  <si>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</si>
  <si>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</si>
  <si>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</si>
  <si>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</si>
  <si>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</si>
  <si>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</si>
  <si>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</si>
  <si>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</si>
  <si>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</si>
  <si>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</si>
  <si>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</si>
  <si>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</si>
  <si>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</si>
  <si>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</si>
  <si>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</si>
  <si>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</si>
  <si>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</si>
  <si>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</si>
  <si>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</si>
  <si>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</si>
  <si>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</si>
  <si>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</si>
  <si>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</si>
  <si>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</si>
  <si>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</si>
  <si>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</si>
  <si>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</si>
  <si>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</si>
  <si>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</si>
  <si>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</si>
  <si>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</si>
  <si>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</si>
  <si>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</si>
  <si>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</si>
  <si>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</si>
  <si>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BFA0000010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</si>
  <si>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</si>
  <si>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</si>
  <si>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</si>
  <si>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</si>
  <si>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</si>
  <si>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</si>
  <si>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</si>
  <si>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</si>
  <si>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</si>
  <si>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SHT0010811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</si>
  <si>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</si>
  <si>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</si>
  <si>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</si>
  <si>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</si>
  <si>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</si>
  <si>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</si>
  <si>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</si>
  <si>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</si>
  <si>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</si>
  <si>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</si>
  <si>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</si>
  <si>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TWT0000064</t>
  </si>
  <si>
    <t>φ1.2焊丝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</si>
  <si>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</si>
  <si>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</si>
  <si>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</si>
  <si>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</si>
  <si>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</si>
  <si>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</si>
  <si>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</si>
  <si>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</si>
  <si>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</si>
  <si>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内六角圆柱头螺钉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</si>
  <si>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</si>
  <si>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</si>
  <si>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</si>
  <si>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</si>
  <si>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</si>
  <si>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</si>
  <si>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</si>
  <si>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</si>
  <si>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</si>
  <si>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</si>
  <si>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</si>
  <si>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</si>
  <si>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</si>
  <si>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</si>
  <si>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</si>
  <si>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</si>
  <si>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</si>
  <si>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</si>
  <si>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</si>
  <si>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</si>
  <si>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</si>
  <si>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</si>
  <si>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</si>
  <si>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SHT0002461</t>
  </si>
  <si>
    <t>仰角连杆2电泳</t>
  </si>
  <si>
    <t>SHT0010220</t>
  </si>
  <si>
    <t>仰角连杆2</t>
  </si>
  <si>
    <t>Ea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</si>
  <si>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</si>
  <si>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</si>
  <si>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</si>
  <si>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</si>
  <si>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</si>
  <si>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</si>
  <si>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</si>
  <si>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</si>
  <si>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</si>
  <si>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</si>
  <si>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</si>
  <si>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</si>
  <si>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</si>
  <si>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φ6镀黑锌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</si>
  <si>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</si>
  <si>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</si>
  <si>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</si>
  <si>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</si>
  <si>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</si>
  <si>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</si>
  <si>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</si>
  <si>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</si>
  <si>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</si>
  <si>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</si>
  <si>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</si>
  <si>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</si>
  <si>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</si>
  <si>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</si>
  <si>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</si>
  <si>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</si>
  <si>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</si>
  <si>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</si>
  <si>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</si>
  <si>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</si>
  <si>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</si>
  <si>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</si>
  <si>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</si>
  <si>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</si>
  <si>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</si>
  <si>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</si>
  <si>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</si>
  <si>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</si>
  <si>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</si>
  <si>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</si>
  <si>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</si>
  <si>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</si>
  <si>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</si>
  <si>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</si>
  <si>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</si>
  <si>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</si>
  <si>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</si>
  <si>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</si>
  <si>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</si>
  <si>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</si>
  <si>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</si>
  <si>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</si>
  <si>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</si>
  <si>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</si>
  <si>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</si>
  <si>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</si>
  <si>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</si>
  <si>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</si>
  <si>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</si>
  <si>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</si>
  <si>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</si>
  <si>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</si>
  <si>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</si>
  <si>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</si>
  <si>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</si>
  <si>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</si>
  <si>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</si>
  <si>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</si>
  <si>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</si>
  <si>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</si>
  <si>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</si>
  <si>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</si>
  <si>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</si>
  <si>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</si>
  <si>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</si>
  <si>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</si>
  <si>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</si>
  <si>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</si>
  <si>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</si>
  <si>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</si>
  <si>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</si>
  <si>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</si>
  <si>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</si>
  <si>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</si>
  <si>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</si>
  <si>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</si>
  <si>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</si>
  <si>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</si>
  <si>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</si>
  <si>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</si>
  <si>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</si>
  <si>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BCL0010023</t>
  </si>
  <si>
    <t>海尔曼钣金扎带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</si>
  <si>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</si>
  <si>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</si>
  <si>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</si>
  <si>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</si>
  <si>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</si>
  <si>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</si>
  <si>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</si>
  <si>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</si>
  <si>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</si>
  <si>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BFA0000003</t>
  </si>
  <si>
    <t>F扣</t>
  </si>
  <si>
    <t>SQDZ 6800004-8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</si>
  <si>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</si>
  <si>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</si>
  <si>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</si>
  <si>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</si>
  <si>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</si>
  <si>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</si>
  <si>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</si>
  <si>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</si>
  <si>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</si>
  <si>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</si>
  <si>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SHT0002474</t>
  </si>
  <si>
    <t>主驾座框骨架焊接总成电泳</t>
  </si>
  <si>
    <t>SHT0010836</t>
  </si>
  <si>
    <t>主驾座框骨架焊接总成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</si>
  <si>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</si>
  <si>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</si>
  <si>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</si>
  <si>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</si>
  <si>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</si>
  <si>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</si>
  <si>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</si>
  <si>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</si>
  <si>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</si>
  <si>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</si>
  <si>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</si>
  <si>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</si>
  <si>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</si>
  <si>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</si>
  <si>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</si>
  <si>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</si>
  <si>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</si>
  <si>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</si>
  <si>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</si>
  <si>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</si>
  <si>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</si>
  <si>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</si>
  <si>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</si>
  <si>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</si>
  <si>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</si>
  <si>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弯管车间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</si>
  <si>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</si>
  <si>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</si>
  <si>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</si>
  <si>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</si>
  <si>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</si>
  <si>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</si>
  <si>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</si>
  <si>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</si>
  <si>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</si>
  <si>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</si>
  <si>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</si>
  <si>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</si>
  <si>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</si>
  <si>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</si>
  <si>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</si>
  <si>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</si>
  <si>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</si>
  <si>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</si>
  <si>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</si>
  <si>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</si>
  <si>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</si>
  <si>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</si>
  <si>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</si>
  <si>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</si>
  <si>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</si>
  <si>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</si>
  <si>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</si>
  <si>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</si>
  <si>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</si>
  <si>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</si>
  <si>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</si>
  <si>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</si>
  <si>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</si>
  <si>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</si>
  <si>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</si>
  <si>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</si>
  <si>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</si>
  <si>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</si>
  <si>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</si>
  <si>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</si>
  <si>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</si>
  <si>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</si>
  <si>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</si>
  <si>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</si>
  <si>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</si>
  <si>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</si>
  <si>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</si>
  <si>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</si>
  <si>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</si>
  <si>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</si>
  <si>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TST0000362</t>
  </si>
  <si>
    <t>螺纹锁固厌氧胶</t>
  </si>
  <si>
    <t>WD5077</t>
  </si>
  <si>
    <t>备注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</si>
  <si>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</si>
  <si>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</si>
  <si>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</si>
  <si>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</si>
  <si>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</si>
  <si>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</si>
  <si>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</si>
  <si>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</si>
  <si>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</si>
  <si>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</si>
  <si>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</si>
  <si>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</si>
  <si>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</si>
  <si>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</si>
  <si>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SHT0002478</t>
  </si>
  <si>
    <t>副驾座框骨架焊接总成电泳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</si>
  <si>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</si>
  <si>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</si>
  <si>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</si>
  <si>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</si>
  <si>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</si>
  <si>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SHT0002446</t>
  </si>
  <si>
    <t>主驾高配靠背骨架总成电泳</t>
  </si>
  <si>
    <t>H6高配靠背骨架总成</t>
  </si>
  <si>
    <t>SHT0010257</t>
  </si>
  <si>
    <t>靠背调节铸件</t>
  </si>
  <si>
    <t>SHT0010258</t>
  </si>
  <si>
    <t>仰角解锁铸件</t>
  </si>
  <si>
    <t>BFA0010041</t>
  </si>
  <si>
    <t>φ8镀黑锌</t>
  </si>
  <si>
    <t>Q43680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</si>
  <si>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</si>
  <si>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</si>
  <si>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</si>
  <si>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</si>
  <si>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</si>
  <si>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</si>
  <si>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SHT0002517</t>
  </si>
  <si>
    <t>扶手支架总成电泳</t>
  </si>
  <si>
    <t>BFA0010018</t>
  </si>
  <si>
    <t>六角头螺栓</t>
  </si>
  <si>
    <t>M8*25镀黑锌</t>
  </si>
  <si>
    <t>Q150B0825</t>
  </si>
  <si>
    <t>SHT0010752</t>
  </si>
  <si>
    <t>主驾高配靠背骨架焊接总成</t>
  </si>
  <si>
    <t>SHT0010763</t>
  </si>
  <si>
    <t>肩部支撑钢丝</t>
  </si>
  <si>
    <t>SHT0010764</t>
  </si>
  <si>
    <t>高配座椅头枕管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</si>
  <si>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</si>
  <si>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</si>
  <si>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</si>
  <si>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</si>
  <si>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</si>
  <si>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</si>
  <si>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SHT0010769</t>
  </si>
  <si>
    <t>横衬板</t>
  </si>
  <si>
    <t>H6安全带高调骨架</t>
  </si>
  <si>
    <t>SHT0010296</t>
  </si>
  <si>
    <t>调角器连动杆</t>
  </si>
  <si>
    <t>SHT0002055</t>
  </si>
  <si>
    <t>副驾塑料耦合器自然色</t>
  </si>
  <si>
    <t>6904556X0001A</t>
  </si>
  <si>
    <t>SHT0010775</t>
  </si>
  <si>
    <t>安全带高调机构固定板1</t>
  </si>
  <si>
    <t>SHT0010776</t>
  </si>
  <si>
    <t>安全带高调机构固定板2</t>
  </si>
  <si>
    <t>SHT0010779</t>
  </si>
  <si>
    <t>气袋腰托侧翼支撑钢丝</t>
  </si>
  <si>
    <t>SHT0010780</t>
  </si>
  <si>
    <t>气袋腰托下固定点焊接总成</t>
  </si>
  <si>
    <t>SHT0010081</t>
  </si>
  <si>
    <t>靠背板支撑钢丝1</t>
  </si>
  <si>
    <t>SHT0010060</t>
  </si>
  <si>
    <t>安全带上支撑钢丝</t>
  </si>
  <si>
    <t>SHT0011260</t>
  </si>
  <si>
    <t>面套钩挂钢丝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</si>
  <si>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</si>
  <si>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</si>
  <si>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</si>
  <si>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</si>
  <si>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</si>
  <si>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</si>
  <si>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</si>
  <si>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</si>
  <si>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SHT0011408</t>
  </si>
  <si>
    <t>法兰面焊接螺母</t>
  </si>
  <si>
    <t>SHT0010722</t>
  </si>
  <si>
    <t>司机主边调角器下连接板A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</si>
  <si>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</si>
  <si>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</si>
  <si>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</si>
  <si>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</si>
  <si>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</si>
  <si>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</si>
  <si>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</si>
  <si>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司机主边调角器下连接板B</t>
  </si>
  <si>
    <t>SHT0010064</t>
  </si>
  <si>
    <t>靠背骨架侧边板</t>
  </si>
  <si>
    <t>SHT0010068</t>
  </si>
  <si>
    <t>固定加强板点焊螺母总成</t>
  </si>
  <si>
    <t>SHT0010074</t>
  </si>
  <si>
    <t>靠背侧翼支撑钢丝</t>
  </si>
  <si>
    <t>SHT0010075</t>
  </si>
  <si>
    <t>蜗簧固定钣金焊接总成</t>
  </si>
  <si>
    <t>SHT0010300</t>
  </si>
  <si>
    <t>主驾驶从动侧圆盘</t>
  </si>
  <si>
    <t>SHT0010069</t>
  </si>
  <si>
    <t>蜗簧下固定钣金</t>
  </si>
  <si>
    <t>SHT0010724</t>
  </si>
  <si>
    <t>司机副边调角器下连接板A</t>
  </si>
  <si>
    <t>SHT0010725</t>
  </si>
  <si>
    <t>司机副边调角器下连接板B</t>
  </si>
  <si>
    <t>SHT0011209</t>
  </si>
  <si>
    <t>SHT0014446</t>
  </si>
  <si>
    <t>星盘密封胶</t>
  </si>
  <si>
    <t>SHT0011333</t>
  </si>
  <si>
    <t>扶手支架总成</t>
  </si>
  <si>
    <t>SHT0011362</t>
  </si>
  <si>
    <t>扶手支架</t>
  </si>
  <si>
    <t>SHT0011363</t>
  </si>
  <si>
    <t>焊接轴套</t>
  </si>
  <si>
    <t>SHT0011364</t>
  </si>
  <si>
    <t>扶手转轴</t>
  </si>
  <si>
    <t>SHT0002447</t>
  </si>
  <si>
    <t>主驾低配靠背骨架总成电泳</t>
  </si>
  <si>
    <t>SHT0010754</t>
  </si>
  <si>
    <t>主驾低配靠背骨架焊接总成</t>
  </si>
  <si>
    <t>SHT0010765</t>
  </si>
  <si>
    <t>低配座椅头枕管</t>
  </si>
  <si>
    <t>SHT0010066</t>
  </si>
  <si>
    <t>SHT0010073</t>
  </si>
  <si>
    <t>安全带上固定钣金</t>
  </si>
  <si>
    <t>BFA0000400</t>
  </si>
  <si>
    <t>汽车安全带用焊接螺母</t>
  </si>
  <si>
    <t>7/16</t>
  </si>
  <si>
    <t>Q369B</t>
  </si>
  <si>
    <t>SHT0010249</t>
  </si>
  <si>
    <t>安全带上固定加强钣金</t>
  </si>
  <si>
    <t>SHT0010245</t>
  </si>
  <si>
    <t>SHT0002448</t>
  </si>
  <si>
    <t>副驾高配靠背骨架总成电泳</t>
  </si>
  <si>
    <t>M8*25镀黑锌带螺纹紧固胶</t>
  </si>
  <si>
    <t>SHT0011400</t>
  </si>
  <si>
    <t>副驾高配靠背骨架焊接总成</t>
  </si>
  <si>
    <t>SHT0002054</t>
  </si>
  <si>
    <t>主驾塑料耦合器黑色</t>
  </si>
  <si>
    <t>6804556X0001A</t>
  </si>
  <si>
    <t>SHT0010368</t>
  </si>
  <si>
    <t>副司机安全带上固定钣金</t>
  </si>
  <si>
    <t>SHT0010369</t>
  </si>
  <si>
    <t>副驾安全带上固定加强钣金</t>
  </si>
  <si>
    <t>SHT0010418</t>
  </si>
  <si>
    <t>副驾安全带上支撑钢丝</t>
  </si>
  <si>
    <t>SHT0010406</t>
  </si>
  <si>
    <t>副驾驶主动侧圆盘总成</t>
  </si>
  <si>
    <t>SHT0010384</t>
  </si>
  <si>
    <t>副驾蜗簧固定钣金片1</t>
  </si>
  <si>
    <t>SHT0010192</t>
  </si>
  <si>
    <t>蜗簧固定钣金片2</t>
  </si>
  <si>
    <t>SHT0010412</t>
  </si>
  <si>
    <t>副驾驶从动侧圆盘总成</t>
  </si>
  <si>
    <t>SHT0002449</t>
  </si>
  <si>
    <t>副驾靠背骨架焊接总成电泳</t>
  </si>
  <si>
    <t>SHT0010798</t>
  </si>
  <si>
    <t>靠背调节铸件(福田)</t>
  </si>
  <si>
    <t>靠背调节钣金回位簧</t>
  </si>
  <si>
    <t>靠背调节蜗簧</t>
  </si>
  <si>
    <t>SHT0010400</t>
  </si>
  <si>
    <t>副司机靠背骨架焊接总成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</si>
  <si>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</si>
  <si>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</si>
  <si>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</si>
  <si>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</si>
  <si>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</si>
  <si>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</si>
  <si>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扶手固定加强板2</t>
  </si>
  <si>
    <t>司机副边调角器下连接钣A</t>
  </si>
  <si>
    <t>H6靠背调节手柄安装轴</t>
  </si>
  <si>
    <t>司机副边调角器下连接钣B</t>
  </si>
  <si>
    <t>SHT0010910</t>
  </si>
  <si>
    <t>靠背调节角度限位片主边</t>
  </si>
  <si>
    <t>SHT0010370</t>
  </si>
  <si>
    <t>坐垫翻折支撑钣金左</t>
  </si>
  <si>
    <t>SHT0010070</t>
  </si>
  <si>
    <t>扶手固定加强板1</t>
  </si>
  <si>
    <t>司机主边调角器下连接钣A</t>
  </si>
  <si>
    <t>司机主边调角器下连接钣B</t>
  </si>
  <si>
    <t>SHT0010909</t>
  </si>
  <si>
    <t>靠背调节角度限位片副边</t>
  </si>
  <si>
    <t>SHT0010385</t>
  </si>
  <si>
    <t>坐垫翻折连接钣金左</t>
  </si>
  <si>
    <t>BSP0000034</t>
  </si>
  <si>
    <t>开口挡圈φ15</t>
  </si>
  <si>
    <t>SHT0010386</t>
  </si>
  <si>
    <t>坐垫翻折连接钣金右</t>
  </si>
  <si>
    <t>SHT0010895</t>
  </si>
  <si>
    <t>d=16mm</t>
  </si>
  <si>
    <t>SHT0002773</t>
  </si>
  <si>
    <t>坐垫翻折限位钣金电泳</t>
  </si>
  <si>
    <t>SHT0010372</t>
  </si>
  <si>
    <t>坐垫翻折限位钣金</t>
  </si>
  <si>
    <t>SHT0002450</t>
  </si>
  <si>
    <t>司机座椅底支架焊接总成</t>
  </si>
  <si>
    <t>TCT0010003</t>
  </si>
  <si>
    <t>H6主驾驶底支架自喷漆</t>
  </si>
  <si>
    <t>新零件</t>
  </si>
  <si>
    <t>TMA0000283</t>
  </si>
  <si>
    <t>45*45气泡袋</t>
  </si>
  <si>
    <t>SHT0010846</t>
  </si>
  <si>
    <t>支架左边板</t>
  </si>
  <si>
    <t>SHT0010848</t>
  </si>
  <si>
    <t>支架右边板</t>
  </si>
  <si>
    <t>SHT0010850</t>
  </si>
  <si>
    <t>支架前板</t>
  </si>
  <si>
    <t>SHT0010851</t>
  </si>
  <si>
    <t>支架后板</t>
  </si>
  <si>
    <t>SHT0010852</t>
  </si>
  <si>
    <t>左地脚支架</t>
  </si>
  <si>
    <t>SHT0010853</t>
  </si>
  <si>
    <t>右地脚支架</t>
  </si>
  <si>
    <t>SHT0010854</t>
  </si>
  <si>
    <t>支撑钣金件</t>
  </si>
  <si>
    <t>SHT0010038</t>
  </si>
  <si>
    <t>坐盆钣金</t>
  </si>
  <si>
    <t>SHT0010689</t>
  </si>
  <si>
    <t>副驾座框骨架总成</t>
  </si>
  <si>
    <t>SHT0010690</t>
  </si>
  <si>
    <t>座框主管</t>
  </si>
  <si>
    <t>SHT0011014</t>
  </si>
  <si>
    <t>钢丝焊接总成</t>
  </si>
  <si>
    <t>SHT0010694</t>
  </si>
  <si>
    <t>座框后横管</t>
  </si>
  <si>
    <t>SHT0010696</t>
  </si>
  <si>
    <t>左旁侧板</t>
  </si>
  <si>
    <t>SHT0010698</t>
  </si>
  <si>
    <t>右旁侧板</t>
  </si>
  <si>
    <t>M8 10级</t>
  </si>
  <si>
    <t>SHT0010699</t>
  </si>
  <si>
    <t>橡胶垫安装支架</t>
  </si>
  <si>
    <t>SHT0010427</t>
  </si>
  <si>
    <t>副司机底座焊接总成</t>
  </si>
  <si>
    <t>SHT0010391</t>
  </si>
  <si>
    <t>H6右侧立板</t>
  </si>
  <si>
    <t>SHT0014167</t>
  </si>
  <si>
    <t>右侧立板加强板焊接总成</t>
  </si>
  <si>
    <t>SHT0014100</t>
  </si>
  <si>
    <t>SHT0010392</t>
  </si>
  <si>
    <t>H6左侧立板</t>
  </si>
  <si>
    <t>SHT0014166</t>
  </si>
  <si>
    <t>左侧立板加强板焊接总成</t>
  </si>
  <si>
    <t>SHT0014099</t>
  </si>
  <si>
    <t>SHT0010393</t>
  </si>
  <si>
    <t>H6前下支撑板</t>
  </si>
  <si>
    <t>SHT0010394</t>
  </si>
  <si>
    <t>H6后下支撑板</t>
  </si>
  <si>
    <t>SHT0010395</t>
  </si>
  <si>
    <t>H6副驾安全带固定钣金</t>
  </si>
  <si>
    <t>SHT0010928</t>
  </si>
  <si>
    <t>H6底座上连接方管</t>
  </si>
  <si>
    <t>SHT0014098</t>
  </si>
  <si>
    <t>底座上连接方管2</t>
  </si>
  <si>
    <t>H6副司机座椅底支架总成</t>
  </si>
  <si>
    <t>SHT0017400</t>
  </si>
  <si>
    <t>前隔音棉</t>
  </si>
  <si>
    <t>A9606829883</t>
  </si>
  <si>
    <t>SHT0017401</t>
  </si>
  <si>
    <t>后隔音棉</t>
  </si>
  <si>
    <t>A9606829983</t>
  </si>
  <si>
    <t>SHT0002454</t>
  </si>
  <si>
    <t>副驾底支架焊接总成</t>
  </si>
  <si>
    <t>SHT0011522</t>
  </si>
  <si>
    <t>副司机底支架上板焊接总成</t>
  </si>
  <si>
    <t>SHT0011031</t>
  </si>
  <si>
    <t>SHT0011032</t>
  </si>
  <si>
    <t>副司机座椅底支架左下板</t>
  </si>
  <si>
    <t>SHT0011033</t>
  </si>
  <si>
    <t>副司机座椅底支架右下板</t>
  </si>
  <si>
    <t>SHT0011034</t>
  </si>
  <si>
    <t>副司机座椅底支架导管</t>
  </si>
  <si>
    <t>副司机座椅底支架上板</t>
  </si>
  <si>
    <t>TST0000061</t>
  </si>
  <si>
    <t>板材QStE420TM</t>
  </si>
  <si>
    <t>2.0*1250*2500</t>
  </si>
  <si>
    <t>物料代码</t>
  </si>
  <si>
    <t>损耗率</t>
  </si>
  <si>
    <t>增加</t>
  </si>
  <si>
    <t>TWT0000015</t>
  </si>
  <si>
    <t>方管Q235</t>
  </si>
  <si>
    <t>20*10*1.5*6000</t>
  </si>
  <si>
    <t>TWT0000117</t>
  </si>
  <si>
    <t>焊管QSTE340TM</t>
  </si>
  <si>
    <t>Φ20*2.0*6000</t>
  </si>
  <si>
    <t>TWT0000133</t>
  </si>
  <si>
    <t>20*20*1.5*6000</t>
  </si>
  <si>
    <t>TWT0000116</t>
  </si>
  <si>
    <t>Φ25*2.0</t>
  </si>
  <si>
    <t>TWT0000115</t>
  </si>
  <si>
    <t>焊管B340LA</t>
  </si>
  <si>
    <t>φ25*2.0*6000</t>
  </si>
  <si>
    <t>TWT0000032</t>
  </si>
  <si>
    <t>40*20*2.0*6000</t>
  </si>
  <si>
    <t>TST0000023</t>
  </si>
  <si>
    <t>扁钢Q235</t>
  </si>
  <si>
    <t>15*2.0*6000</t>
  </si>
  <si>
    <t>TST0000777</t>
  </si>
  <si>
    <t>10*2.0*6000</t>
  </si>
  <si>
    <t>TST0001799</t>
  </si>
  <si>
    <t>板材SPFH590</t>
  </si>
  <si>
    <t>2.5*1250*2500</t>
  </si>
  <si>
    <t>TST0001800</t>
  </si>
  <si>
    <t>3.5*1250*2500</t>
  </si>
  <si>
    <t>TST0001796</t>
  </si>
  <si>
    <t>4.0*1250*2500</t>
  </si>
  <si>
    <t>TST0000013</t>
  </si>
  <si>
    <t>3.0*1250*2500</t>
  </si>
  <si>
    <t>TST0000006</t>
  </si>
  <si>
    <t>板材SAPH440</t>
  </si>
  <si>
    <t>TST0001804</t>
  </si>
  <si>
    <t>1.6*1250*2500</t>
  </si>
  <si>
    <t>TST0001803</t>
  </si>
  <si>
    <t>1.5*1250*2500</t>
  </si>
  <si>
    <t>TST0000029</t>
  </si>
  <si>
    <t>焊接六角螺母M10</t>
  </si>
  <si>
    <t>焊接方螺母M6</t>
  </si>
  <si>
    <t>SHT0010191</t>
  </si>
  <si>
    <t>蜗簧固定钣金片1</t>
  </si>
  <si>
    <t>TST0001883</t>
  </si>
  <si>
    <t>SPFH590卷材余料</t>
  </si>
  <si>
    <t>安全带固定螺母7/16</t>
  </si>
  <si>
    <t>BAS0010013</t>
  </si>
  <si>
    <t>金属轴套(坐垫翻折)</t>
  </si>
  <si>
    <t>TST0000036</t>
  </si>
  <si>
    <t>5.0*1080*2500</t>
  </si>
  <si>
    <t>TST0001798</t>
  </si>
  <si>
    <t>TST0001801</t>
  </si>
  <si>
    <t>板材ST14</t>
  </si>
  <si>
    <t>1.0*1250*2500</t>
  </si>
  <si>
    <t>TST0000012</t>
  </si>
  <si>
    <t>TST0000033</t>
  </si>
  <si>
    <t>修改记录2022.06.22</t>
  </si>
  <si>
    <t>SHT0011392</t>
  </si>
  <si>
    <t>导向销</t>
  </si>
  <si>
    <t>用量改为0.015</t>
  </si>
  <si>
    <t>用量改为2</t>
  </si>
  <si>
    <t>用量改为1</t>
  </si>
  <si>
    <t>BCL0010013</t>
  </si>
  <si>
    <t>钣金扎带（背面扎带）</t>
  </si>
  <si>
    <t>SHT0002775</t>
  </si>
  <si>
    <t>仰角凸轮钣金电泳</t>
  </si>
  <si>
    <t>SCS0005511</t>
  </si>
  <si>
    <t>数量改为1</t>
  </si>
  <si>
    <t>数量改为2</t>
  </si>
  <si>
    <t>SCS0005505</t>
  </si>
  <si>
    <t>BFA0000518</t>
  </si>
  <si>
    <t>Q37108</t>
  </si>
  <si>
    <t>修改记录2022.07.11</t>
  </si>
  <si>
    <t>SHT0010036</t>
  </si>
  <si>
    <t>坐盆骨架总成</t>
  </si>
  <si>
    <t>SHT0010039</t>
  </si>
  <si>
    <t>延伸锁止钣金</t>
  </si>
  <si>
    <t>SHT0010802</t>
  </si>
  <si>
    <t>延伸锁止钣金固定螺栓</t>
  </si>
  <si>
    <t>BFA0000020</t>
  </si>
  <si>
    <t>φ8*24镀黑锌</t>
  </si>
  <si>
    <t>BFA0010020</t>
  </si>
  <si>
    <t>M5镀黑锌</t>
  </si>
  <si>
    <t>Q33005</t>
  </si>
  <si>
    <t>数量改为3</t>
  </si>
  <si>
    <t>SHT0014256</t>
  </si>
  <si>
    <t>线束护套固定钣金</t>
  </si>
  <si>
    <t>TWT0000132</t>
  </si>
  <si>
    <t>无缝管20#</t>
  </si>
  <si>
    <t>Φ18*2.5*6000</t>
  </si>
  <si>
    <t>TWT0000078</t>
  </si>
  <si>
    <t>TWT0000129</t>
  </si>
  <si>
    <t>TST0000035</t>
  </si>
  <si>
    <t>5.0*1250*2500</t>
  </si>
  <si>
    <t>数量改为28</t>
  </si>
  <si>
    <t>修改记录2022.08.11</t>
  </si>
  <si>
    <t>BFA0000570</t>
  </si>
  <si>
    <t>大帽抽芯铆钉</t>
  </si>
  <si>
    <t>5*16</t>
  </si>
  <si>
    <t>H5-6805321</t>
  </si>
  <si>
    <t>SHT0011422</t>
  </si>
  <si>
    <t>副驾仰角拉线座框固定钣金</t>
  </si>
  <si>
    <t>固定加强板焊接总成</t>
  </si>
  <si>
    <t>H6左侧扶手</t>
  </si>
  <si>
    <t>H6右侧扶手</t>
  </si>
  <si>
    <t>外购改为自制</t>
  </si>
  <si>
    <t>BFA0010031</t>
  </si>
  <si>
    <t>内六角花型盘头螺钉</t>
  </si>
  <si>
    <t>BFA0010032</t>
  </si>
  <si>
    <t>BSP0010016</t>
  </si>
  <si>
    <t>坐垫翻折限位钣金回位簧</t>
  </si>
  <si>
    <t>TST0001797</t>
  </si>
  <si>
    <t>BFA0010028</t>
  </si>
  <si>
    <t>开口型平圆头抽芯铆钉</t>
  </si>
  <si>
    <t>4*8</t>
  </si>
  <si>
    <t>GB/T 12618.1</t>
  </si>
  <si>
    <t>数量28改为17</t>
  </si>
  <si>
    <t>SHT0011924</t>
  </si>
  <si>
    <t>3.0平台防尘罩卡扣</t>
  </si>
  <si>
    <t>数量2改为1</t>
  </si>
  <si>
    <t>修改记录2022.10.09</t>
  </si>
  <si>
    <t>SHT0002472</t>
  </si>
  <si>
    <t>仰角锁止齿板电泳</t>
  </si>
  <si>
    <t>SHT0010128电泳</t>
  </si>
  <si>
    <t>BCL0010018</t>
  </si>
  <si>
    <t>50*30*1.3</t>
  </si>
  <si>
    <t>自制改外购</t>
  </si>
  <si>
    <t>修改记录2022.11.11</t>
  </si>
  <si>
    <t>仰角回位蜗簧</t>
  </si>
  <si>
    <t>名称有“仰角回位蜗簧”改为“仰角凸轮回位簧”</t>
  </si>
  <si>
    <t>SHT0011237</t>
  </si>
  <si>
    <t>内绞架固定块支撑轴套</t>
  </si>
  <si>
    <t>TAT0010117</t>
  </si>
  <si>
    <t>50*45气泡袋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</si>
</sst>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</numFmts>
  <fonts count="90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7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4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0" borderId="0"/>
    <xf numFmtId="0" fontId="39" fillId="20" borderId="0" applyNumberFormat="0" applyBorder="0" applyAlignment="0" applyProtection="0">
      <alignment vertical="center"/>
    </xf>
    <xf numFmtId="0" fontId="45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40" fillId="37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46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76" fontId="52" fillId="0" borderId="0" applyFill="0" applyBorder="0" applyProtection="0">
      <alignment horizontal="right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49" fontId="52" fillId="0" borderId="0" applyProtection="0">
      <alignment horizontal="left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53" fillId="0" borderId="20" applyNumberFormat="0" applyFill="0" applyAlignment="0" applyProtection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/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8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177" fontId="54" fillId="0" borderId="0" applyFill="0" applyBorder="0" applyProtection="0">
      <alignment horizont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49" fontId="52" fillId="0" borderId="0" applyProtection="0">
      <alignment horizontal="left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178" fontId="52" fillId="0" borderId="0" applyFill="0" applyBorder="0" applyProtection="0">
      <alignment horizontal="right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179" fontId="52" fillId="0" borderId="0" applyFill="0" applyBorder="0" applyProtection="0">
      <alignment horizontal="right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0" borderId="0"/>
    <xf numFmtId="0" fontId="56" fillId="0" borderId="0" applyNumberFormat="0" applyFill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180" fontId="52" fillId="0" borderId="0" applyFill="0" applyBorder="0" applyProtection="0">
      <alignment horizontal="right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181" fontId="52" fillId="0" borderId="0" applyFill="0" applyBorder="0" applyProtection="0">
      <alignment horizontal="right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182" fontId="52" fillId="0" borderId="0" applyFill="0" applyBorder="0" applyProtection="0">
      <alignment horizontal="right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8" fillId="53" borderId="0" applyNumberFormat="0" applyBorder="0" applyAlignment="0" applyProtection="0"/>
    <xf numFmtId="0" fontId="42" fillId="0" borderId="0"/>
    <xf numFmtId="183" fontId="54" fillId="0" borderId="0" applyFill="0" applyBorder="0" applyProtection="0">
      <alignment horizontal="center"/>
    </xf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184" fontId="59" fillId="0" borderId="0" applyFill="0" applyBorder="0" applyProtection="0">
      <alignment horizontal="right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60" fillId="46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60" fillId="40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60" fillId="49" borderId="0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60" fillId="47" borderId="0" applyNumberFormat="0" applyBorder="0" applyAlignment="0" applyProtection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60" fillId="55" borderId="0" applyNumberFormat="0" applyBorder="0" applyAlignment="0" applyProtection="0"/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60" fillId="38" borderId="0" applyNumberFormat="0" applyBorder="0" applyAlignment="0" applyProtection="0"/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39" fillId="0" borderId="0"/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6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protection locked="0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8" fillId="5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2" fillId="0" borderId="0">
      <protection locked="0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5" fillId="0" borderId="0"/>
    <xf numFmtId="0" fontId="65" fillId="5" borderId="11" applyNumberFormat="0" applyAlignment="0" applyProtection="0">
      <alignment vertical="center"/>
    </xf>
    <xf numFmtId="0" fontId="66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2" fillId="0" borderId="0">
      <protection locked="0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0" fillId="56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8" fillId="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5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67" fillId="0" borderId="0"/>
    <xf numFmtId="0" fontId="39" fillId="2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68" fillId="0" borderId="17" applyNumberFormat="0" applyFill="0" applyAlignment="0" applyProtection="0"/>
    <xf numFmtId="0" fontId="40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9" fillId="0" borderId="19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1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39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6" fillId="0" borderId="0"/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0" fillId="40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58" fillId="59" borderId="0" applyNumberFormat="0" applyBorder="0" applyAlignment="0" applyProtection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69" fillId="60" borderId="22" applyNumberFormat="0" applyAlignment="0" applyProtection="0"/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8" fillId="14" borderId="0" applyNumberFormat="0" applyFont="0" applyAlignment="0" applyProtection="0">
      <alignment vertical="center"/>
    </xf>
    <xf numFmtId="0" fontId="42" fillId="0" borderId="0"/>
    <xf numFmtId="0" fontId="40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0" fillId="4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2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5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5" fillId="0" borderId="0"/>
    <xf numFmtId="0" fontId="42" fillId="0" borderId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protection locked="0"/>
    </xf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9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8" fillId="14" borderId="0" applyNumberFormat="0" applyFont="0" applyAlignment="0" applyProtection="0">
      <alignment vertical="center"/>
    </xf>
    <xf numFmtId="0" fontId="42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20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71" fillId="0" borderId="1" applyNumberFormat="0" applyFill="0" applyBorder="0" applyAlignment="0" applyProtection="0">
      <alignment vertical="center"/>
    </xf>
    <xf numFmtId="0" fontId="39" fillId="0" borderId="0"/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8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5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0" fillId="5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72" fillId="60" borderId="22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8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58" fillId="50" borderId="0" applyNumberFormat="0" applyBorder="0" applyAlignment="0" applyProtection="0"/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0"/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5" fillId="0" borderId="0"/>
    <xf numFmtId="0" fontId="39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58" fillId="45" borderId="0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40" fillId="4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5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0" borderId="0" applyNumberFormat="0" applyBorder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0" borderId="0"/>
    <xf numFmtId="0" fontId="42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45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8" fillId="14" borderId="0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66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0" fillId="40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4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5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39" fillId="3" borderId="7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4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8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0" borderId="0"/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49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8" fillId="2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0" borderId="0"/>
    <xf numFmtId="0" fontId="45" fillId="0" borderId="0"/>
    <xf numFmtId="0" fontId="39" fillId="20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0" fillId="49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58" fillId="54" borderId="0" applyNumberFormat="0" applyBorder="0" applyAlignment="0" applyProtection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58" fillId="64" borderId="0" applyNumberFormat="0" applyBorder="0" applyAlignment="0" applyProtection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58" fillId="53" borderId="0" applyNumberFormat="0" applyBorder="0" applyAlignment="0" applyProtection="0"/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186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74" fillId="34" borderId="18" applyNumberFormat="0" applyAlignment="0" applyProtection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0" fillId="47" borderId="0" applyNumberFormat="0" applyBorder="0" applyAlignment="0" applyProtection="0"/>
    <xf numFmtId="0" fontId="39" fillId="3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0" fillId="56" borderId="0" applyNumberFormat="0" applyBorder="0" applyAlignment="0" applyProtection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0" fillId="37" borderId="0" applyNumberFormat="0" applyBorder="0" applyAlignment="0" applyProtection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75" fillId="34" borderId="15" applyNumberFormat="0" applyAlignment="0" applyProtection="0"/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5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45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2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8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4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0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3" borderId="7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8" fillId="5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58" fillId="61" borderId="0" applyNumberFormat="0" applyBorder="0" applyAlignment="0" applyProtection="0"/>
    <xf numFmtId="0" fontId="39" fillId="4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62" fillId="0" borderId="0">
      <protection locked="0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60" fillId="56" borderId="0" applyNumberFormat="0" applyBorder="0" applyAlignment="0" applyProtection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60" fillId="45" borderId="0" applyNumberFormat="0" applyBorder="0" applyAlignment="0" applyProtection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60" fillId="48" borderId="0" applyNumberFormat="0" applyBorder="0" applyAlignment="0" applyProtection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0" borderId="0"/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39" fillId="4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8" fillId="57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8" fillId="14" borderId="0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0" borderId="0"/>
    <xf numFmtId="0" fontId="0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36" borderId="16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63" fillId="0" borderId="21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63" fillId="0" borderId="21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62" fillId="0" borderId="0">
      <protection locked="0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5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5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62" fillId="0" borderId="0">
      <protection locked="0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9" fillId="12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5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5" fillId="0" borderId="0"/>
    <xf numFmtId="0" fontId="76" fillId="0" borderId="19" applyNumberFormat="0" applyFill="0" applyAlignment="0" applyProtection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77" fillId="0" borderId="21" applyNumberFormat="0" applyFill="0" applyAlignment="0" applyProtection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0" borderId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71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0" borderId="0"/>
    <xf numFmtId="0" fontId="39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40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58" fillId="48" borderId="0" applyNumberFormat="0" applyBorder="0" applyAlignment="0" applyProtection="0"/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70" fillId="12" borderId="7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5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66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38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4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0" fillId="3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7" fillId="4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65" fillId="5" borderId="11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protection locked="0"/>
    </xf>
    <xf numFmtId="0" fontId="46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70" fillId="12" borderId="7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7" fillId="51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/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43" fontId="42" fillId="0" borderId="0" applyFon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61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5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6" fillId="0" borderId="0"/>
    <xf numFmtId="0" fontId="48" fillId="6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40" fillId="56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8" fillId="0" borderId="0" applyNumberFormat="0" applyBorder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39" fillId="0" borderId="0"/>
    <xf numFmtId="0" fontId="42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1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4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61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4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8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9" fillId="0" borderId="19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9" fillId="0" borderId="0"/>
    <xf numFmtId="0" fontId="42" fillId="0" borderId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2" fillId="0" borderId="0"/>
    <xf numFmtId="0" fontId="39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65" fillId="5" borderId="11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9" fontId="42" fillId="0" borderId="0" applyFon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5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5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48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0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0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9" fillId="2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3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7" fillId="5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0" fillId="4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6" fillId="0" borderId="0"/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39" fillId="2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1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8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5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9" fillId="2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4" fillId="38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9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5" fillId="0" borderId="0"/>
    <xf numFmtId="0" fontId="39" fillId="28" borderId="0" applyNumberFormat="0" applyBorder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42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/>
    <xf numFmtId="0" fontId="46" fillId="0" borderId="0"/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32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0" fillId="3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9" fillId="32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58" fillId="51" borderId="0" applyNumberFormat="0" applyBorder="0" applyAlignment="0" applyProtection="0"/>
    <xf numFmtId="0" fontId="46" fillId="0" borderId="0"/>
    <xf numFmtId="0" fontId="42" fillId="0" borderId="0"/>
    <xf numFmtId="0" fontId="0" fillId="0" borderId="0"/>
    <xf numFmtId="0" fontId="62" fillId="0" borderId="0">
      <protection locked="0"/>
    </xf>
    <xf numFmtId="0" fontId="43" fillId="34" borderId="18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7" fillId="45" borderId="0" applyNumberFormat="0" applyBorder="0" applyAlignment="0" applyProtection="0">
      <alignment vertical="center"/>
    </xf>
    <xf numFmtId="0" fontId="42" fillId="0" borderId="0"/>
    <xf numFmtId="0" fontId="47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0" borderId="0"/>
    <xf numFmtId="0" fontId="47" fillId="45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7" fillId="48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7" fillId="5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7" fillId="5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7" fillId="6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7" fillId="6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58" fillId="51" borderId="0" applyNumberFormat="0" applyBorder="0" applyAlignment="0" applyProtection="0"/>
    <xf numFmtId="0" fontId="42" fillId="0" borderId="0"/>
    <xf numFmtId="0" fontId="0" fillId="0" borderId="0">
      <alignment vertical="center"/>
    </xf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58" fillId="66" borderId="0" applyNumberFormat="0" applyBorder="0" applyAlignment="0" applyProtection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80" fillId="40" borderId="0" applyNumberFormat="0" applyBorder="0" applyAlignment="0" applyProtection="0"/>
    <xf numFmtId="0" fontId="81" fillId="0" borderId="1" applyNumberFormat="0" applyFill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187" fontId="52" fillId="0" borderId="0" applyFont="0" applyFill="0" applyBorder="0" applyAlignment="0" applyProtection="0"/>
    <xf numFmtId="0" fontId="82" fillId="49" borderId="0" applyNumberFormat="0" applyBorder="0" applyAlignment="0" applyProtection="0"/>
    <xf numFmtId="0" fontId="46" fillId="0" borderId="0"/>
    <xf numFmtId="0" fontId="42" fillId="0" borderId="0"/>
    <xf numFmtId="0" fontId="83" fillId="38" borderId="15" applyNumberFormat="0" applyAlignment="0" applyProtection="0"/>
    <xf numFmtId="0" fontId="42" fillId="0" borderId="0"/>
    <xf numFmtId="0" fontId="42" fillId="0" borderId="0"/>
    <xf numFmtId="0" fontId="84" fillId="0" borderId="23" applyNumberFormat="0" applyFill="0" applyAlignment="0" applyProtection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86" fillId="0" borderId="0" applyNumberFormat="0" applyFill="0" applyBorder="0" applyAlignment="0" applyProtection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3" fillId="0" borderId="21" applyNumberFormat="0" applyFill="0" applyAlignment="0" applyProtection="0">
      <alignment vertical="center"/>
    </xf>
    <xf numFmtId="0" fontId="45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0" borderId="0"/>
    <xf numFmtId="0" fontId="48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0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87" fillId="0" borderId="0"/>
    <xf numFmtId="0" fontId="64" fillId="0" borderId="20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64" fillId="0" borderId="20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9" fillId="0" borderId="0"/>
    <xf numFmtId="0" fontId="4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9" fillId="0" borderId="0"/>
    <xf numFmtId="0" fontId="46" fillId="0" borderId="0"/>
    <xf numFmtId="0" fontId="50" fillId="0" borderId="0" applyNumberForma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186" fontId="88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6" fillId="0" borderId="0"/>
    <xf numFmtId="0" fontId="48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6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66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46" fillId="0" borderId="0"/>
    <xf numFmtId="0" fontId="0" fillId="0" borderId="0"/>
    <xf numFmtId="0" fontId="39" fillId="0" borderId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0" borderId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0" borderId="0"/>
    <xf numFmtId="0" fontId="0" fillId="0" borderId="0"/>
    <xf numFmtId="0" fontId="0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9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8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43" fillId="34" borderId="18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0" borderId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42" fillId="0" borderId="0"/>
    <xf numFmtId="0" fontId="39" fillId="0" borderId="0"/>
    <xf numFmtId="0" fontId="0" fillId="0" borderId="0">
      <alignment vertical="center"/>
    </xf>
    <xf numFmtId="0" fontId="42" fillId="0" borderId="0">
      <alignment vertical="center"/>
    </xf>
    <xf numFmtId="0" fontId="39" fillId="0" borderId="0"/>
    <xf numFmtId="0" fontId="42" fillId="0" borderId="0"/>
    <xf numFmtId="0" fontId="39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45" fillId="0" borderId="0"/>
    <xf numFmtId="0" fontId="39" fillId="0" borderId="0"/>
    <xf numFmtId="0" fontId="46" fillId="0" borderId="0"/>
    <xf numFmtId="0" fontId="42" fillId="0" borderId="0"/>
    <xf numFmtId="0" fontId="45" fillId="0" borderId="0"/>
    <xf numFmtId="0" fontId="39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45" fillId="0" borderId="0"/>
    <xf numFmtId="0" fontId="45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/>
    <xf numFmtId="0" fontId="61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0" fillId="0" borderId="0"/>
    <xf numFmtId="0" fontId="42" fillId="0" borderId="0"/>
    <xf numFmtId="0" fontId="39" fillId="0" borderId="0"/>
    <xf numFmtId="0" fontId="0" fillId="0" borderId="0"/>
    <xf numFmtId="0" fontId="39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/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5" fillId="0" borderId="0"/>
    <xf numFmtId="0" fontId="42" fillId="0" borderId="0"/>
    <xf numFmtId="0" fontId="42" fillId="0" borderId="0"/>
    <xf numFmtId="0" fontId="45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9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8" fillId="63" borderId="0" applyNumberFormat="0" applyBorder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 applyNumberFormat="0" applyFont="0" applyFill="0" applyBorder="0" applyAlignment="0" applyProtection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0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8" fillId="6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65" fillId="5" borderId="11" applyNumberFormat="0" applyAlignment="0" applyProtection="0">
      <alignment vertical="center"/>
    </xf>
    <xf numFmtId="0" fontId="46" fillId="0" borderId="0"/>
    <xf numFmtId="0" fontId="48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5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65" fillId="5" borderId="11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46" fillId="0" borderId="0"/>
    <xf numFmtId="0" fontId="46" fillId="0" borderId="0"/>
    <xf numFmtId="0" fontId="0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2" fillId="0" borderId="0"/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62" fillId="0" borderId="0">
      <protection locked="0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" borderId="7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protection locked="0"/>
    </xf>
    <xf numFmtId="0" fontId="42" fillId="0" borderId="0"/>
    <xf numFmtId="0" fontId="46" fillId="0" borderId="0"/>
    <xf numFmtId="0" fontId="48" fillId="5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8" fillId="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6" fillId="0" borderId="0"/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8" fillId="2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57" fillId="5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66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66" fillId="0" borderId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5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6" fillId="0" borderId="0"/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>
      <protection locked="0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8" fillId="28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8" fillId="28" borderId="0" applyNumberFormat="0" applyBorder="0" applyAlignment="0" applyProtection="0">
      <alignment vertical="center"/>
    </xf>
    <xf numFmtId="0" fontId="42" fillId="0" borderId="0"/>
    <xf numFmtId="0" fontId="4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2" fillId="0" borderId="0"/>
    <xf numFmtId="0" fontId="48" fillId="5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2" fillId="0" borderId="0"/>
    <xf numFmtId="0" fontId="46" fillId="0" borderId="0"/>
    <xf numFmtId="0" fontId="46" fillId="0" borderId="0"/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61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62" fillId="0" borderId="0">
      <protection locked="0"/>
    </xf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0" borderId="0"/>
    <xf numFmtId="0" fontId="46" fillId="0" borderId="0"/>
    <xf numFmtId="0" fontId="39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62" fillId="0" borderId="0">
      <protection locked="0"/>
    </xf>
    <xf numFmtId="0" fontId="42" fillId="0" borderId="0">
      <alignment vertical="center"/>
    </xf>
    <xf numFmtId="0" fontId="0" fillId="0" borderId="0">
      <protection locked="0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46" fillId="0" borderId="0"/>
    <xf numFmtId="0" fontId="6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66" fillId="0" borderId="0">
      <alignment vertical="center"/>
    </xf>
    <xf numFmtId="0" fontId="46" fillId="0" borderId="0"/>
    <xf numFmtId="0" fontId="66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46" fillId="0" borderId="0"/>
    <xf numFmtId="0" fontId="42" fillId="0" borderId="0"/>
    <xf numFmtId="0" fontId="40" fillId="0" borderId="0">
      <alignment vertical="center"/>
    </xf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0" borderId="0"/>
    <xf numFmtId="0" fontId="46" fillId="0" borderId="0"/>
    <xf numFmtId="0" fontId="39" fillId="0" borderId="0"/>
    <xf numFmtId="0" fontId="46" fillId="0" borderId="0"/>
    <xf numFmtId="0" fontId="39" fillId="0" borderId="0"/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5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0" fillId="0" borderId="0">
      <protection locked="0"/>
    </xf>
    <xf numFmtId="0" fontId="46" fillId="0" borderId="0"/>
    <xf numFmtId="0" fontId="0" fillId="0" borderId="0">
      <protection locked="0"/>
    </xf>
    <xf numFmtId="0" fontId="42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8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8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3" borderId="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39" fillId="3" borderId="7" applyNumberFormat="0" applyFon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39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>
      <protection locked="0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/>
    <xf numFmtId="0" fontId="62" fillId="0" borderId="0">
      <protection locked="0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57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9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6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6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6" fillId="0" borderId="0"/>
    <xf numFmtId="0" fontId="38" fillId="34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66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protection locked="0"/>
    </xf>
    <xf numFmtId="0" fontId="42" fillId="0" borderId="0">
      <alignment vertical="center"/>
    </xf>
    <xf numFmtId="0" fontId="0" fillId="0" borderId="0">
      <protection locked="0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5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5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2" fillId="0" borderId="0"/>
    <xf numFmtId="0" fontId="39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5" fillId="0" borderId="0"/>
    <xf numFmtId="0" fontId="42" fillId="0" borderId="0"/>
    <xf numFmtId="0" fontId="45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65" fillId="5" borderId="11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protection locked="0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70" fillId="12" borderId="7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8" fillId="3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8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0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8" fillId="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6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8" fillId="5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8" fillId="14" borderId="0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20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8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5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5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5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65" fillId="5" borderId="11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8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8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48" fillId="58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8" fillId="0" borderId="0" applyNumberFormat="0" applyBorder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8" fillId="63" borderId="0" applyNumberFormat="0" applyBorder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8" fillId="14" borderId="0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8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7" fillId="6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7" fillId="6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66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66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" borderId="7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65" fillId="5" borderId="11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9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8" fillId="6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8" fillId="5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8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65" fillId="5" borderId="11" applyNumberFormat="0" applyAlignment="0" applyProtection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2" fillId="0" borderId="0"/>
    <xf numFmtId="0" fontId="65" fillId="5" borderId="11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3" fillId="34" borderId="18" applyNumberFormat="0" applyAlignment="0" applyProtection="0">
      <alignment vertical="center"/>
    </xf>
    <xf numFmtId="0" fontId="42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8" fillId="6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5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40" fillId="36" borderId="16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9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41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0" borderId="0"/>
    <xf numFmtId="0" fontId="44" fillId="38" borderId="15" applyNumberFormat="0" applyAlignment="0" applyProtection="0">
      <alignment vertical="center"/>
    </xf>
    <xf numFmtId="0" fontId="39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40" fillId="36" borderId="16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5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2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/>
    <xf numFmtId="0" fontId="65" fillId="5" borderId="11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5" fillId="0" borderId="0"/>
    <xf numFmtId="0" fontId="44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5" fillId="0" borderId="0"/>
    <xf numFmtId="0" fontId="40" fillId="36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70" fillId="12" borderId="7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8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8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12" borderId="7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2" borderId="7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1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12" borderId="7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72" fillId="60" borderId="22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5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5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5" fillId="5" borderId="11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6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8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8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9" fillId="3" borderId="7" applyNumberFormat="0" applyFon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14" borderId="0" applyNumberFormat="0" applyFon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2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6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4" borderId="18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43" fontId="4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1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8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1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>
      <protection locked="0"/>
    </xf>
    <xf numFmtId="0" fontId="43" fillId="34" borderId="18" applyNumberFormat="0" applyAlignment="0" applyProtection="0">
      <alignment vertical="center"/>
    </xf>
    <xf numFmtId="0" fontId="66" fillId="0" borderId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3" fillId="34" borderId="18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65" fillId="5" borderId="11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6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8" fillId="63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6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70" fillId="12" borderId="7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44" fillId="38" borderId="15" applyNumberFormat="0" applyAlignment="0" applyProtection="0">
      <alignment vertical="center"/>
    </xf>
    <xf numFmtId="0" fontId="0" fillId="0" borderId="0">
      <protection locked="0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8" fillId="24" borderId="0" applyNumberFormat="0" applyBorder="0" applyAlignment="0" applyProtection="0">
      <alignment vertical="center"/>
    </xf>
    <xf numFmtId="0" fontId="0" fillId="0" borderId="0"/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/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4" fillId="38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2" fillId="0" borderId="0"/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protection locked="0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14" borderId="0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70" fillId="12" borderId="7" applyNumberForma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6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39" fillId="3" borderId="7" applyNumberFormat="0" applyFont="0" applyAlignment="0" applyProtection="0">
      <alignment vertical="center"/>
    </xf>
    <xf numFmtId="0" fontId="0" fillId="0" borderId="0"/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0" fillId="36" borderId="16" applyNumberFormat="0" applyFont="0" applyAlignment="0" applyProtection="0">
      <alignment vertical="center"/>
    </xf>
    <xf numFmtId="0" fontId="42" fillId="0" borderId="0" applyFont="0" applyAlignment="0">
      <alignment vertical="center"/>
    </xf>
  </cellStyleXfs>
  <cellXfs count="2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8" fontId="3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52152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>
      <alignment horizontal="left" vertical="center" wrapText="1"/>
    </xf>
    <xf numFmtId="189" fontId="3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8" fontId="3" fillId="0" borderId="0" xfId="0" applyNumberFormat="1" applyFont="1" applyFill="1">
      <alignment vertical="center"/>
    </xf>
    <xf numFmtId="188" fontId="3" fillId="0" borderId="2" xfId="0" applyNumberFormat="1" applyFont="1" applyFill="1" applyBorder="1">
      <alignment vertical="center"/>
    </xf>
    <xf numFmtId="0" fontId="3" fillId="0" borderId="0" xfId="0" applyFont="1" applyFill="1" applyAlignment="1">
      <alignment horizontal="left" vertical="center"/>
    </xf>
    <xf numFmtId="188" fontId="3" fillId="0" borderId="0" xfId="0" applyNumberFormat="1" applyFont="1" applyFill="1" applyAlignment="1">
      <alignment horizontal="left" vertical="center"/>
    </xf>
    <xf numFmtId="188" fontId="2" fillId="0" borderId="1" xfId="0" applyNumberFormat="1" applyFont="1" applyFill="1" applyBorder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4395" applyNumberFormat="1" applyFont="1" applyFill="1" applyBorder="1" applyAlignment="1" applyProtection="1">
      <alignment horizontal="left" vertical="center" wrapText="1"/>
      <protection locked="0"/>
    </xf>
    <xf numFmtId="189" fontId="3" fillId="0" borderId="0" xfId="0" applyNumberFormat="1" applyFont="1" applyFill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188" fontId="3" fillId="0" borderId="0" xfId="0" applyNumberFormat="1" applyFont="1">
      <alignment vertical="center"/>
    </xf>
    <xf numFmtId="188" fontId="3" fillId="0" borderId="2" xfId="0" applyNumberFormat="1" applyFont="1" applyBorder="1">
      <alignment vertical="center"/>
    </xf>
    <xf numFmtId="0" fontId="3" fillId="0" borderId="0" xfId="0" applyFont="1" applyAlignment="1">
      <alignment horizontal="left" vertical="center"/>
    </xf>
    <xf numFmtId="188" fontId="3" fillId="0" borderId="0" xfId="0" applyNumberFormat="1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88" fontId="3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88" fontId="5" fillId="0" borderId="1" xfId="0" applyNumberFormat="1" applyFont="1" applyBorder="1" applyAlignment="1">
      <alignment horizontal="left" vertical="center"/>
    </xf>
    <xf numFmtId="0" fontId="5" fillId="0" borderId="1" xfId="52152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188" fontId="2" fillId="2" borderId="1" xfId="0" applyNumberFormat="1" applyFont="1" applyFill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4395" applyNumberFormat="1" applyFont="1" applyFill="1" applyBorder="1" applyAlignment="1" applyProtection="1">
      <alignment horizontal="left" vertical="center" wrapText="1"/>
      <protection locked="0"/>
    </xf>
    <xf numFmtId="189" fontId="3" fillId="0" borderId="0" xfId="0" applyNumberFormat="1" applyFont="1" applyAlignment="1">
      <alignment horizontal="left" vertical="center"/>
    </xf>
    <xf numFmtId="189" fontId="3" fillId="0" borderId="1" xfId="0" applyNumberFormat="1" applyFont="1" applyBorder="1" applyAlignment="1">
      <alignment horizontal="left" vertical="center"/>
    </xf>
    <xf numFmtId="0" fontId="6" fillId="0" borderId="1" xfId="0" applyFont="1" applyBorder="1">
      <alignment vertical="center"/>
    </xf>
    <xf numFmtId="189" fontId="5" fillId="0" borderId="1" xfId="0" applyNumberFormat="1" applyFont="1" applyBorder="1" applyAlignment="1">
      <alignment horizontal="left" vertical="center"/>
    </xf>
    <xf numFmtId="189" fontId="4" fillId="0" borderId="1" xfId="0" applyNumberFormat="1" applyFont="1" applyBorder="1" applyAlignment="1">
      <alignment horizontal="left" vertical="center"/>
    </xf>
    <xf numFmtId="189" fontId="2" fillId="2" borderId="1" xfId="0" applyNumberFormat="1" applyFont="1" applyFill="1" applyBorder="1" applyAlignment="1">
      <alignment horizontal="left" vertical="center"/>
    </xf>
    <xf numFmtId="188" fontId="2" fillId="2" borderId="1" xfId="0" applyNumberFormat="1" applyFont="1" applyFill="1" applyBorder="1" applyAlignment="1">
      <alignment horizontal="left" vertical="center"/>
    </xf>
    <xf numFmtId="0" fontId="4" fillId="0" borderId="0" xfId="0" applyFont="1">
      <alignment vertical="center"/>
    </xf>
    <xf numFmtId="188" fontId="2" fillId="0" borderId="1" xfId="0" applyNumberFormat="1" applyFont="1" applyBorder="1">
      <alignment vertical="center"/>
    </xf>
    <xf numFmtId="188" fontId="2" fillId="0" borderId="1" xfId="0" applyNumberFormat="1" applyFont="1" applyBorder="1" applyAlignment="1">
      <alignment horizontal="left" vertical="center"/>
    </xf>
    <xf numFmtId="0" fontId="3" fillId="0" borderId="1" xfId="52152" applyFont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>
      <alignment horizontal="left" vertical="center" wrapText="1"/>
    </xf>
    <xf numFmtId="0" fontId="3" fillId="2" borderId="1" xfId="52152" applyFont="1" applyFill="1" applyBorder="1" applyAlignment="1" applyProtection="1">
      <alignment horizontal="left" vertical="center" wrapText="1"/>
      <protection locked="0"/>
    </xf>
    <xf numFmtId="49" fontId="3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88" fontId="4" fillId="0" borderId="1" xfId="0" applyNumberFormat="1" applyFont="1" applyBorder="1" applyAlignment="1">
      <alignment horizontal="left" vertical="center"/>
    </xf>
    <xf numFmtId="188" fontId="5" fillId="2" borderId="1" xfId="0" applyNumberFormat="1" applyFont="1" applyFill="1" applyBorder="1" applyAlignment="1">
      <alignment horizontal="left" vertical="center"/>
    </xf>
    <xf numFmtId="0" fontId="5" fillId="2" borderId="1" xfId="52152" applyFont="1" applyFill="1" applyBorder="1" applyAlignment="1" applyProtection="1">
      <alignment horizontal="left" vertical="center" wrapText="1"/>
      <protection locked="0"/>
    </xf>
    <xf numFmtId="49" fontId="5" fillId="2" borderId="1" xfId="0" applyNumberFormat="1" applyFont="1" applyFill="1" applyBorder="1" applyAlignment="1">
      <alignment horizontal="left" vertical="center" wrapText="1"/>
    </xf>
    <xf numFmtId="188" fontId="4" fillId="2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189" fontId="4" fillId="2" borderId="1" xfId="0" applyNumberFormat="1" applyFont="1" applyFill="1" applyBorder="1" applyAlignment="1">
      <alignment horizontal="left" vertical="center"/>
    </xf>
    <xf numFmtId="0" fontId="3" fillId="0" borderId="1" xfId="4395" applyNumberFormat="1" applyFont="1" applyFill="1" applyBorder="1" applyAlignment="1" applyProtection="1">
      <alignment vertical="center" wrapText="1"/>
      <protection locked="0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188" fontId="3" fillId="2" borderId="1" xfId="0" applyNumberFormat="1" applyFont="1" applyFill="1" applyBorder="1" applyAlignment="1">
      <alignment horizontal="left" vertical="center"/>
    </xf>
    <xf numFmtId="49" fontId="5" fillId="0" borderId="4" xfId="19869" applyNumberFormat="1" applyFont="1" applyBorder="1" applyAlignment="1" applyProtection="1">
      <alignment horizontal="left" vertical="center" wrapText="1"/>
      <protection locked="0"/>
    </xf>
    <xf numFmtId="0" fontId="5" fillId="0" borderId="4" xfId="19869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>
      <alignment horizontal="left" vertical="center" wrapText="1"/>
    </xf>
    <xf numFmtId="188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89" fontId="3" fillId="2" borderId="1" xfId="0" applyNumberFormat="1" applyFont="1" applyFill="1" applyBorder="1" applyAlignment="1">
      <alignment horizontal="left" vertical="center"/>
    </xf>
    <xf numFmtId="0" fontId="8" fillId="0" borderId="0" xfId="0" applyFont="1">
      <alignment vertical="center"/>
    </xf>
    <xf numFmtId="49" fontId="2" fillId="0" borderId="1" xfId="0" applyNumberFormat="1" applyFont="1" applyBorder="1" applyAlignment="1">
      <alignment horizontal="left" vertical="center"/>
    </xf>
    <xf numFmtId="0" fontId="5" fillId="0" borderId="1" xfId="19869" applyFont="1" applyBorder="1" applyAlignment="1" applyProtection="1">
      <alignment horizontal="left" vertical="center" wrapText="1"/>
      <protection locked="0"/>
    </xf>
    <xf numFmtId="0" fontId="3" fillId="2" borderId="1" xfId="4395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5" fillId="0" borderId="1" xfId="4395" applyNumberFormat="1" applyFont="1" applyFill="1" applyBorder="1" applyAlignment="1" applyProtection="1">
      <alignment vertical="center" wrapText="1"/>
      <protection locked="0"/>
    </xf>
    <xf numFmtId="0" fontId="5" fillId="0" borderId="1" xfId="0" applyFont="1" applyBorder="1" applyAlignment="1">
      <alignment vertical="center" wrapText="1"/>
    </xf>
    <xf numFmtId="188" fontId="4" fillId="0" borderId="1" xfId="0" applyNumberFormat="1" applyFont="1" applyBorder="1">
      <alignment vertical="center"/>
    </xf>
    <xf numFmtId="0" fontId="4" fillId="2" borderId="1" xfId="0" applyFont="1" applyFill="1" applyBorder="1" applyAlignment="1">
      <alignment horizontal="left" vertical="center"/>
    </xf>
    <xf numFmtId="0" fontId="5" fillId="2" borderId="1" xfId="4395" applyNumberFormat="1" applyFont="1" applyFill="1" applyBorder="1" applyAlignment="1" applyProtection="1">
      <alignment vertical="center" wrapText="1"/>
      <protection locked="0"/>
    </xf>
    <xf numFmtId="0" fontId="5" fillId="2" borderId="1" xfId="0" applyFont="1" applyFill="1" applyBorder="1" applyAlignment="1">
      <alignment vertical="center" wrapText="1"/>
    </xf>
    <xf numFmtId="188" fontId="4" fillId="2" borderId="1" xfId="0" applyNumberFormat="1" applyFont="1" applyFill="1" applyBorder="1">
      <alignment vertical="center"/>
    </xf>
    <xf numFmtId="0" fontId="9" fillId="0" borderId="1" xfId="0" applyFont="1" applyBorder="1">
      <alignment vertical="center"/>
    </xf>
    <xf numFmtId="190" fontId="6" fillId="0" borderId="1" xfId="0" applyNumberFormat="1" applyFont="1" applyBorder="1" applyAlignment="1">
      <alignment horizontal="left" vertical="center" wrapText="1"/>
    </xf>
    <xf numFmtId="190" fontId="5" fillId="0" borderId="1" xfId="0" applyNumberFormat="1" applyFont="1" applyBorder="1" applyAlignment="1">
      <alignment horizontal="left" vertical="center" wrapText="1"/>
    </xf>
    <xf numFmtId="189" fontId="5" fillId="2" borderId="1" xfId="0" applyNumberFormat="1" applyFont="1" applyFill="1" applyBorder="1" applyAlignment="1">
      <alignment horizontal="left" vertical="center"/>
    </xf>
    <xf numFmtId="49" fontId="5" fillId="2" borderId="4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19869" applyFont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188" fontId="4" fillId="0" borderId="0" xfId="0" applyNumberFormat="1" applyFont="1" applyFill="1">
      <alignment vertical="center"/>
    </xf>
    <xf numFmtId="188" fontId="5" fillId="0" borderId="0" xfId="0" applyNumberFormat="1" applyFont="1" applyFill="1">
      <alignment vertical="center"/>
    </xf>
    <xf numFmtId="188" fontId="5" fillId="0" borderId="2" xfId="0" applyNumberFormat="1" applyFont="1" applyFill="1" applyBorder="1">
      <alignment vertical="center"/>
    </xf>
    <xf numFmtId="0" fontId="5" fillId="0" borderId="0" xfId="0" applyFont="1" applyFill="1" applyAlignment="1">
      <alignment horizontal="left" vertical="center"/>
    </xf>
    <xf numFmtId="188" fontId="5" fillId="0" borderId="0" xfId="0" applyNumberFormat="1" applyFont="1" applyFill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5" fillId="0" borderId="1" xfId="52152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>
      <alignment vertical="center"/>
    </xf>
    <xf numFmtId="49" fontId="5" fillId="0" borderId="4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4" xfId="19869" applyFont="1" applyFill="1" applyBorder="1" applyAlignment="1" applyProtection="1">
      <alignment horizontal="left" vertical="center" wrapText="1"/>
      <protection locked="0"/>
    </xf>
    <xf numFmtId="0" fontId="5" fillId="0" borderId="1" xfId="4395" applyNumberFormat="1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188" fontId="4" fillId="0" borderId="1" xfId="0" applyNumberFormat="1" applyFont="1" applyFill="1" applyBorder="1">
      <alignment vertical="center"/>
    </xf>
    <xf numFmtId="0" fontId="5" fillId="0" borderId="1" xfId="4395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/>
    </xf>
    <xf numFmtId="0" fontId="3" fillId="0" borderId="1" xfId="52152" applyFont="1" applyFill="1" applyBorder="1" applyAlignment="1" applyProtection="1">
      <alignment horizontal="left" vertical="center" wrapText="1"/>
      <protection locked="0"/>
    </xf>
    <xf numFmtId="0" fontId="5" fillId="0" borderId="1" xfId="52152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>
      <alignment horizontal="left" vertical="center" wrapText="1"/>
    </xf>
    <xf numFmtId="188" fontId="4" fillId="0" borderId="1" xfId="0" applyNumberFormat="1" applyFont="1" applyFill="1" applyBorder="1" applyAlignment="1">
      <alignment horizontal="left" vertical="center"/>
    </xf>
    <xf numFmtId="189" fontId="5" fillId="0" borderId="0" xfId="0" applyNumberFormat="1" applyFont="1" applyFill="1" applyAlignment="1">
      <alignment horizontal="left" vertical="center"/>
    </xf>
    <xf numFmtId="0" fontId="5" fillId="0" borderId="1" xfId="0" applyFont="1" applyFill="1" applyBorder="1">
      <alignment vertical="center"/>
    </xf>
    <xf numFmtId="189" fontId="4" fillId="0" borderId="1" xfId="0" applyNumberFormat="1" applyFont="1" applyFill="1" applyBorder="1" applyAlignment="1">
      <alignment horizontal="left" vertical="center"/>
    </xf>
    <xf numFmtId="190" fontId="5" fillId="0" borderId="1" xfId="0" applyNumberFormat="1" applyFont="1" applyFill="1" applyBorder="1" applyAlignment="1">
      <alignment horizontal="left" vertical="center" wrapText="1"/>
    </xf>
    <xf numFmtId="189" fontId="4" fillId="0" borderId="1" xfId="0" applyNumberFormat="1" applyFont="1" applyFill="1" applyBorder="1" applyAlignment="1">
      <alignment horizontal="left" vertical="center"/>
    </xf>
    <xf numFmtId="0" fontId="3" fillId="0" borderId="1" xfId="4395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4395" applyNumberFormat="1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vertical="center" wrapText="1"/>
    </xf>
    <xf numFmtId="188" fontId="5" fillId="0" borderId="1" xfId="0" applyNumberFormat="1" applyFont="1" applyBorder="1" applyAlignment="1">
      <alignment horizontal="left" vertical="center" wrapText="1"/>
    </xf>
    <xf numFmtId="188" fontId="3" fillId="0" borderId="1" xfId="0" applyNumberFormat="1" applyFont="1" applyBorder="1" applyAlignment="1">
      <alignment horizontal="left" vertical="center" wrapText="1"/>
    </xf>
    <xf numFmtId="188" fontId="3" fillId="0" borderId="1" xfId="52152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Fill="1">
      <alignment vertical="center"/>
    </xf>
    <xf numFmtId="188" fontId="0" fillId="0" borderId="0" xfId="0" applyNumberFormat="1" applyFill="1">
      <alignment vertical="center"/>
    </xf>
    <xf numFmtId="188" fontId="3" fillId="0" borderId="0" xfId="0" applyNumberFormat="1" applyFont="1" applyFill="1">
      <alignment vertical="center"/>
    </xf>
    <xf numFmtId="188" fontId="3" fillId="0" borderId="2" xfId="0" applyNumberFormat="1" applyFont="1" applyFill="1" applyBorder="1">
      <alignment vertical="center"/>
    </xf>
    <xf numFmtId="0" fontId="3" fillId="0" borderId="0" xfId="0" applyFont="1" applyFill="1" applyAlignment="1">
      <alignment horizontal="left" vertical="center"/>
    </xf>
    <xf numFmtId="188" fontId="3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8" fontId="3" fillId="0" borderId="1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>
      <alignment vertical="center"/>
    </xf>
    <xf numFmtId="0" fontId="9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189" fontId="3" fillId="0" borderId="0" xfId="0" applyNumberFormat="1" applyFont="1" applyFill="1" applyAlignment="1">
      <alignment horizontal="left" vertical="center"/>
    </xf>
    <xf numFmtId="189" fontId="3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9" fillId="0" borderId="1" xfId="0" applyFont="1" applyFill="1" applyBorder="1">
      <alignment vertical="center"/>
    </xf>
    <xf numFmtId="190" fontId="6" fillId="0" borderId="1" xfId="0" applyNumberFormat="1" applyFont="1" applyFill="1" applyBorder="1" applyAlignment="1">
      <alignment horizontal="left" vertical="center" wrapText="1"/>
    </xf>
    <xf numFmtId="188" fontId="0" fillId="0" borderId="0" xfId="0" applyNumberFormat="1">
      <alignment vertical="center"/>
    </xf>
    <xf numFmtId="0" fontId="2" fillId="0" borderId="0" xfId="0" applyFont="1">
      <alignment vertical="center"/>
    </xf>
    <xf numFmtId="188" fontId="5" fillId="0" borderId="0" xfId="0" applyNumberFormat="1" applyFont="1">
      <alignment vertical="center"/>
    </xf>
    <xf numFmtId="188" fontId="5" fillId="0" borderId="2" xfId="0" applyNumberFormat="1" applyFont="1" applyBorder="1">
      <alignment vertical="center"/>
    </xf>
    <xf numFmtId="0" fontId="5" fillId="0" borderId="0" xfId="0" applyFont="1" applyAlignment="1">
      <alignment horizontal="left" vertical="center"/>
    </xf>
    <xf numFmtId="188" fontId="5" fillId="0" borderId="0" xfId="0" applyNumberFormat="1" applyFont="1" applyAlignment="1">
      <alignment horizontal="left" vertical="center"/>
    </xf>
    <xf numFmtId="49" fontId="5" fillId="0" borderId="1" xfId="19869" applyNumberFormat="1" applyFont="1" applyBorder="1" applyAlignment="1" applyProtection="1">
      <alignment horizontal="left" vertical="center" wrapText="1"/>
      <protection locked="0"/>
    </xf>
    <xf numFmtId="0" fontId="5" fillId="0" borderId="1" xfId="4395" applyNumberFormat="1" applyFont="1" applyFill="1" applyBorder="1" applyAlignment="1" applyProtection="1">
      <alignment horizontal="left" vertical="center" wrapText="1"/>
      <protection locked="0"/>
    </xf>
    <xf numFmtId="189" fontId="5" fillId="0" borderId="0" xfId="0" applyNumberFormat="1" applyFont="1" applyAlignment="1">
      <alignment horizontal="left" vertical="center"/>
    </xf>
    <xf numFmtId="0" fontId="5" fillId="0" borderId="1" xfId="10070" applyFont="1" applyFill="1" applyBorder="1" applyAlignment="1" applyProtection="1">
      <alignment horizontal="left" vertical="center" wrapText="1"/>
      <protection locked="0"/>
    </xf>
    <xf numFmtId="0" fontId="10" fillId="0" borderId="0" xfId="0" applyFont="1">
      <alignment vertical="center"/>
    </xf>
    <xf numFmtId="188" fontId="3" fillId="0" borderId="1" xfId="0" applyNumberFormat="1" applyFont="1" applyBorder="1">
      <alignment vertical="center"/>
    </xf>
    <xf numFmtId="188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5" fillId="0" borderId="1" xfId="5215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>
      <alignment vertical="center"/>
    </xf>
    <xf numFmtId="0" fontId="3" fillId="0" borderId="1" xfId="52152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>
      <alignment vertical="center"/>
    </xf>
    <xf numFmtId="0" fontId="3" fillId="0" borderId="1" xfId="15483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188" fontId="12" fillId="0" borderId="0" xfId="0" applyNumberFormat="1" applyFont="1">
      <alignment vertical="center"/>
    </xf>
    <xf numFmtId="0" fontId="0" fillId="0" borderId="1" xfId="0" applyBorder="1">
      <alignment vertical="center"/>
    </xf>
    <xf numFmtId="188" fontId="0" fillId="0" borderId="1" xfId="0" applyNumberFormat="1" applyBorder="1">
      <alignment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88" fontId="0" fillId="0" borderId="1" xfId="0" applyNumberFormat="1" applyFont="1" applyBorder="1">
      <alignment vertical="center"/>
    </xf>
    <xf numFmtId="0" fontId="0" fillId="0" borderId="5" xfId="0" applyFont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0" fontId="0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center" vertical="center"/>
    </xf>
    <xf numFmtId="0" fontId="16" fillId="0" borderId="0" xfId="3435" applyFont="1" applyAlignment="1">
      <alignment horizontal="right"/>
    </xf>
    <xf numFmtId="0" fontId="0" fillId="0" borderId="2" xfId="3435" applyFont="1" applyBorder="1" applyAlignment="1">
      <alignment vertical="center"/>
    </xf>
    <xf numFmtId="0" fontId="17" fillId="0" borderId="2" xfId="3435" applyFont="1" applyBorder="1" applyAlignment="1">
      <alignment horizontal="center"/>
    </xf>
    <xf numFmtId="0" fontId="0" fillId="0" borderId="6" xfId="3435" applyFont="1" applyBorder="1" applyAlignment="1">
      <alignment vertical="center"/>
    </xf>
    <xf numFmtId="0" fontId="18" fillId="0" borderId="0" xfId="3435" applyFont="1" applyAlignment="1">
      <alignment vertical="center"/>
    </xf>
  </cellXfs>
  <cellStyles count="557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计算 6 4 8 6" xfId="54"/>
    <cellStyle name="汇总 4 5 8 5" xfId="55"/>
    <cellStyle name="20% - 强调文字颜色 2 8 7 2" xfId="56"/>
    <cellStyle name="常规 2 2 2 2 2 2 2 2 13" xfId="57"/>
    <cellStyle name="汇总 2 9 3" xfId="58"/>
    <cellStyle name="20% - 强调文字颜色 6 2 12" xfId="59"/>
    <cellStyle name="输出 3 2 3 3" xfId="60"/>
    <cellStyle name="汇总 6 2 2 17" xfId="61"/>
    <cellStyle name="汇总 3 3 2 9 3 2" xfId="62"/>
    <cellStyle name="40% - 强调文字颜色 3 5 5 4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计算 3 5 4 7" xfId="515"/>
    <cellStyle name="计算 2 3 19 4" xfId="516"/>
    <cellStyle name="20% - 强调文字颜色 3 2 2 5 2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输出 5 3 2 21" xfId="5250"/>
    <cellStyle name="输出 5 3 2 16" xfId="5251"/>
    <cellStyle name="常规 2 2 5 3 2 2 3 3" xfId="5252"/>
    <cellStyle name="常规 2 2 2 7 2 2 2 3 5 3" xfId="5253"/>
    <cellStyle name="汇总 2 4 2 10 7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注释 6 2 2 2" xfId="5308"/>
    <cellStyle name="常规 2 9 3 2 2 2 6" xfId="5309"/>
    <cellStyle name="常规 2 3 2 2 5 6 6" xfId="5310"/>
    <cellStyle name="40% - 强调文字颜色 6 5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输入 2 4 2 11 4" xfId="5378"/>
    <cellStyle name="常规 2 3 10 3 5 2 2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注释 4 4 21" xfId="5417"/>
    <cellStyle name="注释 4 4 16" xfId="5418"/>
    <cellStyle name="常规 2 14 6" xfId="5419"/>
    <cellStyle name="计算 2 3 18 3" xfId="5420"/>
    <cellStyle name="计算 2 3 23 3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入 6 4 2 5 7" xfId="5435"/>
    <cellStyle name="输出 3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注释 4 4 7 2" xfId="5752"/>
    <cellStyle name="汇总 4 17 5" xfId="5753"/>
    <cellStyle name="汇总 4 22 5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常规 2 13 5" xfId="5775"/>
    <cellStyle name="计算 2 3 17 2" xfId="5776"/>
    <cellStyle name="计算 2 3 22 2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常规 3 2 7 4 5" xfId="5818"/>
    <cellStyle name="汇总 2 4 3 2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常规 3 2 7 7 5" xfId="5842"/>
    <cellStyle name="40% - 强调文字颜色 4 2 12" xfId="5843"/>
    <cellStyle name="汇总 2 4 6 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4 2 7 4" xfId="5856"/>
    <cellStyle name="输出 2 6 13 5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20% - 强调文字颜色 3 2 2 3 3" xfId="5874"/>
    <cellStyle name="常规 2 13 8" xfId="5875"/>
    <cellStyle name="计算 2 3 17 5" xfId="5876"/>
    <cellStyle name="计算 2 3 22 5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40% - 强调文字颜色 3 5 4 2" xfId="5990"/>
    <cellStyle name="常规 2 2 2 7 2 2 2 5 2 3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常规 2 2 5 2 6 6" xfId="6025"/>
    <cellStyle name="汇总 4 2 2 5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常规 2 3 2 3 2 2 3 4" xfId="6107"/>
    <cellStyle name="汇总 2 5 2 4 6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注释 4 4 7 6" xfId="6132"/>
    <cellStyle name="常规 2 5 3 2 3 2 5 5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输出 2 5 22" xfId="6165"/>
    <cellStyle name="输出 2 5 17" xfId="6166"/>
    <cellStyle name="20% - 强调文字颜色 3 2 2 2 2" xfId="6167"/>
    <cellStyle name="常规 2 12 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20% - 强调文字颜色 3 2 2 3 2" xfId="6188"/>
    <cellStyle name="常规 2 13 7" xfId="6189"/>
    <cellStyle name="计算 2 3 17 4" xfId="6190"/>
    <cellStyle name="计算 2 3 22 4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注释 4 4 22" xfId="6204"/>
    <cellStyle name="注释 4 4 17" xfId="6205"/>
    <cellStyle name="20% - 强调文字颜色 3 2 2 4 2" xfId="6206"/>
    <cellStyle name="常规 2 14 7" xfId="6207"/>
    <cellStyle name="计算 2 3 18 4" xfId="6208"/>
    <cellStyle name="计算 2 3 23 4" xfId="6209"/>
    <cellStyle name="计算 3 5 3 7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输出 4 2 14 7" xfId="6411"/>
    <cellStyle name="常规 2 9 3 2 5 2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20% - 强调文字颜色 3 3 2 3 2" xfId="6452"/>
    <cellStyle name="汇总 2 6 2 6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23" xfId="6516"/>
    <cellStyle name="常规 11 3 2 2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输入 6 5 2 5 6" xfId="6623"/>
    <cellStyle name="常规 3 2 11 9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常规 2 3 2 5 2 2 5 2 2 2" xfId="6717"/>
    <cellStyle name="40% - 强调文字颜色 1 11 3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计算 5 6 2 7" xfId="6790"/>
    <cellStyle name="常规 3 2 7 3 2 7 2 2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常规 3 2 7 3 5" xfId="6848"/>
    <cellStyle name="汇总 2 4 2 2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常规 2 2 2 7 7 2 2" xfId="6869"/>
    <cellStyle name="汇总 2 3 2 8 7" xfId="6870"/>
    <cellStyle name="计算 3 6 3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4 2 6 4" xfId="7100"/>
    <cellStyle name="输出 2 6 12 5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注释 3 21 6" xfId="7183"/>
    <cellStyle name="注释 3 16 6" xfId="7184"/>
    <cellStyle name="输出 2 2 2 4 7" xfId="7185"/>
    <cellStyle name="20% - 强调文字颜色 3 6 2 4 2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注释 3 22 6" xfId="7203"/>
    <cellStyle name="注释 3 17 6" xfId="7204"/>
    <cellStyle name="输出 2 2 2 5 7" xfId="7205"/>
    <cellStyle name="20% - 强调文字颜色 3 6 2 5 2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6 5 2 10 3" xfId="7250"/>
    <cellStyle name="注释 2 2 10" xfId="7251"/>
    <cellStyle name="输入 3 5 2 8 5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注释 6 5 2 10 5" xfId="7259"/>
    <cellStyle name="注释 2 2 12" xfId="7260"/>
    <cellStyle name="输入 3 5 2 8 7" xfId="7261"/>
    <cellStyle name="常规 3 2 2 3 2 2 2 2 5 2" xfId="7262"/>
    <cellStyle name="40% - 强调文字颜色 2 10 2 5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常规 2 3 2 2 5 2 5" xfId="7303"/>
    <cellStyle name="40% - 强调文字颜色 2 4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注释 3 21 5" xfId="7488"/>
    <cellStyle name="注释 3 16 5" xfId="7489"/>
    <cellStyle name="输出 2 2 2 4 6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20% - 强调文字颜色 4 11 2 5" xfId="7774"/>
    <cellStyle name="汇总 3 6 3 2 2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解释性文本 2 3" xfId="8147"/>
    <cellStyle name="常规 2 3 7 2 3 5 2 2 2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常规 2 2 18 3" xfId="8190"/>
    <cellStyle name="20% - 强调文字颜色 6 3 6" xfId="8191"/>
    <cellStyle name="计算 3 4 14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常规 2 2 2 10 2 2 2 4" xfId="8201"/>
    <cellStyle name="输出 3 3 16 3" xfId="8202"/>
    <cellStyle name="输出 3 3 21 3" xfId="8203"/>
    <cellStyle name="输入 3 5 2 11 5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常规 2 3 10" xfId="8224"/>
    <cellStyle name="输出 2 4 25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出 3 3 17 5" xfId="8260"/>
    <cellStyle name="输出 3 3 22 5" xfId="8261"/>
    <cellStyle name="输入 3 5 2 12 7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汇总 2 5 2 4 4" xfId="8281"/>
    <cellStyle name="常规 2 3 2 3 2 2 3 2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汇总 2 5 2 4 5" xfId="8294"/>
    <cellStyle name="常规 2 3 2 3 2 2 3 3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汇总 2 5 2 4 7" xfId="8305"/>
    <cellStyle name="常规 2 3 2 3 2 2 3 5" xfId="8306"/>
    <cellStyle name="注释 3 2 15 5" xfId="8307"/>
    <cellStyle name="注释 3 2 20 5" xfId="8308"/>
    <cellStyle name="汇总 2 2 22 4" xfId="8309"/>
    <cellStyle name="汇总 2 2 17 4" xfId="8310"/>
    <cellStyle name="常规 2 13 2 2 2 2 2 2" xfId="8311"/>
    <cellStyle name="20% - 强调文字颜色 4 6 2 5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2 3 26" xfId="8520"/>
    <cellStyle name="输出 5 5 6 5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常规 2 2 5 5 2 2 5 2 2 2" xfId="8614"/>
    <cellStyle name="常规 2 5 3 2 2 3 2 2" xfId="8615"/>
    <cellStyle name="注释 3 5 4 3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常规 3 2 2 3 2 3 2 2 4" xfId="8723"/>
    <cellStyle name="注释 6 3 2 3 3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40% - 强调文字颜色 6 2 7 2 2" xfId="8765"/>
    <cellStyle name="常规 2 2 5 5 2 2 8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常规 3 2 10 2 3 2 6" xfId="8785"/>
    <cellStyle name="输出 3 6 12 6" xfId="8786"/>
    <cellStyle name="常规 3 2 2 2 2 2 4 2" xfId="8787"/>
    <cellStyle name="计算 2 22 5" xfId="8788"/>
    <cellStyle name="计算 2 17 5" xfId="8789"/>
    <cellStyle name="40% - 强调文字颜色 6 2 7 3 2" xfId="8790"/>
    <cellStyle name="常规 2 2 5 5 2 3 8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3 2 6 6" xfId="8796"/>
    <cellStyle name="输出 4 6 15 5" xfId="8797"/>
    <cellStyle name="输出 4 6 20 5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汇总 2 5 13 7 2" xfId="8895"/>
    <cellStyle name="常规 3 9 2 2 2 2 7 3" xfId="8896"/>
    <cellStyle name="输出 6 3 2 14 5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40% - 强调文字颜色 6 7" xfId="9029"/>
    <cellStyle name="注释 6 2 2 4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输入 5 3 2 4 2" xfId="9117"/>
    <cellStyle name="注释 4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汇总 2 7 4 2" xfId="9206"/>
    <cellStyle name="注释 5 2 2 5 5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40% - 强调文字颜色 2 2 3 5" xfId="9213"/>
    <cellStyle name="注释 5 4 2 16 3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常规 2 3 2 3 2 2 2 2 2 6" xfId="9445"/>
    <cellStyle name="输入 3 3 2 5 5" xfId="9446"/>
    <cellStyle name="输入 4 3 10 2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常规 2 12 6" xfId="9464"/>
    <cellStyle name="输出 2 5 16" xfId="9465"/>
    <cellStyle name="输出 2 5 21" xfId="9466"/>
    <cellStyle name="常规 2 2 9 2 2 2 2 2 5 3" xfId="9467"/>
    <cellStyle name="常规 3 2 3 7" xfId="9468"/>
    <cellStyle name="输出 3 3 5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计算 2 3 22 3" xfId="9495"/>
    <cellStyle name="计算 2 3 17 3" xfId="9496"/>
    <cellStyle name="常规 2 13 6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常规 2 2 2 2 3 3 5 2 2" xfId="9554"/>
    <cellStyle name="注释 5 6 12 3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3 2 2 7" xfId="9562"/>
    <cellStyle name="输出 4 6 11 6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3 2 3 7" xfId="9572"/>
    <cellStyle name="输出 4 6 12 6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常规 2 2 2 2 3 3 5 4 2" xfId="9585"/>
    <cellStyle name="输入 2 2 2 16" xfId="9586"/>
    <cellStyle name="输入 2 2 2 21" xfId="9587"/>
    <cellStyle name="注释 5 6 14 3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3 2 4 7" xfId="9599"/>
    <cellStyle name="输出 4 6 13 6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2 3 28" xfId="9724"/>
    <cellStyle name="输出 5 5 6 7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汇总 2 2 2 11 4 2" xfId="9769"/>
    <cellStyle name="注释 3 5 8 6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常规 2 2 2 7 2 3 2 2 3" xfId="9778"/>
    <cellStyle name="注释 3 5 9 2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输入 2 4 2 10" xfId="9895"/>
    <cellStyle name="注释 2 5 2 8 6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20% - 强调文字颜色 6 2 11 2" xfId="10112"/>
    <cellStyle name="输出 3 6 18 6" xfId="10113"/>
    <cellStyle name="输出 3 6 23 6" xfId="10114"/>
    <cellStyle name="注释 6 5 2 2 4" xfId="10115"/>
    <cellStyle name="标题 8 3" xfId="10116"/>
    <cellStyle name="20% - 强调文字颜色 6 2 12 2" xfId="10117"/>
    <cellStyle name="输出 3 6 19 6" xfId="10118"/>
    <cellStyle name="注释 6 5 2 3 4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计算 5 2 18 2" xfId="10229"/>
    <cellStyle name="计算 5 2 23 2" xfId="10230"/>
    <cellStyle name="输出 3 6 7 5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常规 3 2 7 2 2 2 3 7" xfId="10243"/>
    <cellStyle name="计算 5 5 7 3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常规 3 2 7 2 2 2 3 8" xfId="10251"/>
    <cellStyle name="计算 5 5 7 4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常规 2 2 2 2 2 2 2 4 5 5" xfId="10296"/>
    <cellStyle name="注释 5 3 2 15 2" xfId="10297"/>
    <cellStyle name="汇总 3 6 9" xfId="10298"/>
    <cellStyle name="常规 2 2 17 4" xfId="10299"/>
    <cellStyle name="计算 6 5 4 3 2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12 3 4" xfId="10329"/>
    <cellStyle name="常规 2 5 3 3 7 2" xfId="10330"/>
    <cellStyle name="计算 2 5 2 2 5" xfId="10331"/>
    <cellStyle name="常规 2 2 2 2 3 2 3 2 6" xfId="10332"/>
    <cellStyle name="20% - 强调文字颜色 6 2 9 2" xfId="10333"/>
    <cellStyle name="常规 2 5 3 3 2 10" xfId="10334"/>
    <cellStyle name="输出 3 2 12 7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常规 2 3 2 2 2 3 2 9" xfId="10555"/>
    <cellStyle name="强调文字颜色 4 4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2 2 4 2 5 2" xfId="10569"/>
    <cellStyle name="常规 3 2 2 2 5 2 3 2 5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2 2 7 6" xfId="10578"/>
    <cellStyle name="常规 2 58" xfId="10579"/>
    <cellStyle name="常规 2 63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20% - 强调文字颜色 6 6 2 3" xfId="10652"/>
    <cellStyle name="计算 6 3 10 4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20% - 强调文字颜色 6 6 2 4" xfId="10660"/>
    <cellStyle name="计算 6 3 10 5" xfId="10661"/>
    <cellStyle name="常规 3 2 2 2 2 2 2 2 15" xfId="10662"/>
    <cellStyle name="常规 3 2 2 2 2 2 2 2 20" xfId="10663"/>
    <cellStyle name="注释 4 2 7 4" xfId="10664"/>
    <cellStyle name="汇总 2 2 9 5 4" xfId="10665"/>
    <cellStyle name="常规 3 5 3 12 2" xfId="10666"/>
    <cellStyle name="20% - 强调文字颜色 6 6 2 5" xfId="10667"/>
    <cellStyle name="计算 6 3 10 6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计算 5 5 2 12 2" xfId="10767"/>
    <cellStyle name="输入 5 3 2 4 7" xfId="10768"/>
    <cellStyle name="注释 4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汇总 4 22 6" xfId="10774"/>
    <cellStyle name="汇总 4 17 6" xfId="10775"/>
    <cellStyle name="常规 2 5 3 2 3 2 5 2" xfId="10776"/>
    <cellStyle name="注释 4 4 7 3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汇总 4 22 7" xfId="10784"/>
    <cellStyle name="汇总 4 17 7" xfId="10785"/>
    <cellStyle name="常规 2 5 3 2 3 2 5 3" xfId="10786"/>
    <cellStyle name="注释 4 4 7 4" xfId="10787"/>
    <cellStyle name="20% - 强调文字颜色 6 8 2 4" xfId="10788"/>
    <cellStyle name="60% - 强调文字颜色 2 4 2 2" xfId="10789"/>
    <cellStyle name="20% - 强调文字颜色 6 8 2 4 2" xfId="10790"/>
    <cellStyle name="常规 2 5 3 2 3 5 2 5" xfId="10791"/>
    <cellStyle name="常规 3 2 2 5 2 3 5 5" xfId="10792"/>
    <cellStyle name="输出 5 4 2 4 7" xfId="10793"/>
    <cellStyle name="注释 2 4 2 10" xfId="10794"/>
    <cellStyle name="60% - 强调文字颜色 2 4 3" xfId="10795"/>
    <cellStyle name="计算 3 5 10 5" xfId="10796"/>
    <cellStyle name="常规 2 5 3 2 3 2 5 4" xfId="10797"/>
    <cellStyle name="注释 4 4 7 5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计算 5 5 2 12 3" xfId="10810"/>
    <cellStyle name="注释 4 4 8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汇总 4 23 5" xfId="10817"/>
    <cellStyle name="汇总 4 18 5" xfId="10818"/>
    <cellStyle name="注释 4 4 8 2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汇总 4 23 6" xfId="10824"/>
    <cellStyle name="汇总 4 18 6" xfId="10825"/>
    <cellStyle name="注释 4 4 8 3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汇总 4 23 7" xfId="10832"/>
    <cellStyle name="汇总 4 18 7" xfId="10833"/>
    <cellStyle name="注释 4 4 8 4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计算 5 5 2 12 4" xfId="10855"/>
    <cellStyle name="注释 4 4 9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汇总 4 19 5" xfId="10861"/>
    <cellStyle name="注释 4 4 9 2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汇总 4 19 6" xfId="10867"/>
    <cellStyle name="常规 2 9 2 4 5 2 2" xfId="10868"/>
    <cellStyle name="注释 4 4 9 3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汇总 2 3 2 12" xfId="10882"/>
    <cellStyle name="20% - 强调文字颜色 6 8 4 3 2" xfId="10883"/>
    <cellStyle name="常规 2 2 5 2 2 4 3" xfId="10884"/>
    <cellStyle name="60% - 强调文字颜色 2 6 2" xfId="10885"/>
    <cellStyle name="计算 3 5 12 4" xfId="10886"/>
    <cellStyle name="汇总 4 19 7" xfId="10887"/>
    <cellStyle name="注释 4 4 9 4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常规 2 3 2 2 2 2 8" xfId="11073"/>
    <cellStyle name="注释 6 4 2 14 2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2 6 10 5" xfId="11153"/>
    <cellStyle name="输出 4 2 4 4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2 2 2 28 2 2" xfId="11299"/>
    <cellStyle name="常规 2 2 5 5 2 3 5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2 2 2 28 2 3" xfId="11318"/>
    <cellStyle name="常规 2 2 5 5 2 3 6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常规 2 3 2 3 2 2 2 2 2 8" xfId="11561"/>
    <cellStyle name="常规 3 2 2 3 2 11 2" xfId="11562"/>
    <cellStyle name="输入 3 3 2 5 7" xfId="11563"/>
    <cellStyle name="输入 4 3 10 4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常规 2 14 2 8" xfId="11756"/>
    <cellStyle name="40% - 强调文字颜色 1 5 6 2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汇总 2 4 2 5" xfId="11871"/>
    <cellStyle name="常规 3 2 7 3 8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2 13 5 2 4" xfId="11933"/>
    <cellStyle name="常规 104" xfId="11934"/>
    <cellStyle name="注释 5 6 10 3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40% - 强调文字颜色 3 5" xfId="11942"/>
    <cellStyle name="常规 2 3 2 2 5 3 6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输入 3 5 2 8 4" xfId="11975"/>
    <cellStyle name="注释 6 5 2 10 2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常规 3 2 2 3 2 2 2 2 5 3" xfId="11995"/>
    <cellStyle name="注释 2 2 13" xfId="11996"/>
    <cellStyle name="注释 6 5 2 10 6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输入 3 5 2 9 4" xfId="12006"/>
    <cellStyle name="注释 6 5 2 11 2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常规 2 2 5 3 2 2 3 2 4" xfId="12013"/>
    <cellStyle name="输出 5 3 2 15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40% - 强调文字颜色 2 2" xfId="12027"/>
    <cellStyle name="常规 2 3 2 2 5 2 3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计算 5 4 2 8 2" xfId="12036"/>
    <cellStyle name="输入 4 2 10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常规 2 2 2 2 5 3 5 2 2" xfId="12070"/>
    <cellStyle name="40% - 强调文字颜色 2 2 2 4" xfId="12071"/>
    <cellStyle name="常规 2 3 2 2 5 2 3 2 4" xfId="12072"/>
    <cellStyle name="注释 5 4 2 15 2" xfId="12073"/>
    <cellStyle name="常规 3 2 2 2 2 2 22 2 2" xfId="12074"/>
    <cellStyle name="汇总 3 3 22 2 4" xfId="12075"/>
    <cellStyle name="汇总 3 3 17 2 4" xfId="12076"/>
    <cellStyle name="40% - 强调文字颜色 2 2 2 5" xfId="12077"/>
    <cellStyle name="常规 2 3 2 2 5 2 3 2 5" xfId="12078"/>
    <cellStyle name="注释 5 4 2 15 3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40% - 强调文字颜色 2 2 3 4" xfId="12112"/>
    <cellStyle name="注释 5 4 2 16 2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40% - 强调文字颜色 2 3" xfId="12162"/>
    <cellStyle name="常规 2 3 2 2 5 2 4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40% - 强调文字颜色 2 5" xfId="12248"/>
    <cellStyle name="常规 2 3 2 2 5 2 6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40% - 强调文字颜色 2 6" xfId="12290"/>
    <cellStyle name="常规 2 3 2 2 5 2 7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14 2 2 6" xfId="12324"/>
    <cellStyle name="常规 2 9 2 2 2 2 7 3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14 2 2 7" xfId="12341"/>
    <cellStyle name="常规 2 9 2 2 2 2 7 4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常规 2 2 12 3 2 2 4" xfId="12367"/>
    <cellStyle name="常规 3 2 2 2 2 2 2 3 2 2" xfId="12368"/>
    <cellStyle name="输入 4 2 5 3" xfId="12369"/>
    <cellStyle name="汇总 6 4 2 15 7" xfId="12370"/>
    <cellStyle name="40% - 强调文字颜色 2 6 3 3 2" xfId="12371"/>
    <cellStyle name="汇总 6 5 2" xfId="12372"/>
    <cellStyle name="常规 3 2 2 2 2 2 2 3 3 2" xfId="12373"/>
    <cellStyle name="输入 4 2 6 3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汇总 4 2 2 5 9" xfId="12387"/>
    <cellStyle name="常规 3 2 2 2 2 2 2 3 4 2" xfId="12388"/>
    <cellStyle name="输入 4 2 7 3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常规 2 3 2 5 2 2 2 7" xfId="12596"/>
    <cellStyle name="注释 3 5 3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常规 3 2 11 7 2 2" xfId="12613"/>
    <cellStyle name="注释 3 6 3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40% - 强调文字颜色 3 2" xfId="12666"/>
    <cellStyle name="常规 2 3 2 2 5 3 3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常规 2 3 2 3 2 2 2 2 2 7" xfId="12690"/>
    <cellStyle name="输入 3 3 2 5 6" xfId="12691"/>
    <cellStyle name="输入 4 3 10 3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40% - 强调文字颜色 3 3" xfId="12845"/>
    <cellStyle name="常规 2 3 2 2 5 3 4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常规 2 2 2 7 2 2 2 5 2 4" xfId="13040"/>
    <cellStyle name="40% - 强调文字颜色 3 5 4 3" xfId="13041"/>
    <cellStyle name="计算 4 5 5 2" xfId="13042"/>
    <cellStyle name="常规 7 21 2" xfId="13043"/>
    <cellStyle name="计算 3 5 2 13 6" xfId="13044"/>
    <cellStyle name="40% - 强调文字颜色 3 6" xfId="13045"/>
    <cellStyle name="常规 2 3 2 2 5 3 7" xfId="13046"/>
    <cellStyle name="输出 4 3 9 3" xfId="13047"/>
    <cellStyle name="常规 3 2 2 2 2 3 2" xfId="13048"/>
    <cellStyle name="常规 2 2 2 7 2 2 2 7 4" xfId="13049"/>
    <cellStyle name="常规 2 2 5 3 2 6 2" xfId="13050"/>
    <cellStyle name="输入 5 5 2 3 7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40% - 强调文字颜色 3 6 2 4 2 2" xfId="13092"/>
    <cellStyle name="计算 6 5 2 5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汇总 2 3 2 2 4" xfId="13144"/>
    <cellStyle name="注释 5 5 2 10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汇总 4 3 15 2 3" xfId="13297"/>
    <cellStyle name="常规 2 13 5 5" xfId="13298"/>
    <cellStyle name="注释 2 5 2 10 4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计算 4 2 9" xfId="13384"/>
    <cellStyle name="40% - 强调文字颜色 4 2 11" xfId="13385"/>
    <cellStyle name="常规 3 2 7 7 4" xfId="13386"/>
    <cellStyle name="汇总 4 3 22 6" xfId="13387"/>
    <cellStyle name="汇总 4 3 18 3 2" xfId="13388"/>
    <cellStyle name="汇总 4 3 17 6" xfId="13389"/>
    <cellStyle name="计算 4 2 9 2" xfId="13390"/>
    <cellStyle name="计算 3 5 9" xfId="13391"/>
    <cellStyle name="40% - 强调文字颜色 4 2 11 2" xfId="13392"/>
    <cellStyle name="常规 2 25" xfId="13393"/>
    <cellStyle name="常规 2 30" xfId="13394"/>
    <cellStyle name="常规 3 2 7 7 4 2" xfId="13395"/>
    <cellStyle name="输出 5 4 19 5" xfId="13396"/>
    <cellStyle name="汇总 4 3 17 6 2" xfId="13397"/>
    <cellStyle name="计算 3 6 9" xfId="13398"/>
    <cellStyle name="40% - 强调文字颜色 4 2 12 2" xfId="13399"/>
    <cellStyle name="常规 2 75" xfId="13400"/>
    <cellStyle name="常规 2 80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40% - 强调文字颜色 4 2 2 2 2" xfId="13410"/>
    <cellStyle name="注释 3 2 2 3 3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常规 3 5 2 2 2 2 2 2 2 2 2 4" xfId="13550"/>
    <cellStyle name="40% - 强调文字颜色 4 3 2 4 2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40% - 强调文字颜色 5 2 11 2" xfId="13593"/>
    <cellStyle name="输出 6 4 19 5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40% - 强调文字颜色 4 5 2 2 2" xfId="13610"/>
    <cellStyle name="注释 3 5 2 3 3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输出 3 6 19 5" xfId="13678"/>
    <cellStyle name="注释 6 5 2 3 3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常规 2 5 5 5" xfId="13687"/>
    <cellStyle name="输出 2 6 7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汇总 2 4 2 2 4" xfId="13702"/>
    <cellStyle name="常规 3 2 7 3 5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输出 2 2 2 3 6" xfId="13845"/>
    <cellStyle name="注释 3 15 5" xfId="13846"/>
    <cellStyle name="注释 3 20 5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40% - 强调文字颜色 5 2 2 4 2" xfId="13899"/>
    <cellStyle name="注释 4 2 2 5 3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40% - 强调文字颜色 5 2 2 5 2" xfId="13912"/>
    <cellStyle name="注释 4 2 2 6 3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常规 3 12 8" xfId="13942"/>
    <cellStyle name="输出 3 5 18" xfId="13943"/>
    <cellStyle name="输出 3 5 23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计算 2 3 23 2" xfId="13989"/>
    <cellStyle name="计算 2 3 18 2" xfId="13990"/>
    <cellStyle name="常规 2 14 5" xfId="13991"/>
    <cellStyle name="注释 4 4 15" xfId="13992"/>
    <cellStyle name="注释 4 4 20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40% - 强调文字颜色 5 3 2" xfId="14015"/>
    <cellStyle name="常规 2 2 5 2 2 2 2 8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40% - 强调文字颜色 5 3 3" xfId="14091"/>
    <cellStyle name="常规 2 2 5 2 2 2 2 9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40% - 强调文字颜色 5 4 2" xfId="14141"/>
    <cellStyle name="常规 2 2 5 2 2 2 3 8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40% - 强调文字颜色 5 4 2 5 2" xfId="14182"/>
    <cellStyle name="注释 4 4 2 6 3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40% - 强调文字颜色 5 4 3" xfId="14190"/>
    <cellStyle name="常规 2 2 5 2 2 2 3 9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40% - 强调文字颜色 5 5 2" xfId="14230"/>
    <cellStyle name="常规 2 2 5 2 2 2 4 8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汇总 2 5 2 3 4" xfId="14311"/>
    <cellStyle name="常规 2 3 2 3 2 2 2 2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常规 2 3 2 2 5 4" xfId="14336"/>
    <cellStyle name="输出 4 2 11 5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常规 2 3 2 2 5 5" xfId="14348"/>
    <cellStyle name="输出 4 2 11 6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输入 5 3 2 4 6" xfId="14389"/>
    <cellStyle name="注释 4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汇总 2 3 2 10 3" xfId="14491"/>
    <cellStyle name="40% - 强调文字颜色 5 9 3 3 2" xfId="14492"/>
    <cellStyle name="输出 4 3 2 1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40% - 强调文字颜色 6 2" xfId="14551"/>
    <cellStyle name="常规 2 3 2 2 5 6 3" xfId="14552"/>
    <cellStyle name="常规 2 9 3 2 2 2 3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常规 2 2 2 7 2 2 2 2 10" xfId="14582"/>
    <cellStyle name="输出 5 8 4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常规 3 9 2 2 2 10" xfId="14597"/>
    <cellStyle name="输出 4 5 7 2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常规 2 3 2 2 7 2 6" xfId="14603"/>
    <cellStyle name="输出 4 5 8 2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常规 2 2 2 2 3 3 5 2 2 2" xfId="14611"/>
    <cellStyle name="常规 2 3 2 3 2 3 2 2 2 4" xfId="14612"/>
    <cellStyle name="适中 6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常规 2 2 5 3 2 2 3 2 5" xfId="14663"/>
    <cellStyle name="输出 5 3 2 15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40% - 强调文字颜色 6 3" xfId="14675"/>
    <cellStyle name="常规 2 3 2 2 5 6 4" xfId="14676"/>
    <cellStyle name="常规 2 9 3 2 2 2 4" xfId="14677"/>
    <cellStyle name="计算 3 4 19 7" xfId="14678"/>
    <cellStyle name="计算 6 4 6" xfId="14679"/>
    <cellStyle name="常规 3 5 3 2 2 10 2" xfId="14680"/>
    <cellStyle name="40% - 强调文字颜色 6 3 2" xfId="14681"/>
    <cellStyle name="常规 2 2 5 2 2 3 2 8" xfId="14682"/>
    <cellStyle name="常规 2 3 2 2 5 6 4 2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40% - 强调文字颜色 6 4" xfId="14761"/>
    <cellStyle name="常规 2 3 2 2 5 6 5" xfId="14762"/>
    <cellStyle name="常规 2 9 3 2 2 2 5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好 5 2 2" xfId="14817"/>
    <cellStyle name="常规 3 9 4 2 2 2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 10 2 3" xfId="14919"/>
    <cellStyle name="常规 3 22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40% - 强调文字颜色 6 6" xfId="14962"/>
    <cellStyle name="注释 6 2 2 3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常规 2 3 2 5 2 2 2 8" xfId="15045"/>
    <cellStyle name="注释 3 5 4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输入 5 3 2 5 3" xfId="15301"/>
    <cellStyle name="注释 4 5 3" xfId="15302"/>
    <cellStyle name="标题 2 5 2 2" xfId="15303"/>
    <cellStyle name="计算 3 23 7" xfId="15304"/>
    <cellStyle name="计算 3 18 7" xfId="15305"/>
    <cellStyle name="输入 5 3 2 5 4" xfId="15306"/>
    <cellStyle name="注释 4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输入 5 3 2 6 3" xfId="15314"/>
    <cellStyle name="注释 4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输入 5 3 2 6 4" xfId="15322"/>
    <cellStyle name="注释 4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出 4 5 2 16 4" xfId="15340"/>
    <cellStyle name="输入 3 3 19 3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输出 3 6 18 5" xfId="15431"/>
    <cellStyle name="输出 3 6 23 5" xfId="15432"/>
    <cellStyle name="注释 6 5 2 2 3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标题 8" xfId="15439"/>
    <cellStyle name="常规 21 2 2" xfId="15440"/>
    <cellStyle name="常规 2 2 9 2 2 6" xfId="15441"/>
    <cellStyle name="常规 16 2 3" xfId="15442"/>
    <cellStyle name="标题 9" xfId="15443"/>
    <cellStyle name="常规 21 2 3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標準_X02A GATE-4 RR E-BOM_Bench_03-23-07" xfId="15461"/>
    <cellStyle name="输入 2 6 13 6" xfId="15462"/>
    <cellStyle name="汇总 3 2 2 10 6 4" xfId="15463"/>
    <cellStyle name="输入 5 2 2 5 6" xfId="15464"/>
    <cellStyle name="输入 6 3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2 2 18" xfId="15492"/>
    <cellStyle name="计算 6 5 2 2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2 2 19" xfId="15553"/>
    <cellStyle name="计算 6 5 2 3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2 13 5 2 2" xfId="15722"/>
    <cellStyle name="常规 102" xfId="15723"/>
    <cellStyle name="常规 4 8" xfId="15724"/>
    <cellStyle name="常规 2 13 5 2 3" xfId="15725"/>
    <cellStyle name="常规 103" xfId="15726"/>
    <cellStyle name="注释 5 6 10 2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常规 2 2 5 6 7 2 2" xfId="15741"/>
    <cellStyle name="计算 6 5 3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常规 2 2 16 4" xfId="15796"/>
    <cellStyle name="计算 6 5 4 2 2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常规 2 5 2 6 5 2 5" xfId="15808"/>
    <cellStyle name="计算 6 5 4 4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输入 5 3 2 4 3" xfId="16075"/>
    <cellStyle name="注释 4 4 3" xfId="16076"/>
    <cellStyle name="计算 3 22 7" xfId="16077"/>
    <cellStyle name="计算 3 17 7" xfId="16078"/>
    <cellStyle name="常规 2 2 2 33 2" xfId="16079"/>
    <cellStyle name="常规 2 112" xfId="16080"/>
    <cellStyle name="常规 2 107" xfId="16081"/>
    <cellStyle name="输入 5 3 2 4 4" xfId="16082"/>
    <cellStyle name="注释 4 4 4" xfId="16083"/>
    <cellStyle name="常规 2 2 2 33 3" xfId="16084"/>
    <cellStyle name="常规 2 113" xfId="16085"/>
    <cellStyle name="常规 2 108" xfId="16086"/>
    <cellStyle name="输入 5 3 2 4 5" xfId="16087"/>
    <cellStyle name="注释 4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汇总 3 5 2 2 7" xfId="16146"/>
    <cellStyle name="计算 5 4 2 3 7" xfId="16147"/>
    <cellStyle name="输出 5 9 2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9 2 2 2 2 5 2 2 2" xfId="16286"/>
    <cellStyle name="常规 3 2 2 3 2 2 2 7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注释 2 5 2 10 3" xfId="16569"/>
    <cellStyle name="常规 2 13 5 4" xfId="16570"/>
    <cellStyle name="汇总 4 3 15 2 2" xfId="16571"/>
    <cellStyle name="计算 3 5 2 5 4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注释 2 5 2 12 2" xfId="16581"/>
    <cellStyle name="常规 2 3 10 2 2 2 2 2 4" xfId="16582"/>
    <cellStyle name="常规 2 13 7 3" xfId="16583"/>
    <cellStyle name="计算 3 5 2 7 3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2 5 2 5 2 9" xfId="16617"/>
    <cellStyle name="常规 2 14 2 2 2 2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5 5 6 4" xfId="16726"/>
    <cellStyle name="输出 2 3 25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3 11" xfId="16756"/>
    <cellStyle name="常规 2 2 2 7 3 3 5 5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输入 3 2 8 2" xfId="16851"/>
    <cellStyle name="常规 2 2 12 2 2 5 3" xfId="16852"/>
    <cellStyle name="计算 4 3 11 6" xfId="16853"/>
    <cellStyle name="常规 2 3 7 4 2 5" xfId="16854"/>
    <cellStyle name="常规 2 9 2 8 3" xfId="16855"/>
    <cellStyle name="常规 3 5 2 5 2 7" xfId="16856"/>
    <cellStyle name="输入 3 2 8 3" xfId="16857"/>
    <cellStyle name="常规 2 2 12 2 2 5 4" xfId="16858"/>
    <cellStyle name="汇总 2 4 11 2" xfId="16859"/>
    <cellStyle name="计算 4 3 11 7" xfId="16860"/>
    <cellStyle name="常规 2 3 7 4 2 6" xfId="16861"/>
    <cellStyle name="常规 28" xfId="16862"/>
    <cellStyle name="常规 3 5 2 5 2 7 2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常规 2 2 2 10 2 2 2 2 6" xfId="17247"/>
    <cellStyle name="汇总 2 4 2 5 2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3 2 2 5 2 2 2" xfId="17294"/>
    <cellStyle name="常规 2 9 2 2 2 3 2 4" xfId="17295"/>
    <cellStyle name="常规 2 2 2 10 2 2 5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常规 3 13 5 2" xfId="18753"/>
    <cellStyle name="汇总 2 4 16 3" xfId="18754"/>
    <cellStyle name="汇总 2 4 21 3" xfId="18755"/>
    <cellStyle name="输入 6 6 4 6" xfId="18756"/>
    <cellStyle name="常规 2 2 2 2 2 5 2 2 2 5 4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常规 3 9 2 2 2 2 2 3" xfId="19108"/>
    <cellStyle name="汇总 2 5 13 2 2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注释 4 2 2 4 7" xfId="19245"/>
    <cellStyle name="常规 2 2 2 2 3 2 2 11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输入 2 3 9 2" xfId="19529"/>
    <cellStyle name="常规 2 5 2 5 3 2 2 3" xfId="19530"/>
    <cellStyle name="汇总 6 4 19 6" xfId="19531"/>
    <cellStyle name="计算 4 5 2 8 5" xfId="19532"/>
    <cellStyle name="常规 2 5 5 2 2 2 2 2 3" xfId="19533"/>
    <cellStyle name="常规 2 2 2 2 3 2 8 4" xfId="19534"/>
    <cellStyle name="输入 2 3 9 3" xfId="19535"/>
    <cellStyle name="常规 2 5 2 5 3 2 2 4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常规 3 2 7 4 8" xfId="19601"/>
    <cellStyle name="汇总 2 4 3 5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输出 5 3 2 15 6" xfId="19768"/>
    <cellStyle name="常规 2 2 5 3 2 2 3 2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计算 5 4 2 3 6" xfId="20060"/>
    <cellStyle name="常规 3 5 5 2 2 7 2 2" xfId="20061"/>
    <cellStyle name="汇总 3 5 2 2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3" xfId="20156"/>
    <cellStyle name="输入 4 2 11" xfId="20157"/>
    <cellStyle name="计算 5 4 2 9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入 3 3 23 4" xfId="20220"/>
    <cellStyle name="输入 3 3 18 4" xfId="20221"/>
    <cellStyle name="输出 4 5 2 15 5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入 3 3 23 5" xfId="20234"/>
    <cellStyle name="输入 3 3 18 5" xfId="20235"/>
    <cellStyle name="输出 4 5 2 15 6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常规 2 5 3 7 3" xfId="20600"/>
    <cellStyle name="汇总 2 3 2 5 6" xfId="20601"/>
    <cellStyle name="计算 4 2 2 6 6" xfId="20602"/>
    <cellStyle name="计算 5 13 4" xfId="20603"/>
    <cellStyle name="常规 2 2 5 2 2 2 2 2 11" xfId="20604"/>
    <cellStyle name="常规 2 5 3 7 4" xfId="20605"/>
    <cellStyle name="汇总 2 3 2 5 7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注释 3 19 3" xfId="20800"/>
    <cellStyle name="输出 2 2 2 7 4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常规 2 2 5 2 2 2 4 7" xfId="21015"/>
    <cellStyle name="汇总 3 2 2 7 6 4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注释 3 11" xfId="21464"/>
    <cellStyle name="输入 6 2 2 12 2" xfId="21465"/>
    <cellStyle name="常规 2 2 5 2 5 6 5" xfId="21466"/>
    <cellStyle name="汇总 3 3 2 2 4 3" xfId="21467"/>
    <cellStyle name="注释 3 12" xfId="21468"/>
    <cellStyle name="输入 6 2 2 12 3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常规 2 2 5 2 6 7" xfId="21520"/>
    <cellStyle name="汇总 4 2 2 6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常规 2 2 5 2 6 8" xfId="21544"/>
    <cellStyle name="汇总 4 2 2 7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3 2 7 3 3 2 2 4" xfId="21552"/>
    <cellStyle name="常规 2 2 5 2 6 9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3 5 2 2 2 2 10 4" xfId="22183"/>
    <cellStyle name="常规 2 2 5 5 3" xfId="22184"/>
    <cellStyle name="输出 6 2 3 3" xfId="22185"/>
    <cellStyle name="常规 2 2 9 3 2 2 2 5" xfId="22186"/>
    <cellStyle name="常规 2 2 5 5 3 2" xfId="22187"/>
    <cellStyle name="常规 2 2 5 5 3 2 2" xfId="22188"/>
    <cellStyle name="输入 4 6 13 6" xfId="22189"/>
    <cellStyle name="常规 2 5 2 5 2 2 2 2 2" xfId="22190"/>
    <cellStyle name="常规 2 3 2 3 2 2 6 2 2" xfId="22191"/>
    <cellStyle name="汇总 2 5 2 7 4 2" xfId="22192"/>
    <cellStyle name="常规 2 2 5 5 3 2 2 3" xfId="22193"/>
    <cellStyle name="输入 4 6 13 7" xfId="22194"/>
    <cellStyle name="常规 2 5 2 5 2 2 2 2 3" xfId="22195"/>
    <cellStyle name="常规 2 3 2 3 2 2 6 2 3" xfId="22196"/>
    <cellStyle name="汇总 2 5 2 7 4 3" xfId="22197"/>
    <cellStyle name="常规 2 2 5 5 3 2 2 4" xfId="22198"/>
    <cellStyle name="常规 2 5 2 5 2 2 2 2 4" xfId="22199"/>
    <cellStyle name="常规 2 3 2 3 2 2 6 2 4" xfId="22200"/>
    <cellStyle name="汇总 2 5 2 7 4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输出 6 2 3 4" xfId="22209"/>
    <cellStyle name="常规 2 2 9 3 2 2 2 6" xfId="22210"/>
    <cellStyle name="常规 2 2 5 5 3 3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输出 6 2 6 3" xfId="22231"/>
    <cellStyle name="常规 2 2 9 3 2 2 5 5" xfId="22232"/>
    <cellStyle name="计算 6 4 2 2" xfId="22233"/>
    <cellStyle name="常规 2 2 5 5 6 2" xfId="22234"/>
    <cellStyle name="常规 2 5 2 2 2 2 2 2 7" xfId="22235"/>
    <cellStyle name="常规 2 3 11 2 5 4" xfId="22236"/>
    <cellStyle name="常规 2 2 5 5 6 2 2 2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常规 2 9 3 2 2 2 2" xfId="22255"/>
    <cellStyle name="常规 2 3 2 2 5 6 2" xfId="22256"/>
    <cellStyle name="计算 6 4 4" xfId="22257"/>
    <cellStyle name="常规 2 2 5 5 8" xfId="22258"/>
    <cellStyle name="计算 3 4 19 5" xfId="22259"/>
    <cellStyle name="输出 6 2 8 3" xfId="22260"/>
    <cellStyle name="常规 2 9 3 2 2 2 2 2" xfId="22261"/>
    <cellStyle name="常规 2 3 2 2 5 6 2 2" xfId="22262"/>
    <cellStyle name="计算 6 4 4 2" xfId="22263"/>
    <cellStyle name="常规 2 2 5 5 8 2" xfId="22264"/>
    <cellStyle name="常规 2 9 3 2 2 2 2 2 2" xfId="22265"/>
    <cellStyle name="常规 2 3 2 2 5 6 2 2 2" xfId="22266"/>
    <cellStyle name="输出 3 4 6" xfId="22267"/>
    <cellStyle name="常规 3 3 4" xfId="22268"/>
    <cellStyle name="常规 2 2 5 5 8 2 2" xfId="22269"/>
    <cellStyle name="输出 6 2 8 4" xfId="22270"/>
    <cellStyle name="常规 2 9 3 2 2 2 2 3" xfId="22271"/>
    <cellStyle name="常规 2 3 2 2 5 6 2 3" xfId="22272"/>
    <cellStyle name="计算 6 4 4 3" xfId="22273"/>
    <cellStyle name="常规 2 2 5 5 8 3" xfId="22274"/>
    <cellStyle name="汇总 4 5 4 2" xfId="22275"/>
    <cellStyle name="输出 6 2 8 5" xfId="22276"/>
    <cellStyle name="常规 2 9 3 2 2 2 2 4" xfId="22277"/>
    <cellStyle name="常规 2 3 2 2 5 6 2 4" xfId="22278"/>
    <cellStyle name="计算 6 4 4 4" xfId="22279"/>
    <cellStyle name="常规 2 2 5 5 8 4" xfId="22280"/>
    <cellStyle name="汇总 4 5 4 3" xfId="22281"/>
    <cellStyle name="输出 6 2 8 6" xfId="22282"/>
    <cellStyle name="常规 2 9 3 2 2 2 2 5" xfId="22283"/>
    <cellStyle name="常规 2 3 2 2 5 6 2 5" xfId="22284"/>
    <cellStyle name="计算 6 4 4 5" xfId="22285"/>
    <cellStyle name="常规 2 2 5 5 8 5" xfId="22286"/>
    <cellStyle name="汇总 4 5 4 4" xfId="22287"/>
    <cellStyle name="常规 3 2 2 6 7 3" xfId="22288"/>
    <cellStyle name="输出 2 3 7 6" xfId="22289"/>
    <cellStyle name="常规 2 2 5 6" xfId="22290"/>
    <cellStyle name="输入 6 2 21 4" xfId="22291"/>
    <cellStyle name="输入 6 2 16 4" xfId="22292"/>
    <cellStyle name="计算 2 5 3 5" xfId="22293"/>
    <cellStyle name="常规 3 5" xfId="22294"/>
    <cellStyle name="常规 2 2 5 6 10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常规 2 2 5 6 2 2 3" xfId="22310"/>
    <cellStyle name="输出 6 3 2 3 3" xfId="22311"/>
    <cellStyle name="常规 3 5 2 2 3 3 4" xfId="22312"/>
    <cellStyle name="汇总 3 4 10 2 2" xfId="22313"/>
    <cellStyle name="常规 2 2 5 6 2 2 4" xfId="22314"/>
    <cellStyle name="输出 6 3 2 3 4" xfId="22315"/>
    <cellStyle name="常规 3 5 2 2 3 3 5" xfId="22316"/>
    <cellStyle name="汇总 3 4 10 2 3" xfId="22317"/>
    <cellStyle name="常规 3 2 18 2" xfId="22318"/>
    <cellStyle name="常规 2 2 5 6 2 2 5" xfId="22319"/>
    <cellStyle name="输出 6 3 2 3 5" xfId="22320"/>
    <cellStyle name="常规 3 5 2 2 3 3 6" xfId="22321"/>
    <cellStyle name="汇总 3 4 10 2 4" xfId="22322"/>
    <cellStyle name="常规 2 2 5 6 2 2 6" xfId="22323"/>
    <cellStyle name="输出 6 3 2 3 6" xfId="22324"/>
    <cellStyle name="常规 3 5 2 2 3 3 7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出 6 3 2 6" xfId="22336"/>
    <cellStyle name="常规 2 2 9 2 2 2 5 2 2 2" xfId="22337"/>
    <cellStyle name="输入 5 5 23 7" xfId="22338"/>
    <cellStyle name="输入 5 5 18 7" xfId="22339"/>
    <cellStyle name="常规 2 2 5 6 2 5" xfId="22340"/>
    <cellStyle name="常规 2 2 5 6 2 5 2" xfId="22341"/>
    <cellStyle name="输出 4 5 19 6" xfId="22342"/>
    <cellStyle name="常规 2 2 5 6 2 5 2 2" xfId="22343"/>
    <cellStyle name="常规 3 2 2 3 2 2 2 2 10 2" xfId="22344"/>
    <cellStyle name="汇总 4 5 28" xfId="22345"/>
    <cellStyle name="常规 2 2 5 6 2 5 3" xfId="22346"/>
    <cellStyle name="输出 6 3 2 6 3" xfId="22347"/>
    <cellStyle name="汇总 3 4 10 5 2" xfId="22348"/>
    <cellStyle name="常规 2 2 5 6 2 5 4" xfId="22349"/>
    <cellStyle name="输出 6 3 2 6 4" xfId="22350"/>
    <cellStyle name="常规 2 5 3 3 2 5 4 2" xfId="22351"/>
    <cellStyle name="汇总 3 4 10 5 3" xfId="22352"/>
    <cellStyle name="常规 2 2 5 6 2 5 5" xfId="22353"/>
    <cellStyle name="输出 6 3 2 6 5" xfId="22354"/>
    <cellStyle name="汇总 3 4 10 5 4" xfId="22355"/>
    <cellStyle name="常规 2 2 5 6 5" xfId="22356"/>
    <cellStyle name="常规 2 2 5 6 5 2" xfId="22357"/>
    <cellStyle name="输出 6 3 5 3" xfId="22358"/>
    <cellStyle name="常规 3 87" xfId="22359"/>
    <cellStyle name="常规 3 9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常规 2 2 5 6 5 3" xfId="22367"/>
    <cellStyle name="输出 6 3 5 4" xfId="22368"/>
    <cellStyle name="常规 3 88" xfId="22369"/>
    <cellStyle name="常规 3 93" xfId="22370"/>
    <cellStyle name="常规 2 2 5 6 5 4" xfId="22371"/>
    <cellStyle name="输出 6 3 5 5" xfId="22372"/>
    <cellStyle name="常规 3 89" xfId="22373"/>
    <cellStyle name="常规 3 94" xfId="22374"/>
    <cellStyle name="常规 2 2 5 6 5 5" xfId="22375"/>
    <cellStyle name="输出 6 3 5 6" xfId="22376"/>
    <cellStyle name="常规 3 95" xfId="22377"/>
    <cellStyle name="常规 3 2 2 6 7 4" xfId="22378"/>
    <cellStyle name="输出 2 3 7 7" xfId="22379"/>
    <cellStyle name="常规 2 2 5 7" xfId="22380"/>
    <cellStyle name="输入 6 2 21 5" xfId="22381"/>
    <cellStyle name="输入 6 2 16 5" xfId="22382"/>
    <cellStyle name="计算 2 5 3 6" xfId="22383"/>
    <cellStyle name="常规 2 2 5 7 2" xfId="22384"/>
    <cellStyle name="常规 46" xfId="22385"/>
    <cellStyle name="常规 51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输入 4 5 27" xfId="22398"/>
    <cellStyle name="常规 2 3 2 2 2 4 5 2" xfId="22399"/>
    <cellStyle name="汇总 2 5 2 12 5 3" xfId="22400"/>
    <cellStyle name="计算 3 2 7 2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输入 4 5 28" xfId="22408"/>
    <cellStyle name="常规 2 3 2 2 2 4 5 3" xfId="22409"/>
    <cellStyle name="汇总 2 5 2 12 5 4" xfId="22410"/>
    <cellStyle name="计算 3 2 7 3" xfId="22411"/>
    <cellStyle name="常规 2 2 5 7 2 5" xfId="22412"/>
    <cellStyle name="常规 2 3 2 2 2 4 5 4" xfId="22413"/>
    <cellStyle name="汇总 2 5 15 7 2" xfId="22414"/>
    <cellStyle name="汇总 2 5 20 7 2" xfId="22415"/>
    <cellStyle name="计算 3 2 7 4" xfId="22416"/>
    <cellStyle name="常规 2 2 5 7 2 6" xfId="22417"/>
    <cellStyle name="常规 2 2 5 7 3" xfId="22418"/>
    <cellStyle name="常规 47" xfId="22419"/>
    <cellStyle name="常规 52" xfId="22420"/>
    <cellStyle name="常规 2 2 5 7 4" xfId="22421"/>
    <cellStyle name="常规 48" xfId="22422"/>
    <cellStyle name="常规 53" xfId="22423"/>
    <cellStyle name="常规 2 2 5 7 5" xfId="22424"/>
    <cellStyle name="常规 49" xfId="22425"/>
    <cellStyle name="常规 54" xfId="22426"/>
    <cellStyle name="注释 5 4 2 2 4" xfId="22427"/>
    <cellStyle name="常规 2 2 5 7 5 2" xfId="22428"/>
    <cellStyle name="输出 6 4 5 3" xfId="22429"/>
    <cellStyle name="常规 6 3 3 3" xfId="22430"/>
    <cellStyle name="常规 2 3 7 2 6 2 3" xfId="22431"/>
    <cellStyle name="常规 2 2 5 7 5 2 2" xfId="22432"/>
    <cellStyle name="注释 5 4 2 2 5" xfId="22433"/>
    <cellStyle name="常规 2 2 5 7 5 3" xfId="22434"/>
    <cellStyle name="输出 6 4 5 4" xfId="22435"/>
    <cellStyle name="常规 6 3 3 4" xfId="22436"/>
    <cellStyle name="注释 5 4 2 2 6" xfId="22437"/>
    <cellStyle name="常规 2 2 5 7 5 4" xfId="22438"/>
    <cellStyle name="注释 5 4 2 2 7" xfId="22439"/>
    <cellStyle name="常规 2 2 5 7 5 5" xfId="22440"/>
    <cellStyle name="计算 6 6 2" xfId="22441"/>
    <cellStyle name="常规 2 2 5 7 6" xfId="22442"/>
    <cellStyle name="常规 55" xfId="22443"/>
    <cellStyle name="常规 60" xfId="22444"/>
    <cellStyle name="计算 6 6 3" xfId="22445"/>
    <cellStyle name="常规 2 2 5 7 7" xfId="22446"/>
    <cellStyle name="常规 56" xfId="22447"/>
    <cellStyle name="常规 61" xfId="22448"/>
    <cellStyle name="计算 6 6 4" xfId="22449"/>
    <cellStyle name="常规 2 2 5 7 8" xfId="22450"/>
    <cellStyle name="常规 2 3 2 2 5 8 2" xfId="22451"/>
    <cellStyle name="常规 57" xfId="22452"/>
    <cellStyle name="常规 62" xfId="22453"/>
    <cellStyle name="常规 3 2 2 6 7 5" xfId="22454"/>
    <cellStyle name="常规 2 2 5 8" xfId="22455"/>
    <cellStyle name="输入 6 2 21 6" xfId="22456"/>
    <cellStyle name="输入 6 2 16 6" xfId="22457"/>
    <cellStyle name="计算 2 5 3 7" xfId="22458"/>
    <cellStyle name="常规 2 2 5 8 2" xfId="22459"/>
    <cellStyle name="常规 96" xfId="22460"/>
    <cellStyle name="常规 2 2 5 8 3" xfId="22461"/>
    <cellStyle name="常规 97" xfId="22462"/>
    <cellStyle name="常规 2 2 5 8 4" xfId="22463"/>
    <cellStyle name="常规 98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输出 5 5 7 7" xfId="22485"/>
    <cellStyle name="常规 2 2 63" xfId="22486"/>
    <cellStyle name="常规 2 2 58" xfId="22487"/>
    <cellStyle name="汇总 3 6 18 7 2" xfId="22488"/>
    <cellStyle name="常规 2 2 64" xfId="22489"/>
    <cellStyle name="常规 2 2 59" xfId="22490"/>
    <cellStyle name="汇总 3 6 18 7 3" xfId="22491"/>
    <cellStyle name="汇总 3 4 2 5 5 3" xfId="22492"/>
    <cellStyle name="常规 2 2 59 2" xfId="22493"/>
    <cellStyle name="汇总 4 3 7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输出 2 3 8 3" xfId="22503"/>
    <cellStyle name="常规 2 2 6 3" xfId="22504"/>
    <cellStyle name="计算 6 3 2 13 6" xfId="22505"/>
    <cellStyle name="计算 2 5 4 2" xfId="22506"/>
    <cellStyle name="常规 2 2 70" xfId="22507"/>
    <cellStyle name="常规 2 2 65" xfId="22508"/>
    <cellStyle name="汇总 3 6 18 7 4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输出 2 3 9 3" xfId="22526"/>
    <cellStyle name="常规 2 2 7 3" xfId="22527"/>
    <cellStyle name="计算 6 3 2 14 6" xfId="22528"/>
    <cellStyle name="计算 2 5 5 2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常规 2 2 8 2" xfId="22551"/>
    <cellStyle name="计算 6 3 2 15 5" xfId="22552"/>
    <cellStyle name="汇总 4 4 2 10 5" xfId="22553"/>
    <cellStyle name="常规 2 2 8 3" xfId="22554"/>
    <cellStyle name="计算 6 3 2 15 6" xfId="22555"/>
    <cellStyle name="汇总 4 4 2 10 6" xfId="22556"/>
    <cellStyle name="计算 2 5 6 2" xfId="22557"/>
    <cellStyle name="常规 2 2 9" xfId="22558"/>
    <cellStyle name="计算 3 15 4" xfId="22559"/>
    <cellStyle name="计算 3 20 4" xfId="22560"/>
    <cellStyle name="注释 5 5 2 11 6" xfId="22561"/>
    <cellStyle name="常规 2 5 3 4 2 6" xfId="22562"/>
    <cellStyle name="常规 2 2 9 10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常规 2 2 9 2 2 2 2 2 2" xfId="22573"/>
    <cellStyle name="计算 2 3 13" xfId="22574"/>
    <cellStyle name="输出 3 3 2 6" xfId="22575"/>
    <cellStyle name="常规 2 2 9 2 2 2 2 2 2 2" xfId="22576"/>
    <cellStyle name="注释 4 3 20" xfId="22577"/>
    <cellStyle name="注释 4 3 15" xfId="22578"/>
    <cellStyle name="计算 2 3 13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输出 3 3 2 6 4" xfId="22587"/>
    <cellStyle name="常规 2 2 9 2 2 2 2 2 2 2 4" xfId="22588"/>
    <cellStyle name="注释 4 3 20 4" xfId="22589"/>
    <cellStyle name="注释 4 3 15 4" xfId="22590"/>
    <cellStyle name="汇总 4 3 11 2 2" xfId="22591"/>
    <cellStyle name="输出 3 3 2 6 5" xfId="22592"/>
    <cellStyle name="常规 2 2 9 2 2 2 2 2 2 2 5" xfId="22593"/>
    <cellStyle name="注释 4 3 20 5" xfId="22594"/>
    <cellStyle name="注释 4 3 15 5" xfId="22595"/>
    <cellStyle name="汇总 4 3 11 2 3" xfId="22596"/>
    <cellStyle name="输出 3 3 2 7" xfId="22597"/>
    <cellStyle name="常规 2 2 9 2 2 2 2 2 2 3" xfId="22598"/>
    <cellStyle name="注释 4 3 21" xfId="22599"/>
    <cellStyle name="注释 4 3 16" xfId="22600"/>
    <cellStyle name="计算 2 3 13 3" xfId="22601"/>
    <cellStyle name="输出 3 3 2 8" xfId="22602"/>
    <cellStyle name="常规 2 3 7 2 2 2 5 4 2" xfId="22603"/>
    <cellStyle name="常规 2 2 9 2 2 2 2 2 2 4" xfId="22604"/>
    <cellStyle name="注释 4 3 22" xfId="22605"/>
    <cellStyle name="注释 4 3 17" xfId="22606"/>
    <cellStyle name="计算 2 3 13 4" xfId="22607"/>
    <cellStyle name="输出 3 3 2 9" xfId="22608"/>
    <cellStyle name="常规 2 2 9 2 2 2 2 2 2 5" xfId="22609"/>
    <cellStyle name="注释 4 3 23" xfId="22610"/>
    <cellStyle name="注释 4 3 18" xfId="22611"/>
    <cellStyle name="计算 2 3 13 5" xfId="22612"/>
    <cellStyle name="常规 2 2 9 2 2 2 2 2 2 6" xfId="22613"/>
    <cellStyle name="注释 4 3 24" xfId="22614"/>
    <cellStyle name="注释 4 3 19" xfId="22615"/>
    <cellStyle name="计算 2 3 13 6" xfId="22616"/>
    <cellStyle name="常规 2 2 9 2 2 2 2 2 3" xfId="22617"/>
    <cellStyle name="计算 2 3 14" xfId="22618"/>
    <cellStyle name="常规 2 2 9 2 2 2 2 2 4" xfId="22619"/>
    <cellStyle name="计算 2 3 15" xfId="22620"/>
    <cellStyle name="计算 2 3 20" xfId="22621"/>
    <cellStyle name="常规 2 2 9 2 2 2 2 2 5 2 2" xfId="22622"/>
    <cellStyle name="常规 2 2 9 2 2 2 2 2 6" xfId="22623"/>
    <cellStyle name="计算 2 3 17" xfId="22624"/>
    <cellStyle name="计算 2 3 22" xfId="22625"/>
    <cellStyle name="常规 2 2 9 2 2 2 2 2 7" xfId="22626"/>
    <cellStyle name="计算 2 3 18" xfId="22627"/>
    <cellStyle name="计算 2 3 23" xfId="22628"/>
    <cellStyle name="常规 2 2 9 2 2 2 2 2 8" xfId="22629"/>
    <cellStyle name="计算 2 3 19" xfId="22630"/>
    <cellStyle name="计算 2 3 24" xfId="22631"/>
    <cellStyle name="常规 2 2 9 2 2 2 2 4" xfId="22632"/>
    <cellStyle name="计算 2 3 6 6" xfId="22633"/>
    <cellStyle name="常规 2 2 9 2 2 2 2 5" xfId="22634"/>
    <cellStyle name="计算 2 3 6 7" xfId="22635"/>
    <cellStyle name="常规 2 2 9 2 2 2 2 5 2" xfId="22636"/>
    <cellStyle name="常规 3 5 2 2 2 2 8 4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2 3 10 2 3 2" xfId="22649"/>
    <cellStyle name="常规 2 2 9 2 2 2 2 5 3" xfId="22650"/>
    <cellStyle name="常规 3 5 2 2 2 2 8 5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常规 2 3 10 2 5 4" xfId="22664"/>
    <cellStyle name="常规 2 2 9 2 2 2 2 7 5" xfId="22665"/>
    <cellStyle name="计算 2 4 16" xfId="22666"/>
    <cellStyle name="计算 2 4 21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常规 3 2 2 3 2 3 7 2 2" xfId="22677"/>
    <cellStyle name="输出 5 5 2 9" xfId="22678"/>
    <cellStyle name="计算 2 3 2 12" xfId="22679"/>
    <cellStyle name="常规 2 2 9 2 2 2 3 4" xfId="22680"/>
    <cellStyle name="计算 2 3 7 6" xfId="22681"/>
    <cellStyle name="常规 2 2 9 2 2 2 3 5" xfId="22682"/>
    <cellStyle name="计算 2 3 7 7" xfId="22683"/>
    <cellStyle name="输入 6 3 2 13 6" xfId="22684"/>
    <cellStyle name="常规 3 2 7 2 3 7 5" xfId="22685"/>
    <cellStyle name="常规 2 2 9 2 2 2 3 5 2" xfId="22686"/>
    <cellStyle name="常规 2 3 2 2 2 4 2 2 2" xfId="22687"/>
    <cellStyle name="计算 2 4 2 9 4" xfId="22688"/>
    <cellStyle name="计算 2 3 2 15" xfId="22689"/>
    <cellStyle name="计算 2 3 2 20" xfId="22690"/>
    <cellStyle name="计算 3 2 4 2 2" xfId="22691"/>
    <cellStyle name="常规 2 2 9 2 2 2 3 7" xfId="22692"/>
    <cellStyle name="计算 2 3 2 16" xfId="22693"/>
    <cellStyle name="计算 2 3 2 21" xfId="22694"/>
    <cellStyle name="常规 2 3 2 2 2 4 2 2 3" xfId="22695"/>
    <cellStyle name="计算 2 4 2 9 5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常规 2 2 9 2 2 2 5 4" xfId="22707"/>
    <cellStyle name="计算 2 3 9 6" xfId="22708"/>
    <cellStyle name="常规 2 2 9 2 2 2 5 5" xfId="22709"/>
    <cellStyle name="计算 2 3 9 7" xfId="22710"/>
    <cellStyle name="常规 2 2 9 2 2 2 5 6" xfId="22711"/>
    <cellStyle name="常规 2 2 9 2 2 2 7" xfId="22712"/>
    <cellStyle name="常规 2 2 9 2 2 2 8" xfId="22713"/>
    <cellStyle name="常规 2 2 9 2 2 2 9" xfId="22714"/>
    <cellStyle name="常规 2 2 9 2 2 3 2 2 2" xfId="22715"/>
    <cellStyle name="常规 3 5 2 2 3 2 5 4" xfId="22716"/>
    <cellStyle name="常规 2 3 2 6 2 5" xfId="22717"/>
    <cellStyle name="常规 3 5 2 2 3 2 5 4 2" xfId="22718"/>
    <cellStyle name="计算 5 3 5 7" xfId="22719"/>
    <cellStyle name="常规 2 2 9 2 2 3 2 2 2 2" xfId="22720"/>
    <cellStyle name="汇总 3 4 5 6" xfId="22721"/>
    <cellStyle name="常规 2 2 9 2 2 3 2 2 3" xfId="22722"/>
    <cellStyle name="常规 3 5 2 2 3 2 5 5" xfId="22723"/>
    <cellStyle name="常规 2 2 9 2 2 3 2 2 4" xfId="22724"/>
    <cellStyle name="常规 3 5 2 2 3 2 5 6" xfId="22725"/>
    <cellStyle name="常规 2 2 9 2 2 3 2 3" xfId="22726"/>
    <cellStyle name="计算 2 4 6 5" xfId="22727"/>
    <cellStyle name="常规 2 2 9 2 2 3 2 4" xfId="22728"/>
    <cellStyle name="计算 2 4 6 6" xfId="22729"/>
    <cellStyle name="常规 2 2 9 2 2 3 2 5" xfId="22730"/>
    <cellStyle name="计算 2 4 6 7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常规 2 2 9 2 2 3 5 2" xfId="22737"/>
    <cellStyle name="计算 2 4 9 4" xfId="22738"/>
    <cellStyle name="常规 2 2 9 2 2 3 5 2 2" xfId="22739"/>
    <cellStyle name="常规 2 2 9 2 2 3 5 3" xfId="22740"/>
    <cellStyle name="计算 2 4 9 5" xfId="22741"/>
    <cellStyle name="常规 2 2 9 2 2 3 5 5" xfId="22742"/>
    <cellStyle name="计算 2 4 9 7" xfId="22743"/>
    <cellStyle name="常规 3 2 2 2 2 2 8 5" xfId="22744"/>
    <cellStyle name="常规 2 2 9 2 2 3 6" xfId="22745"/>
    <cellStyle name="常规 2 2 9 2 2 3 6 2" xfId="22746"/>
    <cellStyle name="汇总 2 2 8 2 4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注释 6 5 2 3 5" xfId="22760"/>
    <cellStyle name="输出 3 6 19 7" xfId="22761"/>
    <cellStyle name="常规 3 2 2 2 2 2 3 2 5 2 2" xfId="22762"/>
    <cellStyle name="输入 3 4 26" xfId="22763"/>
    <cellStyle name="常规 2 2 9 2 2 6 4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注释 6 5 2 5 3" xfId="22771"/>
    <cellStyle name="常规 3 5 11 5" xfId="22772"/>
    <cellStyle name="常规 2 2 9 2 2 8 2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3 5 2 2 2 2 2 3 5 5" xfId="22782"/>
    <cellStyle name="常规 2 2 9 2 3 10" xfId="22783"/>
    <cellStyle name="汇总 2 5 12 3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常规 2 2 9 2 3 2 2 2" xfId="22791"/>
    <cellStyle name="汇总 2 5 21 6 2" xfId="22792"/>
    <cellStyle name="计算 3 3 6 4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常规 2 2 9 2 3 2 2 3" xfId="22800"/>
    <cellStyle name="汇总 2 5 21 6 3" xfId="22801"/>
    <cellStyle name="计算 3 3 6 5" xfId="22802"/>
    <cellStyle name="常规 2 2 9 2 3 2 2 4" xfId="22803"/>
    <cellStyle name="汇总 2 5 21 6 4" xfId="22804"/>
    <cellStyle name="计算 3 3 6 6" xfId="22805"/>
    <cellStyle name="常规 2 2 9 2 3 2 2 5" xfId="22806"/>
    <cellStyle name="计算 3 3 6 7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常规 2 2 9 2 3 2 5 2" xfId="22815"/>
    <cellStyle name="计算 3 3 9 4" xfId="22816"/>
    <cellStyle name="输入 6 5 2 5 3" xfId="22817"/>
    <cellStyle name="常规 3 2 11 6" xfId="22818"/>
    <cellStyle name="常规 2 2 9 2 3 2 5 2 2" xfId="22819"/>
    <cellStyle name="常规 2 2 9 2 3 2 5 3" xfId="22820"/>
    <cellStyle name="计算 3 3 9 5" xfId="22821"/>
    <cellStyle name="常规 2 2 9 2 3 2 5 4" xfId="22822"/>
    <cellStyle name="计算 3 3 9 6" xfId="22823"/>
    <cellStyle name="常规 2 2 9 2 3 2 5 5" xfId="22824"/>
    <cellStyle name="计算 3 3 9 7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常规 2 2 9 2 3 5 2 2" xfId="22838"/>
    <cellStyle name="计算 3 6 6 4" xfId="22839"/>
    <cellStyle name="常规 2 2 9 2 3 5 2 3" xfId="22840"/>
    <cellStyle name="计算 3 6 6 5" xfId="22841"/>
    <cellStyle name="常规 2 2 9 2 3 5 2 4" xfId="22842"/>
    <cellStyle name="计算 3 6 6 6" xfId="22843"/>
    <cellStyle name="常规 2 3 7 2 2 2 2 2" xfId="22844"/>
    <cellStyle name="常规 2 2 9 2 3 5 2 5" xfId="22845"/>
    <cellStyle name="计算 3 6 6 7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注释 5 3 2 5" xfId="22852"/>
    <cellStyle name="常规 2 2 9 2 3 5 4 2" xfId="22853"/>
    <cellStyle name="计算 3 6 8 4" xfId="22854"/>
    <cellStyle name="输出 2 4 2 9 6" xfId="22855"/>
    <cellStyle name="常规 2 2 9 2 3 5 5" xfId="22856"/>
    <cellStyle name="输出 2 4 2 9 7" xfId="22857"/>
    <cellStyle name="常规 2 2 9 2 3 5 6" xfId="22858"/>
    <cellStyle name="常规 21 3 3" xfId="22859"/>
    <cellStyle name="常规 2 2 9 2 3 7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2 2 9 2 4 2 2 2" xfId="22877"/>
    <cellStyle name="常规 3 2 7 7 6" xfId="22878"/>
    <cellStyle name="汇总 2 4 6 3" xfId="22879"/>
    <cellStyle name="计算 4 3 6 4" xfId="22880"/>
    <cellStyle name="注释 5 5 2 3 6" xfId="22881"/>
    <cellStyle name="常规 3 2 2 2 2 2 2 2 5 2 3" xfId="22882"/>
    <cellStyle name="常规 2 2 9 2 4 2 2 2 2" xfId="22883"/>
    <cellStyle name="常规 2 2 9 2 4 2 2 3" xfId="22884"/>
    <cellStyle name="汇总 2 4 6 4" xfId="22885"/>
    <cellStyle name="计算 4 3 6 5" xfId="22886"/>
    <cellStyle name="常规 2 2 9 2 4 2 2 4" xfId="22887"/>
    <cellStyle name="汇总 2 4 6 5" xfId="22888"/>
    <cellStyle name="计算 4 3 6 6" xfId="22889"/>
    <cellStyle name="常规 2 2 9 2 4 2 2 5" xfId="22890"/>
    <cellStyle name="汇总 2 4 6 6" xfId="22891"/>
    <cellStyle name="计算 4 3 6 7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常规 2 2 9 2 4 2 4 2" xfId="22899"/>
    <cellStyle name="汇总 4 3 18 5 4" xfId="22900"/>
    <cellStyle name="汇总 2 4 8 3" xfId="22901"/>
    <cellStyle name="计算 4 3 8 4" xfId="22902"/>
    <cellStyle name="常规 2 2 9 2 4 2 5" xfId="22903"/>
    <cellStyle name="常规 2 2 9 2 4 2 6" xfId="22904"/>
    <cellStyle name="常规 2 2 9 2 4 5 2" xfId="22905"/>
    <cellStyle name="注释 4 5 21 6" xfId="22906"/>
    <cellStyle name="注释 4 5 16 6" xfId="22907"/>
    <cellStyle name="常规 2 2 9 2 4 5 2 2" xfId="22908"/>
    <cellStyle name="注释 5 2 2 7 6" xfId="22909"/>
    <cellStyle name="计算 4 6 6 4" xfId="22910"/>
    <cellStyle name="常规 2 2 9 2 4 5 3" xfId="22911"/>
    <cellStyle name="常规 2 2 9 2 4 5 4" xfId="22912"/>
    <cellStyle name="常规 2 2 9 2 4 5 5" xfId="22913"/>
    <cellStyle name="常规 21 4 3" xfId="22914"/>
    <cellStyle name="常规 2 2 9 2 4 7" xfId="22915"/>
    <cellStyle name="常规 2 9 2 3 2" xfId="22916"/>
    <cellStyle name="常规 2 9 2 3 3" xfId="22917"/>
    <cellStyle name="输入 3 2 3 3" xfId="22918"/>
    <cellStyle name="汇总 2 12 6 2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常规 2 2 9 3 2 2 2 2 2" xfId="22935"/>
    <cellStyle name="注释 4 6 7 3" xfId="22936"/>
    <cellStyle name="常规 3 5 3 2 2 2 5 4" xfId="22937"/>
    <cellStyle name="常规 2 2 9 3 2 2 2 2 5" xfId="22938"/>
    <cellStyle name="常规 3 2 2 5 2 2 9" xfId="22939"/>
    <cellStyle name="常规 2 2 9 3 2 2 2 3" xfId="22940"/>
    <cellStyle name="输出 6 2 3 2" xfId="22941"/>
    <cellStyle name="常规 2 2 9 3 2 2 2 4" xfId="22942"/>
    <cellStyle name="常规 2 3 7 7 2 4" xfId="22943"/>
    <cellStyle name="常规 2 2 9 3 2 2 5" xfId="22944"/>
    <cellStyle name="常规 2 5 3 2 3 7 5" xfId="22945"/>
    <cellStyle name="常规 2 2 9 3 2 2 5 2" xfId="22946"/>
    <cellStyle name="常规 2 2 9 3 2 2 5 3" xfId="22947"/>
    <cellStyle name="输出 6 2 6 2" xfId="22948"/>
    <cellStyle name="常规 2 2 9 3 2 2 5 4" xfId="22949"/>
    <cellStyle name="常规 2 3 7 7 2 5" xfId="22950"/>
    <cellStyle name="常规 2 2 9 3 2 2 6" xfId="22951"/>
    <cellStyle name="常规 2 2 9 3 2 2 7" xfId="22952"/>
    <cellStyle name="汇总 3 2 2 8 2" xfId="22953"/>
    <cellStyle name="常规 2 2 9 3 2 2 8" xfId="22954"/>
    <cellStyle name="汇总 3 2 2 8 3" xfId="22955"/>
    <cellStyle name="常规 2 3 16 2" xfId="22956"/>
    <cellStyle name="常规 2 2 9 3 2 4" xfId="22957"/>
    <cellStyle name="输出 5 3 10" xfId="22958"/>
    <cellStyle name="汇总 3 4 2 9 7 3" xfId="22959"/>
    <cellStyle name="常规 2 3 16 3" xfId="22960"/>
    <cellStyle name="常规 2 2 9 3 2 5" xfId="22961"/>
    <cellStyle name="输出 5 3 11" xfId="22962"/>
    <cellStyle name="汇总 3 4 2 9 7 4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常规 2 3 16 4" xfId="22979"/>
    <cellStyle name="常规 2 2 9 3 2 6" xfId="22980"/>
    <cellStyle name="输出 5 3 12" xfId="22981"/>
    <cellStyle name="常规 22 2 2" xfId="22982"/>
    <cellStyle name="计算 3 2 2 10" xfId="22983"/>
    <cellStyle name="常规 2 3 16 5" xfId="22984"/>
    <cellStyle name="常规 2 2 9 3 2 7" xfId="22985"/>
    <cellStyle name="输出 5 3 13" xfId="22986"/>
    <cellStyle name="常规 22 2 3" xfId="22987"/>
    <cellStyle name="计算 3 2 2 11" xfId="22988"/>
    <cellStyle name="常规 2 2 9 3 2 7 2" xfId="22989"/>
    <cellStyle name="输出 5 3 13 2" xfId="22990"/>
    <cellStyle name="计算 3 2 2 11 2" xfId="22991"/>
    <cellStyle name="常规 2 2 9 3 2 7 2 2" xfId="22992"/>
    <cellStyle name="常规 2 2 9 3 2 8" xfId="22993"/>
    <cellStyle name="输出 5 3 14" xfId="22994"/>
    <cellStyle name="计算 3 2 2 12" xfId="22995"/>
    <cellStyle name="常规 2 2 9 3 2 9" xfId="22996"/>
    <cellStyle name="输出 5 3 20" xfId="22997"/>
    <cellStyle name="输出 5 3 15" xfId="22998"/>
    <cellStyle name="计算 3 2 2 13" xfId="22999"/>
    <cellStyle name="常规 2 3 2 2 11 2" xfId="23000"/>
    <cellStyle name="常规 3 5 2 9 2" xfId="23001"/>
    <cellStyle name="输入 4 4 7 6" xfId="23002"/>
    <cellStyle name="常规 2 2 9 3 3 2" xfId="23003"/>
    <cellStyle name="常规 2 3 2 2 11 2 2" xfId="23004"/>
    <cellStyle name="常规 3 5 2 9 2 2" xfId="23005"/>
    <cellStyle name="汇总 3 3 18 7 3" xfId="23006"/>
    <cellStyle name="汇总 3 3 23 7 3" xfId="23007"/>
    <cellStyle name="汇总 3 6 10 7 4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2 3 7 2 2 2 2 2 2 2" xfId="23015"/>
    <cellStyle name="常规 3 5 2 9 2 5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3 3 4 2 2" xfId="23038"/>
    <cellStyle name="常规 3 2 2 2 2" xfId="23039"/>
    <cellStyle name="输出 2 5 2 9 4" xfId="23040"/>
    <cellStyle name="常规 2 2 9 3 3 5 3" xfId="23041"/>
    <cellStyle name="汇总 4 2 12 4" xfId="23042"/>
    <cellStyle name="常规 3 2 2 2 3" xfId="23043"/>
    <cellStyle name="输出 2 5 2 9 5" xfId="23044"/>
    <cellStyle name="常规 2 2 9 3 3 5 4" xfId="23045"/>
    <cellStyle name="汇总 4 2 12 5" xfId="23046"/>
    <cellStyle name="常规 3 2 2 2 4" xfId="23047"/>
    <cellStyle name="输出 2 5 2 9 6" xfId="23048"/>
    <cellStyle name="常规 2 2 9 3 3 5 5" xfId="23049"/>
    <cellStyle name="汇总 4 2 12 6" xfId="23050"/>
    <cellStyle name="常规 3 5 2 2 2 2 2 2 7 2" xfId="23051"/>
    <cellStyle name="常规 2 3 7 2 2 2 2 2 5 2" xfId="23052"/>
    <cellStyle name="汇总 3 5 7 2 2" xfId="23053"/>
    <cellStyle name="常规 2 9 3 2 3" xfId="23054"/>
    <cellStyle name="输入 4 4 2 10 4" xfId="23055"/>
    <cellStyle name="输入 3 3 2 3" xfId="23056"/>
    <cellStyle name="汇总 2 13 5 2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常规 2 2 9 3 5 4 2" xfId="23081"/>
    <cellStyle name="计算 3 3 11 7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3 2 2 10" xfId="23093"/>
    <cellStyle name="常规 2 3 2 2 9 4 2" xfId="23094"/>
    <cellStyle name="常规 2 2 9 3 8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常规 3 2 2 2 25 2" xfId="23103"/>
    <cellStyle name="输入 4 5 6 7" xfId="23104"/>
    <cellStyle name="常规 3 2 7 2 2 2 2 2 8" xfId="23105"/>
    <cellStyle name="常规 2 2 9 4 2 3" xfId="23106"/>
    <cellStyle name="常规 3 2 2 2 25 3" xfId="23107"/>
    <cellStyle name="常规 2 2 9 4 2 4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常规 2 3 2 2 2 2 3 5 2" xfId="23116"/>
    <cellStyle name="常规 3 9 2 2 2 2 5 4 2" xfId="23117"/>
    <cellStyle name="汇总 3 3 16 4" xfId="23118"/>
    <cellStyle name="汇总 3 3 21 4" xfId="23119"/>
    <cellStyle name="常规 2 2 9 4 6" xfId="23120"/>
    <cellStyle name="常规 2 3 2 3 2 3 10" xfId="23121"/>
    <cellStyle name="常规 2 3 2 2 2 2 3 5 3" xfId="23122"/>
    <cellStyle name="汇总 3 3 16 5" xfId="23123"/>
    <cellStyle name="汇总 3 3 21 5" xfId="23124"/>
    <cellStyle name="常规 2 2 9 4 7" xfId="23125"/>
    <cellStyle name="常规 2 3 2 2 2 2 3 5 4" xfId="23126"/>
    <cellStyle name="汇总 3 3 16 6" xfId="23127"/>
    <cellStyle name="汇总 3 3 21 6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输入 3 5 2 13 6" xfId="23138"/>
    <cellStyle name="输出 3 3 23 4" xfId="23139"/>
    <cellStyle name="输出 3 3 18 4" xfId="23140"/>
    <cellStyle name="常规 2 9 2 2 2 2 5" xfId="23141"/>
    <cellStyle name="常规 2 2 9 9 2" xfId="23142"/>
    <cellStyle name="常规 2 2 9 9 2 2" xfId="23143"/>
    <cellStyle name="常规 2 9 2 2 2 2 5 2" xfId="23144"/>
    <cellStyle name="汇总 3 5" xfId="23145"/>
    <cellStyle name="输入 6 5 2 2 2" xfId="23146"/>
    <cellStyle name="输入 3 5 2 13 7" xfId="23147"/>
    <cellStyle name="输出 3 3 23 5" xfId="23148"/>
    <cellStyle name="输出 3 3 18 5" xfId="23149"/>
    <cellStyle name="常规 2 9 2 2 2 2 6" xfId="23150"/>
    <cellStyle name="常规 2 2 9 9 3" xfId="23151"/>
    <cellStyle name="输入 6 5 2 2 3" xfId="23152"/>
    <cellStyle name="输出 3 3 23 6" xfId="23153"/>
    <cellStyle name="输出 3 3 18 6" xfId="23154"/>
    <cellStyle name="常规 2 9 2 2 2 2 7" xfId="23155"/>
    <cellStyle name="常规 2 2 9 9 4" xfId="23156"/>
    <cellStyle name="输入 6 5 2 2 4" xfId="23157"/>
    <cellStyle name="输出 3 3 23 7" xfId="23158"/>
    <cellStyle name="输出 3 3 18 7" xfId="23159"/>
    <cellStyle name="常规 2 9 2 2 2 2 8" xfId="23160"/>
    <cellStyle name="输出 2 5 5 2" xfId="23161"/>
    <cellStyle name="常规 2 4 3 2" xfId="23162"/>
    <cellStyle name="常规 2 2 9 9 5" xfId="23163"/>
    <cellStyle name="输出 3 3 8 3" xfId="23164"/>
    <cellStyle name="常规 2 3 2 2 2 7 2 2" xfId="23165"/>
    <cellStyle name="汇总 2 5 2 15 2 3" xfId="23166"/>
    <cellStyle name="常规 2 20 2" xfId="23167"/>
    <cellStyle name="计算 3 5 4 2" xfId="23168"/>
    <cellStyle name="汇总 4 3 17 6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4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7 3 8" xfId="23196"/>
    <cellStyle name="常规 2 3 2 3 7 4 2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3 2 2 3 11" xfId="23205"/>
    <cellStyle name="常规 2 3 10 2 2 2 2 2" xfId="23206"/>
    <cellStyle name="常规 2 3 10 2 2 2 2 2 2" xfId="23207"/>
    <cellStyle name="常规 3 2 2 3 11 2" xfId="23208"/>
    <cellStyle name="计算 3 3 18 7" xfId="23209"/>
    <cellStyle name="计算 3 3 23 7" xfId="23210"/>
    <cellStyle name="常规 3 2 2 3 12" xfId="23211"/>
    <cellStyle name="常规 2 3 10 2 2 2 2 3" xfId="23212"/>
    <cellStyle name="常规 3 2 2 3 13" xfId="23213"/>
    <cellStyle name="常规 2 3 10 2 2 2 2 4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常规 2 3 10 2 2 2 5 2" xfId="23221"/>
    <cellStyle name="计算 2 6 12 4" xfId="23222"/>
    <cellStyle name="常规 2 3 10 2 2 2 5 2 2" xfId="23223"/>
    <cellStyle name="汇总 4 3 18 3" xfId="23224"/>
    <cellStyle name="汇总 4 3 23 3" xfId="23225"/>
    <cellStyle name="计算 4 3 6" xfId="23226"/>
    <cellStyle name="常规 2 3 10 2 2 2 5 3" xfId="23227"/>
    <cellStyle name="计算 2 6 12 5" xfId="23228"/>
    <cellStyle name="常规 2 3 10 2 2 2 5 4" xfId="23229"/>
    <cellStyle name="计算 2 6 12 6" xfId="23230"/>
    <cellStyle name="常规 2 3 10 2 2 2 5 5" xfId="23231"/>
    <cellStyle name="计算 2 6 12 7" xfId="23232"/>
    <cellStyle name="输入 5 10 4" xfId="23233"/>
    <cellStyle name="常规 2 3 10 2 2 2 6" xfId="23234"/>
    <cellStyle name="输入 5 10 5" xfId="23235"/>
    <cellStyle name="常规 2 3 10 2 2 2 7" xfId="23236"/>
    <cellStyle name="输出 4 4 13 3" xfId="23237"/>
    <cellStyle name="常规 2 3 2 2 2 2 2 3 2" xfId="23238"/>
    <cellStyle name="输入 5 10 6" xfId="23239"/>
    <cellStyle name="常规 2 3 10 2 2 2 8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常规 2 3 10 2 2 5 2 2 2" xfId="23250"/>
    <cellStyle name="汇总 3 3 3 6 4" xfId="23251"/>
    <cellStyle name="常规 2 3 10 2 2 5 2 3" xfId="23252"/>
    <cellStyle name="常规 2 3 2 3 3 2 5 4 2" xfId="23253"/>
    <cellStyle name="输出 3 5 6 7" xfId="23254"/>
    <cellStyle name="常规 2 3 10 2 2 5 3" xfId="23255"/>
    <cellStyle name="计算 5 5 11 5" xfId="23256"/>
    <cellStyle name="常规 2 3 10 2 2 5 4 2" xfId="23257"/>
    <cellStyle name="汇总 3 2 2 4 5 3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常规 2 3 10 2 2 9" xfId="23270"/>
    <cellStyle name="汇总 3 5 22 3 2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常规 2 3 10 2 3 2 2 4" xfId="23277"/>
    <cellStyle name="汇总 6 4 25" xfId="23278"/>
    <cellStyle name="常规 2 3 10 2 3 2 2 5" xfId="23279"/>
    <cellStyle name="汇总 6 4 26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2 3 10 2 5 2 4" xfId="23305"/>
    <cellStyle name="常规 3 10 7" xfId="23306"/>
    <cellStyle name="计算 2 4 14 4" xfId="23307"/>
    <cellStyle name="输出 4 2 2 2 3 2" xfId="23308"/>
    <cellStyle name="常规 2 3 10 2 5 2 5" xfId="23309"/>
    <cellStyle name="计算 2 4 14 5" xfId="23310"/>
    <cellStyle name="常规 2 3 2 2 2 2 2 13" xfId="23311"/>
    <cellStyle name="常规 2 3 10 2 5 4 2" xfId="23312"/>
    <cellStyle name="常规 3 9 2 4 2 2 5" xfId="23313"/>
    <cellStyle name="输出 3 5 20" xfId="23314"/>
    <cellStyle name="输出 3 5 15" xfId="23315"/>
    <cellStyle name="常规 3 12 5" xfId="23316"/>
    <cellStyle name="计算 2 4 16 2" xfId="23317"/>
    <cellStyle name="计算 2 4 21 2" xfId="23318"/>
    <cellStyle name="常规 2 3 10 2 5 5" xfId="23319"/>
    <cellStyle name="计算 2 4 17" xfId="23320"/>
    <cellStyle name="计算 2 4 22" xfId="23321"/>
    <cellStyle name="常规 2 3 10 2 5 6" xfId="23322"/>
    <cellStyle name="计算 2 4 18" xfId="23323"/>
    <cellStyle name="计算 2 4 23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常规 3 10 2 3" xfId="23331"/>
    <cellStyle name="输出 6 3 12 4" xfId="23332"/>
    <cellStyle name="计算 3 3 2 10 4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汇总 4 3 18 5 3" xfId="23347"/>
    <cellStyle name="汇总 4 3 19 7" xfId="23348"/>
    <cellStyle name="常规 3 2 7 9 5" xfId="23349"/>
    <cellStyle name="汇总 2 4 8 2" xfId="23350"/>
    <cellStyle name="计算 4 3 8 3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注释 4 2 14 5" xfId="23360"/>
    <cellStyle name="常规 2 3 10 6 6" xfId="23361"/>
    <cellStyle name="输入 6 3 5 4" xfId="23362"/>
    <cellStyle name="输入 5 2 2 5 4" xfId="23363"/>
    <cellStyle name="汇总 3 2 2 10 6 2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常规 2 3 11 2" xfId="23370"/>
    <cellStyle name="输出 5 2 10" xfId="23371"/>
    <cellStyle name="汇总 3 4 2 9 2 3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3 5 3 3 5 2 2 2" xfId="23378"/>
    <cellStyle name="常规 2 3 11 2 2 2 4" xfId="23379"/>
    <cellStyle name="计算 4 5 14 3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输出 5 2 10 3" xfId="23387"/>
    <cellStyle name="常规 2 3 7 2 4 2" xfId="23388"/>
    <cellStyle name="常规 2 3 11 2 3" xfId="23389"/>
    <cellStyle name="输出 5 2 10 4" xfId="23390"/>
    <cellStyle name="常规 2 3 7 2 4 3" xfId="23391"/>
    <cellStyle name="常规 2 3 11 2 4" xfId="23392"/>
    <cellStyle name="输出 5 2 10 5" xfId="23393"/>
    <cellStyle name="常规 2 3 7 2 4 4" xfId="23394"/>
    <cellStyle name="常规 2 3 11 2 5" xfId="23395"/>
    <cellStyle name="常规 2 5 2 2 2 2 2 2 5" xfId="23396"/>
    <cellStyle name="常规 2 3 11 2 5 2" xfId="23397"/>
    <cellStyle name="常规 2 9 2 4 2 2 5" xfId="23398"/>
    <cellStyle name="常规 2 5 2 2 2 2 2 2 5 2" xfId="23399"/>
    <cellStyle name="常规 2 3 11 2 5 2 2" xfId="23400"/>
    <cellStyle name="常规 2 5 2 2 2 2 2 2 6" xfId="23401"/>
    <cellStyle name="常规 2 3 11 2 5 3" xfId="23402"/>
    <cellStyle name="输出 5 2 10 6" xfId="23403"/>
    <cellStyle name="常规 2 3 7 2 4 5" xfId="23404"/>
    <cellStyle name="常规 2 3 11 2 6" xfId="23405"/>
    <cellStyle name="常规 2 3 11 2 7" xfId="23406"/>
    <cellStyle name="输出 5 2 10 7" xfId="23407"/>
    <cellStyle name="常规 2 3 7 2 4 6" xfId="23408"/>
    <cellStyle name="常规 3 9 3 10" xfId="23409"/>
    <cellStyle name="常规 3 11 2 2" xfId="23410"/>
    <cellStyle name="汇总 5 2 13 4" xfId="23411"/>
    <cellStyle name="常规 2 3 7 2 4 7" xfId="23412"/>
    <cellStyle name="常规 2 3 11 2 8" xfId="23413"/>
    <cellStyle name="常规 2 3 11 3" xfId="23414"/>
    <cellStyle name="输出 5 2 11" xfId="23415"/>
    <cellStyle name="汇总 3 4 2 9 2 4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输出 2 4 27" xfId="23431"/>
    <cellStyle name="常规 2 3 12" xfId="23432"/>
    <cellStyle name="常规 3 5 3 2 2 3 2 2 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输入 4 4 2 8 6" xfId="23461"/>
    <cellStyle name="常规 2 3 12 2 6" xfId="23462"/>
    <cellStyle name="汇总 3 2 2 12 2 2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输入 6 5 4 2" xfId="23469"/>
    <cellStyle name="常规 2 3 7 3 7 3" xfId="23470"/>
    <cellStyle name="常规 2 3 12 5 4" xfId="23471"/>
    <cellStyle name="输入 6 5 4 3" xfId="23472"/>
    <cellStyle name="常规 2 3 7 3 7 4" xfId="23473"/>
    <cellStyle name="常规 2 3 12 5 5" xfId="23474"/>
    <cellStyle name="输出 2 4 28" xfId="23475"/>
    <cellStyle name="常规 2 3 13" xfId="23476"/>
    <cellStyle name="常规 3 5 3 2 2 3 2 2 3" xfId="23477"/>
    <cellStyle name="输出 2 4 29" xfId="23478"/>
    <cellStyle name="常规 2 3 14" xfId="23479"/>
    <cellStyle name="常规 3 5 3 2 2 3 2 2 4" xfId="23480"/>
    <cellStyle name="常规 2 3 14 2" xfId="23481"/>
    <cellStyle name="常规 2 3 14 2 2" xfId="23482"/>
    <cellStyle name="计算 3 2 11 7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2 3 15" xfId="23490"/>
    <cellStyle name="常规 3 5 3 2 2 3 2 2 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3 2 2 2 7 4" xfId="23503"/>
    <cellStyle name="常规 2 3 2 11 2" xfId="23504"/>
    <cellStyle name="输出 4 3 21 6" xfId="23505"/>
    <cellStyle name="输出 4 3 16 6" xfId="23506"/>
    <cellStyle name="常规 2 3 2 11 2 2" xfId="23507"/>
    <cellStyle name="常规 2 3 2 3 2 2 2 7 5" xfId="23508"/>
    <cellStyle name="常规 2 3 2 11 3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常规 2 3 2 2 12 2" xfId="23524"/>
    <cellStyle name="汇总 3 3 20 2 2" xfId="23525"/>
    <cellStyle name="计算 4 4 11" xfId="23526"/>
    <cellStyle name="常规 2 3 2 2 12 2 2" xfId="23527"/>
    <cellStyle name="常规 3 5 2 2 3 2 2 2 3" xfId="23528"/>
    <cellStyle name="汇总 3 3 19 7 3" xfId="23529"/>
    <cellStyle name="计算 4 4 11 2" xfId="23530"/>
    <cellStyle name="常规 2 3 7 9 2 2" xfId="23531"/>
    <cellStyle name="常规 2 3 2 2 12 2 3" xfId="23532"/>
    <cellStyle name="常规 3 5 2 2 3 2 2 2 4" xfId="23533"/>
    <cellStyle name="汇总 3 3 19 7 4" xfId="23534"/>
    <cellStyle name="常规 2 3 7 2 3 2 2 2 2" xfId="23535"/>
    <cellStyle name="计算 4 4 11 3" xfId="23536"/>
    <cellStyle name="常规 2 3 2 2 12 3" xfId="23537"/>
    <cellStyle name="汇总 3 3 20 2 3" xfId="23538"/>
    <cellStyle name="计算 4 4 12" xfId="23539"/>
    <cellStyle name="常规 2 3 2 2 2 10 2 2" xfId="23540"/>
    <cellStyle name="常规 2 3 2 2 2 10 2 3" xfId="23541"/>
    <cellStyle name="输出 6 5 2 11 7" xfId="23542"/>
    <cellStyle name="常规 2 3 2 2 2 10 3" xfId="23543"/>
    <cellStyle name="计算 4 2 19 3" xfId="23544"/>
    <cellStyle name="输入 2 5 14 3" xfId="23545"/>
    <cellStyle name="常规 3 2 2 2 5 2 3 4" xfId="23546"/>
    <cellStyle name="常规 2 3 2 2 2 13" xfId="23547"/>
    <cellStyle name="计算 4 2 27" xfId="23548"/>
    <cellStyle name="输入 2 5 14 4" xfId="23549"/>
    <cellStyle name="常规 3 2 2 2 5 2 3 5" xfId="23550"/>
    <cellStyle name="输入 5 5 4 2" xfId="23551"/>
    <cellStyle name="常规 2 3 2 2 2 14" xfId="23552"/>
    <cellStyle name="计算 4 2 28" xfId="23553"/>
    <cellStyle name="常规 2 3 2 2 2 2 10" xfId="23554"/>
    <cellStyle name="汇总 2 3 11 5" xfId="23555"/>
    <cellStyle name="常规 2 3 2 2 2 2 11" xfId="23556"/>
    <cellStyle name="汇总 2 3 11 6" xfId="23557"/>
    <cellStyle name="常规 2 3 2 2 2 2 12" xfId="23558"/>
    <cellStyle name="汇总 2 3 11 7" xfId="23559"/>
    <cellStyle name="常规 2 3 2 2 2 2 13" xfId="23560"/>
    <cellStyle name="汇总 2 3 11 8" xfId="23561"/>
    <cellStyle name="计算 3 6 15 2" xfId="23562"/>
    <cellStyle name="计算 3 6 20 2" xfId="23563"/>
    <cellStyle name="输出 3 5 12" xfId="23564"/>
    <cellStyle name="输出 3 3 2 14 6" xfId="23565"/>
    <cellStyle name="常规 3 12 2" xfId="23566"/>
    <cellStyle name="常规 2 3 2 2 2 2 2 10" xfId="23567"/>
    <cellStyle name="常规 3 9 2 4 2 2 2" xfId="23568"/>
    <cellStyle name="输出 3 5 13" xfId="23569"/>
    <cellStyle name="输出 3 3 2 14 7" xfId="23570"/>
    <cellStyle name="常规 3 12 3" xfId="23571"/>
    <cellStyle name="常规 2 3 2 2 2 2 2 11" xfId="23572"/>
    <cellStyle name="常规 3 9 2 4 2 2 3" xfId="23573"/>
    <cellStyle name="输出 3 5 14" xfId="23574"/>
    <cellStyle name="常规 3 12 4" xfId="23575"/>
    <cellStyle name="常规 2 3 2 2 2 2 2 12" xfId="23576"/>
    <cellStyle name="常规 3 9 2 4 2 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常规 2 3 2 2 2 2 2 2 2 2 6 2 2" xfId="23601"/>
    <cellStyle name="汇总 4 2 2 6 7" xfId="23602"/>
    <cellStyle name="常规 2 5 2 5 2 8" xfId="23603"/>
    <cellStyle name="常规 2 3 2 2 2 2 2 2 2 2 6 2 3" xfId="23604"/>
    <cellStyle name="汇总 2 5 19 7 2" xfId="23605"/>
    <cellStyle name="常规 2 3 2 2 2 2 2 2 2 2 7" xfId="23606"/>
    <cellStyle name="计算 3 6 7 4" xfId="23607"/>
    <cellStyle name="汇总 2 5 19 7 3" xfId="23608"/>
    <cellStyle name="常规 2 3 2 2 2 2 2 2 2 2 8" xfId="23609"/>
    <cellStyle name="计算 3 6 7 5" xfId="23610"/>
    <cellStyle name="汇总 2 5 19 7 4" xfId="23611"/>
    <cellStyle name="常规 2 3 2 2 2 2 2 2 2 2 9" xfId="23612"/>
    <cellStyle name="计算 3 6 7 6" xfId="23613"/>
    <cellStyle name="常规 3 13 2 5" xfId="23614"/>
    <cellStyle name="输入 4 3 2 3 2" xfId="23615"/>
    <cellStyle name="输出 6 8 3" xfId="23616"/>
    <cellStyle name="汇总 2 4 13 6" xfId="23617"/>
    <cellStyle name="常规 2 3 2 2 2 2 2 2 2 3" xfId="23618"/>
    <cellStyle name="常规 3 13 2 6" xfId="23619"/>
    <cellStyle name="输入 4 3 2 3 3" xfId="23620"/>
    <cellStyle name="输出 6 8 4" xfId="23621"/>
    <cellStyle name="常规 6 7 2" xfId="23622"/>
    <cellStyle name="汇总 2 4 13 7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常规 2 3 2 3 2 2 2 2 5 2 5" xfId="23632"/>
    <cellStyle name="注释 4 6 22 2" xfId="23633"/>
    <cellStyle name="注释 4 6 17 2" xfId="23634"/>
    <cellStyle name="输出 6 2 2 8 7" xfId="23635"/>
    <cellStyle name="常规 2 3 2 2 2 2 2 2 2 5 2 2 2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3 12 3 5 2" xfId="23656"/>
    <cellStyle name="常规 2 3 2 2 2 2 2 2 2 8 2 3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注释 5 4 4 3" xfId="23698"/>
    <cellStyle name="常规 2 5 3 2 4 2 2 2" xfId="23699"/>
    <cellStyle name="常规 2 3 2 2 2 2 2 2 3 5 5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常规 2 3 2 3 2 3 2 2 3" xfId="23714"/>
    <cellStyle name="计算 6 3 20 7" xfId="23715"/>
    <cellStyle name="计算 6 3 15 7" xfId="23716"/>
    <cellStyle name="汇总 4 4 15 2" xfId="23717"/>
    <cellStyle name="汇总 4 4 20 2" xfId="23718"/>
    <cellStyle name="输出 4 4 12 6" xfId="23719"/>
    <cellStyle name="常规 2 3 2 2 2 2 2 2 5" xfId="23720"/>
    <cellStyle name="汇总 6 4 2 5 3" xfId="23721"/>
    <cellStyle name="计算 2 2 2 9 7" xfId="23722"/>
    <cellStyle name="常规 3 13 5 4" xfId="23723"/>
    <cellStyle name="汇总 2 4 16 5" xfId="23724"/>
    <cellStyle name="汇总 2 4 21 5" xfId="23725"/>
    <cellStyle name="常规 2 3 2 2 2 2 2 2 5 2" xfId="23726"/>
    <cellStyle name="常规 2 3 2 2 2 2 2 2 5 2 2 2" xfId="23727"/>
    <cellStyle name="常规 2 3 2 2 2 2 2 2 5 2 4" xfId="23728"/>
    <cellStyle name="输出 2 2 22 4" xfId="23729"/>
    <cellStyle name="输出 2 2 17 4" xfId="23730"/>
    <cellStyle name="常规 3 2 2 5 3 2 2 2" xfId="23731"/>
    <cellStyle name="常规 2 3 2 2 2 2 2 2 5 2 5" xfId="23732"/>
    <cellStyle name="常规 3 13 5 5" xfId="23733"/>
    <cellStyle name="输入 4 3 2 6 2" xfId="23734"/>
    <cellStyle name="汇总 2 4 16 6" xfId="23735"/>
    <cellStyle name="汇总 2 4 21 6" xfId="23736"/>
    <cellStyle name="常规 2 3 2 2 2 2 2 2 5 3" xfId="23737"/>
    <cellStyle name="常规 3 13 5 6" xfId="23738"/>
    <cellStyle name="输入 4 3 2 6 3" xfId="23739"/>
    <cellStyle name="汇总 2 4 16 7" xfId="23740"/>
    <cellStyle name="汇总 2 4 21 7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常规 2 3 2 3 2 3 2 2 4" xfId="23747"/>
    <cellStyle name="汇总 4 4 15 3" xfId="23748"/>
    <cellStyle name="汇总 4 4 20 3" xfId="23749"/>
    <cellStyle name="输出 4 4 12 7" xfId="23750"/>
    <cellStyle name="常规 2 3 2 2 2 2 2 2 6" xfId="23751"/>
    <cellStyle name="汇总 6 4 2 5 4" xfId="23752"/>
    <cellStyle name="常规 3 13 7 4" xfId="23753"/>
    <cellStyle name="汇总 2 4 18 5" xfId="23754"/>
    <cellStyle name="汇总 2 4 23 5" xfId="23755"/>
    <cellStyle name="常规 2 3 2 2 2 2 2 2 7 2" xfId="23756"/>
    <cellStyle name="常规 2 3 2 2 2 2 2 2 7 2 2" xfId="23757"/>
    <cellStyle name="汇总 2 5 2 6 7 4" xfId="23758"/>
    <cellStyle name="常规 3 13 7 5" xfId="23759"/>
    <cellStyle name="输入 4 3 2 8 2" xfId="23760"/>
    <cellStyle name="汇总 2 4 18 6" xfId="23761"/>
    <cellStyle name="汇总 2 4 23 6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输入 6 5 24" xfId="23771"/>
    <cellStyle name="输入 6 5 19" xfId="23772"/>
    <cellStyle name="常规 2 5 2 5 2 2 2 5 4" xfId="23773"/>
    <cellStyle name="常规 3 5 5 2 2 4" xfId="23774"/>
    <cellStyle name="常规 2 3 2 2 2 2 2 2 8 2 2" xfId="23775"/>
    <cellStyle name="汇总 2 5 2 7 7 4" xfId="23776"/>
    <cellStyle name="常规 2 3 2 2 2 2 2 2 8 2 3" xfId="23777"/>
    <cellStyle name="输入 6 5 25" xfId="23778"/>
    <cellStyle name="常规 2 5 2 5 2 2 2 5 5" xfId="23779"/>
    <cellStyle name="常规 3 5 5 2 2 5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入 6 6 22 2" xfId="23786"/>
    <cellStyle name="输入 6 6 17 2" xfId="23787"/>
    <cellStyle name="常规 3 5 5 2 7 2 2" xfId="23788"/>
    <cellStyle name="输出 6 3 2 11 4" xfId="23789"/>
    <cellStyle name="常规 2 3 2 2 2 2 2 3" xfId="23790"/>
    <cellStyle name="计算 3 4 2 4 5" xfId="23791"/>
    <cellStyle name="常规 2 3 2 2 6 5 4" xfId="23792"/>
    <cellStyle name="常规 2 3 2 2 2 2 2 3 2 2 2" xfId="23793"/>
    <cellStyle name="常规 2 3 2 2 6 5 4 2" xfId="23794"/>
    <cellStyle name="常规 2 3 2 2 2 2 2 3 2 2 2 2" xfId="23795"/>
    <cellStyle name="注释 4 5 22 2" xfId="23796"/>
    <cellStyle name="注释 4 5 17 2" xfId="23797"/>
    <cellStyle name="常规 2 3 2 2 6 5 5" xfId="23798"/>
    <cellStyle name="注释 5 2 2 8 2" xfId="23799"/>
    <cellStyle name="常规 2 3 2 2 2 2 2 3 2 2 3" xfId="23800"/>
    <cellStyle name="注释 4 5 22 3" xfId="23801"/>
    <cellStyle name="注释 4 5 17 3" xfId="23802"/>
    <cellStyle name="常规 2 3 2 2 6 5 6" xfId="23803"/>
    <cellStyle name="注释 5 2 2 8 3" xfId="23804"/>
    <cellStyle name="常规 2 3 2 2 2 2 2 3 2 2 4" xfId="23805"/>
    <cellStyle name="注释 5 2 2 8 4" xfId="23806"/>
    <cellStyle name="常规 2 3 2 2 2 2 2 3 2 2 5" xfId="23807"/>
    <cellStyle name="计算 4 6 7 2" xfId="23808"/>
    <cellStyle name="常规 3 2 2 5 2 4" xfId="23809"/>
    <cellStyle name="注释 2 4 2 12 5" xfId="23810"/>
    <cellStyle name="汇总 4 2 20 4 4" xfId="23811"/>
    <cellStyle name="常规 2 3 2 2 6 7 4" xfId="23812"/>
    <cellStyle name="输出 2 2 2 7" xfId="23813"/>
    <cellStyle name="常规 2 3 2 2 2 2 2 3 2 4 2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入 6 6 22 3" xfId="23828"/>
    <cellStyle name="输入 6 6 17 3" xfId="23829"/>
    <cellStyle name="常规 9 2 4 2 2" xfId="23830"/>
    <cellStyle name="输出 6 3 2 11 5" xfId="23831"/>
    <cellStyle name="常规 2 3 2 2 2 2 2 4" xfId="23832"/>
    <cellStyle name="汇总 2 5 13 4 2" xfId="23833"/>
    <cellStyle name="计算 3 4 2 4 6" xfId="23834"/>
    <cellStyle name="输入 6 6 22 4" xfId="23835"/>
    <cellStyle name="输入 6 6 17 4" xfId="23836"/>
    <cellStyle name="常规 9 2 4 2 3" xfId="23837"/>
    <cellStyle name="计算 2 2 19 2" xfId="23838"/>
    <cellStyle name="输出 6 3 2 11 6" xfId="23839"/>
    <cellStyle name="常规 2 3 2 2 2 2 2 5" xfId="23840"/>
    <cellStyle name="汇总 2 5 13 4 3" xfId="23841"/>
    <cellStyle name="计算 3 4 2 4 7" xfId="23842"/>
    <cellStyle name="输出 6 3 2 11 7" xfId="23843"/>
    <cellStyle name="常规 2 3 2 2 2 2 2 6" xfId="23844"/>
    <cellStyle name="汇总 2 5 13 4 4" xfId="23845"/>
    <cellStyle name="输入 6 6 22 5" xfId="23846"/>
    <cellStyle name="输入 6 6 17 5" xfId="23847"/>
    <cellStyle name="计算 2 2 19 3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常规 2 3 2 2 2 2 2 7" xfId="23867"/>
    <cellStyle name="输入 6 6 22 6" xfId="23868"/>
    <cellStyle name="输入 6 6 17 6" xfId="23869"/>
    <cellStyle name="计算 2 2 19 4" xfId="23870"/>
    <cellStyle name="常规 2 3 2 2 2 2 2 8" xfId="23871"/>
    <cellStyle name="输入 6 6 22 7" xfId="23872"/>
    <cellStyle name="输入 6 6 17 7" xfId="23873"/>
    <cellStyle name="计算 2 2 19 5" xfId="23874"/>
    <cellStyle name="注释 5 5 12 4" xfId="23875"/>
    <cellStyle name="常规 3 2 10 2 5 2 4" xfId="23876"/>
    <cellStyle name="常规 2 3 2 2 2 2 2 8 2 2" xfId="23877"/>
    <cellStyle name="常规 2 3 2 2 2 2 2 9" xfId="23878"/>
    <cellStyle name="汇总 2 5 6 7 2" xfId="23879"/>
    <cellStyle name="计算 2 2 19 6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输出 3 6 12" xfId="23898"/>
    <cellStyle name="常规 3 22 2" xfId="23899"/>
    <cellStyle name="常规 3 2 10 2 3 2" xfId="23900"/>
    <cellStyle name="常规 2 3 2 2 2 2 3 10" xfId="23901"/>
    <cellStyle name="输出 6 3 2 12 3" xfId="23902"/>
    <cellStyle name="常规 2 3 2 2 2 2 3 2" xfId="23903"/>
    <cellStyle name="计算 3 4 2 5 4" xfId="23904"/>
    <cellStyle name="常规 2 3 2 2 2 2 3 2 2" xfId="23905"/>
    <cellStyle name="汇总 3 3 13 4" xfId="23906"/>
    <cellStyle name="常规 2 3 2 2 2 2 3 2 2 2" xfId="23907"/>
    <cellStyle name="汇总 3 3 13 4 2" xfId="23908"/>
    <cellStyle name="常规 2 3 2 2 2 2 3 2 2 2 2" xfId="23909"/>
    <cellStyle name="常规 2 3 2 2 2 2 3 2 2 2 3" xfId="23910"/>
    <cellStyle name="输入 4 14 4" xfId="23911"/>
    <cellStyle name="汇总 2 5 8 6 2" xfId="23912"/>
    <cellStyle name="输出 4 3 22 2" xfId="23913"/>
    <cellStyle name="输出 4 3 17 2" xfId="23914"/>
    <cellStyle name="常规 2 3 2 2 2 2 3 2 2 2 4" xfId="23915"/>
    <cellStyle name="输入 4 14 5" xfId="23916"/>
    <cellStyle name="汇总 2 5 8 6 3" xfId="23917"/>
    <cellStyle name="输出 4 3 22 3" xfId="23918"/>
    <cellStyle name="输出 4 3 17 3" xfId="23919"/>
    <cellStyle name="常规 2 3 2 2 2 2 3 2 2 2 5" xfId="23920"/>
    <cellStyle name="输入 4 14 6" xfId="23921"/>
    <cellStyle name="汇总 2 5 8 6 4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常规 2 3 2 2 2 2 3 2 3" xfId="23927"/>
    <cellStyle name="汇总 3 3 13 5" xfId="23928"/>
    <cellStyle name="常规 2 3 2 2 9 2 2" xfId="23929"/>
    <cellStyle name="常规 2 3 2 2 2 2 3 2 4" xfId="23930"/>
    <cellStyle name="汇总 3 3 13 6" xfId="23931"/>
    <cellStyle name="常规 2 3 2 2 9 2 3" xfId="23932"/>
    <cellStyle name="汇总 2 2 2 18 2" xfId="23933"/>
    <cellStyle name="常规 2 3 2 2 2 2 3 2 5" xfId="23934"/>
    <cellStyle name="汇总 3 3 13 7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常规 2 3 2 2 2 2 3 2 7" xfId="23946"/>
    <cellStyle name="计算 4 6 17 3" xfId="23947"/>
    <cellStyle name="计算 4 6 22 3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计算 5 12 3" xfId="23963"/>
    <cellStyle name="常规 3 2 2 2 2 3 2 7 4" xfId="23964"/>
    <cellStyle name="汇总 2 3 2 4 6" xfId="23965"/>
    <cellStyle name="计算 4 2 2 5 6" xfId="23966"/>
    <cellStyle name="常规 2 3 2 2 2 2 3 5 2 2 2" xfId="23967"/>
    <cellStyle name="汇总 4 3 3 7" xfId="23968"/>
    <cellStyle name="常规 2 3 2 2 2 2 3 5 2 5" xfId="23969"/>
    <cellStyle name="常规 2 3 2 2 2 2 3 7 2" xfId="23970"/>
    <cellStyle name="汇总 3 3 18 4" xfId="23971"/>
    <cellStyle name="汇总 3 3 23 4" xfId="23972"/>
    <cellStyle name="汇总 3 3 18 4 2" xfId="23973"/>
    <cellStyle name="汇总 3 3 23 4 2" xfId="23974"/>
    <cellStyle name="常规 2 3 2 2 2 2 3 7 2 2" xfId="23975"/>
    <cellStyle name="汇总 3 6 10 4 3" xfId="23976"/>
    <cellStyle name="常规 2 3 2 2 2 2 3 7 3" xfId="23977"/>
    <cellStyle name="汇总 3 3 18 5" xfId="23978"/>
    <cellStyle name="汇总 3 3 23 5" xfId="23979"/>
    <cellStyle name="常规 2 3 2 2 2 2 3 7 4" xfId="23980"/>
    <cellStyle name="汇总 3 3 18 6" xfId="23981"/>
    <cellStyle name="汇总 3 3 23 6" xfId="23982"/>
    <cellStyle name="常规 2 3 2 2 2 2 3 7 5" xfId="23983"/>
    <cellStyle name="汇总 3 3 18 7" xfId="23984"/>
    <cellStyle name="汇总 3 3 23 7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常规 2 3 2 2 2 2 4 2 2 2 2" xfId="23994"/>
    <cellStyle name="计算 4 4 18 4" xfId="23995"/>
    <cellStyle name="计算 4 4 23 4" xfId="23996"/>
    <cellStyle name="常规 2 3 2 2 2 2 4 2 2 3" xfId="23997"/>
    <cellStyle name="计算 5 2 2 3 2 2" xfId="23998"/>
    <cellStyle name="汇总 3 3 2 2 2 2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常规 2 3 2 2 2 2 7" xfId="24042"/>
    <cellStyle name="输出 5 4 14 5" xfId="24043"/>
    <cellStyle name="计算 4 2 4 2" xfId="24044"/>
    <cellStyle name="常规 2 3 2 2 2 2 8 2" xfId="24045"/>
    <cellStyle name="计算 4 2 4 3 2" xfId="24046"/>
    <cellStyle name="常规 2 3 2 2 2 2 8 2 2" xfId="24047"/>
    <cellStyle name="汇总 3 4 13 4" xfId="24048"/>
    <cellStyle name="常规 2 3 2 2 2 2 8 3" xfId="24049"/>
    <cellStyle name="常规 2 3 2 2 2 2 8 5" xfId="24050"/>
    <cellStyle name="注释 6 4 2 14 3" xfId="24051"/>
    <cellStyle name="常规 2 3 2 2 2 2 9" xfId="24052"/>
    <cellStyle name="输出 5 4 14 7" xfId="24053"/>
    <cellStyle name="汇总 2 3 4 3" xfId="24054"/>
    <cellStyle name="计算 4 2 4 4" xfId="24055"/>
    <cellStyle name="注释 6 4 12 4" xfId="24056"/>
    <cellStyle name="常规 2 3 2 2 2 2 9 2 3" xfId="24057"/>
    <cellStyle name="常规 2 3 2 2 2 3" xfId="24058"/>
    <cellStyle name="输出 5 2 2 6 7" xfId="24059"/>
    <cellStyle name="常规 2 3 2 2 2 3 10" xfId="24060"/>
    <cellStyle name="汇总 2 3 16 5" xfId="24061"/>
    <cellStyle name="汇总 2 3 21 5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输出 5 4 2 15 7" xfId="24078"/>
    <cellStyle name="常规 2 5 2 2 9 5" xfId="24079"/>
    <cellStyle name="计算 3 19 4" xfId="24080"/>
    <cellStyle name="常规 2 3 2 2 2 3 2 2 5 2" xfId="24081"/>
    <cellStyle name="常规 2 3 2 2 2 3 2 2 5 2 2" xfId="24082"/>
    <cellStyle name="汇总 3 10 2 3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常规 2 3 2 2 2 3 2 5 2 4" xfId="24101"/>
    <cellStyle name="汇总 3 6 3 3 2" xfId="24102"/>
    <cellStyle name="常规 2 3 2 2 2 3 2 5 2 5" xfId="24103"/>
    <cellStyle name="汇总 3 6 3 3 3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2 3 2 3 2 2 2 3 2 2 3" xfId="24111"/>
    <cellStyle name="常规 3 5 2 2 2 2 6 2 2" xfId="24112"/>
    <cellStyle name="常规 2 3 2 2 2 3 2 5 5" xfId="24113"/>
    <cellStyle name="汇总 6 5 2 8 3" xfId="24114"/>
    <cellStyle name="常规 2 3 2 3 2 2 2 3 2 2 4" xfId="24115"/>
    <cellStyle name="常规 3 5 2 2 2 2 6 2 3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常规 2 3 2 3 2 4 5 2 2" xfId="24146"/>
    <cellStyle name="输出 6 3 2 5 4" xfId="24147"/>
    <cellStyle name="常规 3 5 2 2 3 5 5" xfId="24148"/>
    <cellStyle name="常规 2 3 2 2 2 3 5 2 4" xfId="24149"/>
    <cellStyle name="常规 2 3 2 2 2 3 5 2 5" xfId="24150"/>
    <cellStyle name="常规 2 3 2 2 2 3 6" xfId="24151"/>
    <cellStyle name="常规 2 3 2 2 2 3 7" xfId="24152"/>
    <cellStyle name="输出 5 4 20 5" xfId="24153"/>
    <cellStyle name="输出 5 4 15 5" xfId="24154"/>
    <cellStyle name="计算 4 2 5 2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常规 2 3 2 2 2 3 7 3" xfId="24166"/>
    <cellStyle name="汇总 2 5 2 11 7 4" xfId="24167"/>
    <cellStyle name="汇总 4 3 2 10 2 2" xfId="24168"/>
    <cellStyle name="常规 3 47" xfId="24169"/>
    <cellStyle name="常规 3 52" xfId="24170"/>
    <cellStyle name="常规 6 2 2 8" xfId="24171"/>
    <cellStyle name="常规 2 3 2 2 2 3 7 5" xfId="24172"/>
    <cellStyle name="注释 6 4 2 15 2" xfId="24173"/>
    <cellStyle name="常规 2 3 2 2 2 3 8" xfId="24174"/>
    <cellStyle name="输出 5 4 20 6" xfId="24175"/>
    <cellStyle name="输出 5 4 15 6" xfId="24176"/>
    <cellStyle name="汇总 2 3 5 2" xfId="24177"/>
    <cellStyle name="计算 4 2 5 3" xfId="24178"/>
    <cellStyle name="注释 6 4 2 15 3" xfId="24179"/>
    <cellStyle name="常规 2 3 2 2 2 3 9" xfId="24180"/>
    <cellStyle name="输出 5 4 20 7" xfId="24181"/>
    <cellStyle name="输出 5 4 15 7" xfId="24182"/>
    <cellStyle name="汇总 2 3 5 3" xfId="24183"/>
    <cellStyle name="计算 4 2 5 4" xfId="24184"/>
    <cellStyle name="常规 2 3 2 2 2 4" xfId="24185"/>
    <cellStyle name="常规 2 5 3 3 5 2 5" xfId="24186"/>
    <cellStyle name="常规 2 3 2 2 2 4 2" xfId="24187"/>
    <cellStyle name="计算 3 2 4" xfId="24188"/>
    <cellStyle name="常规 2 3 2 2 2 4 2 2" xfId="24189"/>
    <cellStyle name="汇总 2 5 2 12 2 3" xfId="24190"/>
    <cellStyle name="计算 3 2 4 2" xfId="24191"/>
    <cellStyle name="计算 2 3 2 17" xfId="24192"/>
    <cellStyle name="常规 2 3 2 2 2 4 2 2 4" xfId="24193"/>
    <cellStyle name="计算 2 4 2 9 6" xfId="24194"/>
    <cellStyle name="计算 2 3 2 18" xfId="24195"/>
    <cellStyle name="注释 3 5 2 11 2" xfId="24196"/>
    <cellStyle name="常规 2 3 2 2 2 4 2 2 5" xfId="24197"/>
    <cellStyle name="计算 2 4 2 9 7" xfId="24198"/>
    <cellStyle name="常规 2 3 2 2 2 4 2 3" xfId="24199"/>
    <cellStyle name="汇总 2 5 2 12 2 4" xfId="24200"/>
    <cellStyle name="计算 3 2 4 3" xfId="24201"/>
    <cellStyle name="常规 2 3 2 2 2 4 2 4" xfId="24202"/>
    <cellStyle name="汇总 2 5 15 4 2" xfId="24203"/>
    <cellStyle name="汇总 2 5 20 4 2" xfId="24204"/>
    <cellStyle name="计算 3 2 4 4" xfId="24205"/>
    <cellStyle name="常规 2 3 2 2 2 4 2 4 2" xfId="24206"/>
    <cellStyle name="常规 2 3 2 2 2 4 2 5" xfId="24207"/>
    <cellStyle name="汇总 2 5 15 4 3" xfId="24208"/>
    <cellStyle name="计算 3 2 4 5" xfId="24209"/>
    <cellStyle name="常规 2 3 2 2 2 4 3" xfId="24210"/>
    <cellStyle name="计算 3 2 5" xfId="24211"/>
    <cellStyle name="常规 2 3 2 2 2 4 4" xfId="24212"/>
    <cellStyle name="输出 5 4 21 2" xfId="24213"/>
    <cellStyle name="输出 5 4 16 2" xfId="24214"/>
    <cellStyle name="计算 3 2 6" xfId="24215"/>
    <cellStyle name="常规 2 3 2 2 2 4 5 5" xfId="24216"/>
    <cellStyle name="汇总 2 5 20 7 3" xfId="24217"/>
    <cellStyle name="计算 3 2 7 5" xfId="24218"/>
    <cellStyle name="常规 2 3 2 2 2 4 6" xfId="24219"/>
    <cellStyle name="输出 5 4 21 4" xfId="24220"/>
    <cellStyle name="输出 5 4 16 4" xfId="24221"/>
    <cellStyle name="计算 3 2 8" xfId="24222"/>
    <cellStyle name="常规 2 3 2 2 2 4 6 2" xfId="24223"/>
    <cellStyle name="计算 3 2 8 2" xfId="24224"/>
    <cellStyle name="常规 2 3 2 2 2 4 7" xfId="24225"/>
    <cellStyle name="输出 5 4 21 5" xfId="24226"/>
    <cellStyle name="输出 5 4 16 5" xfId="24227"/>
    <cellStyle name="计算 3 2 9" xfId="24228"/>
    <cellStyle name="计算 4 2 6 2" xfId="24229"/>
    <cellStyle name="注释 6 4 2 16 2" xfId="24230"/>
    <cellStyle name="常规 2 3 2 2 2 4 8" xfId="24231"/>
    <cellStyle name="输出 5 4 21 6" xfId="24232"/>
    <cellStyle name="输出 5 4 16 6" xfId="24233"/>
    <cellStyle name="汇总 2 3 6 2" xfId="24234"/>
    <cellStyle name="计算 4 2 6 3" xfId="24235"/>
    <cellStyle name="常规 2 3 2 2 2 5" xfId="24236"/>
    <cellStyle name="常规 2 3 2 2 2 6" xfId="24237"/>
    <cellStyle name="常规 3 5 2 9 4 2" xfId="24238"/>
    <cellStyle name="常规 2 3 2 2 2 7" xfId="24239"/>
    <cellStyle name="输出 5 4 12 3" xfId="24240"/>
    <cellStyle name="常规 2 3 2 2 2 7 2 2 2" xfId="24241"/>
    <cellStyle name="计算 3 5 4 2 2" xfId="24242"/>
    <cellStyle name="常规 2 3 2 2 2 8" xfId="24243"/>
    <cellStyle name="常规 2 3 2 2 2 9" xfId="24244"/>
    <cellStyle name="常规 2 3 2 2 2 9 2" xfId="24245"/>
    <cellStyle name="计算 3 7 4" xfId="24246"/>
    <cellStyle name="常规 2 3 2 2 2 9 3" xfId="24247"/>
    <cellStyle name="计算 3 7 5" xfId="24248"/>
    <cellStyle name="注释 5 4 10 3" xfId="24249"/>
    <cellStyle name="常规 2 3 2 2 5 10" xfId="24250"/>
    <cellStyle name="输入 4 4 2 16 6" xfId="24251"/>
    <cellStyle name="输入 3 3 8 5" xfId="24252"/>
    <cellStyle name="计算 4 5 19" xfId="24253"/>
    <cellStyle name="计算 4 5 24" xfId="24254"/>
    <cellStyle name="常规 3 2 2 2 2 10" xfId="24255"/>
    <cellStyle name="计算 2 6 13 4" xfId="24256"/>
    <cellStyle name="注释 5 4 10 4" xfId="24257"/>
    <cellStyle name="常规 2 3 2 2 5 11" xfId="24258"/>
    <cellStyle name="输入 4 4 2 16 7" xfId="24259"/>
    <cellStyle name="输入 3 3 8 6" xfId="24260"/>
    <cellStyle name="计算 4 5 25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常规 2 3 2 2 5 2 2 5 2 2 2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4 2" xfId="24294"/>
    <cellStyle name="汇总 4 4 4 7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汇总 4 2 4 2" xfId="24320"/>
    <cellStyle name="常规 2 3 2 2 5 3 2 3" xfId="24321"/>
    <cellStyle name="汇总 6 3 2 16 2" xfId="24322"/>
    <cellStyle name="汇总 4 2 4 3" xfId="24323"/>
    <cellStyle name="常规 2 3 2 2 5 3 2 4" xfId="24324"/>
    <cellStyle name="汇总 6 3 2 16 3" xfId="24325"/>
    <cellStyle name="汇总 4 2 4 4" xfId="24326"/>
    <cellStyle name="常规 2 3 2 2 5 3 2 5" xfId="24327"/>
    <cellStyle name="汇总 6 3 2 16 4" xfId="24328"/>
    <cellStyle name="汇总 4 2 4 5" xfId="24329"/>
    <cellStyle name="汇总 4 2 8 7 2" xfId="24330"/>
    <cellStyle name="常规 2 3 2 2 5 3 2 6" xfId="24331"/>
    <cellStyle name="汇总 6 3 2 16 5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计算 5 3 14" xfId="24368"/>
    <cellStyle name="常规 2 3 2 2 6 5 2 3" xfId="24369"/>
    <cellStyle name="常规 3 5 7 5 5" xfId="24370"/>
    <cellStyle name="汇总 5 4 4 2" xfId="24371"/>
    <cellStyle name="计算 5 3 21" xfId="24372"/>
    <cellStyle name="计算 5 3 16" xfId="24373"/>
    <cellStyle name="常规 2 3 2 2 6 5 2 5" xfId="24374"/>
    <cellStyle name="汇总 5 4 4 4" xfId="24375"/>
    <cellStyle name="常规 2 3 2 2 6 5 3" xfId="24376"/>
    <cellStyle name="输出 4 2 12 7" xfId="24377"/>
    <cellStyle name="常规 2 3 2 2 6 6" xfId="24378"/>
    <cellStyle name="常规 3 2 2 5 2" xfId="24379"/>
    <cellStyle name="汇总 4 2 15 4" xfId="24380"/>
    <cellStyle name="汇总 4 2 20 4" xfId="24381"/>
    <cellStyle name="常规 2 3 2 2 6 7" xfId="24382"/>
    <cellStyle name="注释 4 4 28" xfId="24383"/>
    <cellStyle name="常规 3 2 2 5 2 2" xfId="24384"/>
    <cellStyle name="注释 2 4 2 12 3" xfId="24385"/>
    <cellStyle name="汇总 4 2 20 4 2" xfId="24386"/>
    <cellStyle name="常规 2 3 2 2 6 7 2" xfId="24387"/>
    <cellStyle name="注释 4 4 29" xfId="24388"/>
    <cellStyle name="常规 3 2 2 5 2 3" xfId="24389"/>
    <cellStyle name="注释 2 4 2 12 4" xfId="24390"/>
    <cellStyle name="汇总 4 2 20 4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出 6 4 2 11 6" xfId="24401"/>
    <cellStyle name="常规 2 3 2 2 7 2 2 5" xfId="24402"/>
    <cellStyle name="输入 4 2 2 5 4" xfId="24403"/>
    <cellStyle name="计算 3 2 19 2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常规 3 2 2 6 2" xfId="24425"/>
    <cellStyle name="汇总 4 2 16 4" xfId="24426"/>
    <cellStyle name="汇总 4 2 21 4" xfId="24427"/>
    <cellStyle name="常规 2 3 2 2 7 7" xfId="24428"/>
    <cellStyle name="常规 3 2 2 6 3" xfId="24429"/>
    <cellStyle name="汇总 4 2 16 5" xfId="24430"/>
    <cellStyle name="汇总 4 2 21 5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注释 2 6 14 3" xfId="24454"/>
    <cellStyle name="常规 2 3 2 3 2 3 2 5 2 2" xfId="24455"/>
    <cellStyle name="常规 2 3 2 3 2 2 2 2 2 2 2 2" xfId="24456"/>
    <cellStyle name="汇总 5 3 15 6" xfId="24457"/>
    <cellStyle name="汇总 5 3 20 6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常规 2 3 2 3 2 3 2 5 3" xfId="24464"/>
    <cellStyle name="常规 2 3 2 3 2 2 2 2 2 2 3" xfId="24465"/>
    <cellStyle name="计算 6 3 23 7" xfId="24466"/>
    <cellStyle name="计算 6 3 18 7" xfId="24467"/>
    <cellStyle name="汇总 4 4 18 2" xfId="24468"/>
    <cellStyle name="汇总 4 4 23 2" xfId="24469"/>
    <cellStyle name="常规 2 3 2 3 2 3 2 5 4" xfId="24470"/>
    <cellStyle name="常规 2 3 2 3 2 2 2 2 2 2 4" xfId="24471"/>
    <cellStyle name="汇总 4 4 18 3" xfId="24472"/>
    <cellStyle name="汇总 4 4 23 3" xfId="24473"/>
    <cellStyle name="常规 2 3 2 3 2 3 2 5 5" xfId="24474"/>
    <cellStyle name="常规 2 3 2 3 2 2 2 2 2 2 5" xfId="24475"/>
    <cellStyle name="汇总 4 4 18 4" xfId="24476"/>
    <cellStyle name="汇总 4 4 23 4" xfId="24477"/>
    <cellStyle name="常规 2 3 2 3 2 2 2 2 2 2 6" xfId="24478"/>
    <cellStyle name="汇总 4 4 18 5" xfId="24479"/>
    <cellStyle name="汇总 4 4 23 5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常规 2 3 2 3 2 2 2 2 7" xfId="24497"/>
    <cellStyle name="输出 3 6 8 3" xfId="24498"/>
    <cellStyle name="常规 3 5 6 3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2 3 2 3 2 2 2 3 2 2 5" xfId="24505"/>
    <cellStyle name="常规 3 5 2 2 2 2 6 2 4" xfId="24506"/>
    <cellStyle name="常规 2 9 3 3 5 2" xfId="24507"/>
    <cellStyle name="常规 2 5 3 3 2 2 7" xfId="24508"/>
    <cellStyle name="常规 2 3 2 3 2 4 2 6" xfId="24509"/>
    <cellStyle name="常规 2 3 2 3 2 2 2 3 2 3" xfId="24510"/>
    <cellStyle name="计算 4 4 19 2" xfId="24511"/>
    <cellStyle name="常规 2 3 2 3 2 2 2 3 4" xfId="24512"/>
    <cellStyle name="常规 2 3 2 3 2 2 2 3 5" xfId="24513"/>
    <cellStyle name="常规 2 5 3 3 2 5 6" xfId="24514"/>
    <cellStyle name="常规 2 3 2 3 2 4 5 5" xfId="24515"/>
    <cellStyle name="常规 2 3 2 3 2 2 2 3 5 2" xfId="24516"/>
    <cellStyle name="常规 2 3 2 3 2 2 2 3 5 2 2" xfId="24517"/>
    <cellStyle name="输出 6 3 2 8 4" xfId="24518"/>
    <cellStyle name="汇总 3 4 10 7 3" xfId="24519"/>
    <cellStyle name="常规 2 3 2 3 2 2 2 3 5 3" xfId="24520"/>
    <cellStyle name="常规 2 3 2 3 2 2 2 3 5 4" xfId="24521"/>
    <cellStyle name="常规 2 3 2 3 2 2 2 3 5 5" xfId="24522"/>
    <cellStyle name="常规 2 3 2 3 2 2 2 3 6" xfId="24523"/>
    <cellStyle name="输出 3 6 9 2" xfId="24524"/>
    <cellStyle name="常规 3 5 7 2" xfId="24525"/>
    <cellStyle name="常规 2 3 2 3 2 2 2 3 7" xfId="24526"/>
    <cellStyle name="输出 3 6 9 3" xfId="24527"/>
    <cellStyle name="常规 3 5 7 3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2 3 2 3 2 2 2 5 6" xfId="24534"/>
    <cellStyle name="常规 3 5 9 2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3 4 2 5 4" xfId="24540"/>
    <cellStyle name="常规 2 3 2 3 2 2 3 2 2 5" xfId="24541"/>
    <cellStyle name="输入 2 4 5 7" xfId="24542"/>
    <cellStyle name="汇总 4 2 2 2 4 2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输入 5 4 5 4" xfId="24548"/>
    <cellStyle name="常规 3 2 2 2 2 2 3 5 2 3" xfId="24549"/>
    <cellStyle name="常规 2 5 2 5 2 2 2 2 2 2" xfId="24550"/>
    <cellStyle name="常规 2 3 2 3 2 2 6 2 2 2" xfId="24551"/>
    <cellStyle name="常规 2 5 2 5 2 2 2 2 5" xfId="24552"/>
    <cellStyle name="常规 2 3 2 3 2 2 6 2 5" xfId="24553"/>
    <cellStyle name="常规 2 5 2 5 2 2 2 3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4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3 2 3 2 2 6 4 2" xfId="24566"/>
    <cellStyle name="常规 2 5 2 5 2 2 2 5" xfId="24567"/>
    <cellStyle name="常规 3 5 5 2 2" xfId="24568"/>
    <cellStyle name="注释 3 2 23 5" xfId="24569"/>
    <cellStyle name="注释 3 2 18 5" xfId="24570"/>
    <cellStyle name="常规 2 3 2 3 2 2 6 5" xfId="24571"/>
    <cellStyle name="汇总 2 5 2 7 7" xfId="24572"/>
    <cellStyle name="计算 4 4 2 8 7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注释 3 2 26" xfId="24583"/>
    <cellStyle name="常规 2 3 2 3 2 2 9" xfId="24584"/>
    <cellStyle name="计算 5 2 4 4" xfId="24585"/>
    <cellStyle name="常规 2 5 2 5 2 2 5" xfId="24586"/>
    <cellStyle name="汇总 3 3 4 3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常规 3 2 2 2 2 3 2 5 2 3" xfId="24597"/>
    <cellStyle name="注释 5 5 2 10 3" xfId="24598"/>
    <cellStyle name="常规 2 3 2 3 2 3 5 2 2 2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常规 2 3 2 3 2 3 8" xfId="24617"/>
    <cellStyle name="计算 5 2 5 3" xfId="24618"/>
    <cellStyle name="常规 2 5 2 5 2 3 4" xfId="24619"/>
    <cellStyle name="汇总 3 3 5 2" xfId="24620"/>
    <cellStyle name="常规 2 3 2 5 2 2" xfId="24621"/>
    <cellStyle name="常规 2 3 2 3 2 3 9" xfId="24622"/>
    <cellStyle name="计算 5 2 5 4" xfId="24623"/>
    <cellStyle name="常规 2 5 2 5 2 3 5" xfId="24624"/>
    <cellStyle name="汇总 3 3 5 3" xfId="24625"/>
    <cellStyle name="常规 2 3 2 3 2 4" xfId="24626"/>
    <cellStyle name="常规 2 5 3 3 2 5 3" xfId="24627"/>
    <cellStyle name="常规 2 3 2 3 2 4 5 2" xfId="24628"/>
    <cellStyle name="常规 2 5 3 3 2 5 4" xfId="24629"/>
    <cellStyle name="常规 2 3 2 3 2 4 5 3" xfId="24630"/>
    <cellStyle name="常规 2 5 3 3 2 5 5" xfId="24631"/>
    <cellStyle name="常规 2 3 2 3 2 4 5 4" xfId="24632"/>
    <cellStyle name="常规 2 3 2 3 2 4 6" xfId="24633"/>
    <cellStyle name="计算 2 2 10 5" xfId="24634"/>
    <cellStyle name="常规 2 3 2 3 2 4 7" xfId="24635"/>
    <cellStyle name="计算 2 2 10 6" xfId="24636"/>
    <cellStyle name="计算 5 2 6 3" xfId="24637"/>
    <cellStyle name="汇总 3 3 6 2" xfId="24638"/>
    <cellStyle name="常规 2 3 2 3 2 4 8" xfId="24639"/>
    <cellStyle name="计算 2 2 10 7" xfId="24640"/>
    <cellStyle name="常规 2 3 2 3 2 5" xfId="24641"/>
    <cellStyle name="常规 2 3 2 3 2 6" xfId="24642"/>
    <cellStyle name="计算 4 4 13 2" xfId="24643"/>
    <cellStyle name="常规 2 3 2 5 8 2" xfId="24644"/>
    <cellStyle name="常规 2 3 2 3 2 6 2 2" xfId="24645"/>
    <cellStyle name="常规 2 3 2 3 2 6 2 2 2" xfId="24646"/>
    <cellStyle name="常规 2 3 2 5 8 2 2" xfId="24647"/>
    <cellStyle name="汇总 3 2 27 4" xfId="24648"/>
    <cellStyle name="常规 2 3 2 5 8 4" xfId="24649"/>
    <cellStyle name="常规 2 3 2 3 2 6 2 4" xfId="24650"/>
    <cellStyle name="常规 2 3 2 3 2 6 4 2" xfId="24651"/>
    <cellStyle name="汇总 2 5 6 5 4" xfId="24652"/>
    <cellStyle name="常规 2 3 2 3 2 7" xfId="24653"/>
    <cellStyle name="计算 4 4 13 3" xfId="24654"/>
    <cellStyle name="常规 2 3 2 3 2 8" xfId="24655"/>
    <cellStyle name="计算 4 4 13 4" xfId="24656"/>
    <cellStyle name="常规 2 3 2 3 2 9" xfId="24657"/>
    <cellStyle name="计算 4 4 13 5" xfId="24658"/>
    <cellStyle name="常规 2 3 2 3 3 2" xfId="24659"/>
    <cellStyle name="常规 2 3 2 3 3 2 10" xfId="24660"/>
    <cellStyle name="汇总 3 4 11 5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输入 5 11 4" xfId="24672"/>
    <cellStyle name="常规 3 12 10" xfId="24673"/>
    <cellStyle name="常规 2 3 2 3 3 2 5 2 5" xfId="24674"/>
    <cellStyle name="输入 2 3 8 2" xfId="24675"/>
    <cellStyle name="汇总 6 4 18 6" xfId="24676"/>
    <cellStyle name="汇总 6 4 23 6" xfId="24677"/>
    <cellStyle name="常规 2 3 2 3 3 2 5 3" xfId="24678"/>
    <cellStyle name="计算 4 5 2 7 5" xfId="24679"/>
    <cellStyle name="输入 2 3 8 3" xfId="24680"/>
    <cellStyle name="汇总 6 4 18 7" xfId="24681"/>
    <cellStyle name="汇总 6 4 23 7" xfId="24682"/>
    <cellStyle name="常规 2 3 2 3 3 2 5 4" xfId="24683"/>
    <cellStyle name="计算 4 5 2 7 6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常规 2 3 2 3 3 2 9" xfId="24696"/>
    <cellStyle name="计算 5 3 4 4" xfId="24697"/>
    <cellStyle name="常规 2 5 2 5 3 2 5" xfId="24698"/>
    <cellStyle name="汇总 3 4 4 3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常规 2 5 2 5 3 5 2" xfId="24707"/>
    <cellStyle name="计算 5 3 2 12 7" xfId="24708"/>
    <cellStyle name="常规 2 3 2 3 3 5 6" xfId="24709"/>
    <cellStyle name="常规 2 3 2 3 3 6" xfId="24710"/>
    <cellStyle name="常规 3 5 2 2 3 2 2 5 3" xfId="24711"/>
    <cellStyle name="计算 4 4 14 2" xfId="24712"/>
    <cellStyle name="常规 3 2 3 2 2" xfId="24713"/>
    <cellStyle name="常规 2 3 2 3 3 7" xfId="24714"/>
    <cellStyle name="常规 3 5 2 2 3 2 2 5 4" xfId="24715"/>
    <cellStyle name="计算 4 4 14 3" xfId="24716"/>
    <cellStyle name="常规 3 2 3 2 3" xfId="24717"/>
    <cellStyle name="常规 2 3 2 3 3 8" xfId="24718"/>
    <cellStyle name="常规 3 5 2 2 3 2 2 5 5" xfId="24719"/>
    <cellStyle name="常规 3 2 2 2 2 3 2 10" xfId="24720"/>
    <cellStyle name="计算 4 4 14 4" xfId="24721"/>
    <cellStyle name="常规 2 3 2 3 3 9" xfId="24722"/>
    <cellStyle name="汇总 3 5 8 2 2" xfId="24723"/>
    <cellStyle name="计算 4 4 14 5" xfId="24724"/>
    <cellStyle name="常规 2 3 2 3 4 5 4" xfId="24725"/>
    <cellStyle name="常规 3 5 2 2 2 2 2 2 3" xfId="24726"/>
    <cellStyle name="常规 2 3 7 2 2 2 2 2 2" xfId="24727"/>
    <cellStyle name="常规 2 3 2 3 4 5 5" xfId="24728"/>
    <cellStyle name="常规 3 5 2 2 2 2 2 2 4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常规 2 3 2 3 7 6" xfId="24736"/>
    <cellStyle name="计算 4 4 18 2" xfId="24737"/>
    <cellStyle name="计算 4 4 23 2" xfId="24738"/>
    <cellStyle name="常规 2 3 2 3 9 3" xfId="24739"/>
    <cellStyle name="常规 2 3 2 3 9 4" xfId="24740"/>
    <cellStyle name="常规 2 3 2 3 9 5" xfId="24741"/>
    <cellStyle name="常规 2 3 2 5 10" xfId="24742"/>
    <cellStyle name="输出 6 3 2 2 7" xfId="24743"/>
    <cellStyle name="常规 3 5 2 2 3 2 8" xfId="24744"/>
    <cellStyle name="常规 2 3 2 5 11" xfId="24745"/>
    <cellStyle name="常规 3 5 2 2 3 2 9" xfId="24746"/>
    <cellStyle name="输出 6 5 14 5" xfId="24747"/>
    <cellStyle name="常规 2 3 2 5 2" xfId="24748"/>
    <cellStyle name="常规 2 3 2 5 2 10" xfId="24749"/>
    <cellStyle name="汇总 2 5 2 3 3 2" xfId="24750"/>
    <cellStyle name="注释 2 6 10 2" xfId="24751"/>
    <cellStyle name="输入 3 5 8 5" xfId="24752"/>
    <cellStyle name="常规 2 3 2 5 2 2 10" xfId="24753"/>
    <cellStyle name="汇总 5 3 11 5" xfId="24754"/>
    <cellStyle name="输入 3 23 6" xfId="24755"/>
    <cellStyle name="输入 3 18 6" xfId="24756"/>
    <cellStyle name="常规 2 3 2 5 2 2 2" xfId="24757"/>
    <cellStyle name="常规 2 5 2 5 2 3 5 2" xfId="24758"/>
    <cellStyle name="汇总 3 3 5 3 2" xfId="24759"/>
    <cellStyle name="常规 2 5 2 5 2 3 5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常规 2 5 3 3 2 2 2 2 3" xfId="24790"/>
    <cellStyle name="注释 3 5 2" xfId="24791"/>
    <cellStyle name="常规 2 3 2 5 2 2 2 6" xfId="24792"/>
    <cellStyle name="汇总 5 6 12" xfId="24793"/>
    <cellStyle name="常规 2 5 3 2 2 10 2 3" xfId="24794"/>
    <cellStyle name="输入 3 23 7" xfId="24795"/>
    <cellStyle name="输入 3 18 7" xfId="24796"/>
    <cellStyle name="常规 2 3 2 5 2 2 3" xfId="24797"/>
    <cellStyle name="常规 2 5 2 5 2 3 5 3" xfId="24798"/>
    <cellStyle name="汇总 3 3 5 3 3" xfId="24799"/>
    <cellStyle name="常规 2 3 2 5 2 2 4" xfId="24800"/>
    <cellStyle name="常规 2 5 2 5 2 3 5 4" xfId="24801"/>
    <cellStyle name="汇总 3 3 5 3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常规 2 3 2 5 2 3" xfId="24809"/>
    <cellStyle name="计算 5 2 5 5" xfId="24810"/>
    <cellStyle name="常规 2 5 2 5 2 3 6" xfId="24811"/>
    <cellStyle name="汇总 3 3 5 4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常规 2 3 2 5 2 3 8" xfId="24844"/>
    <cellStyle name="汇总 5 3 5 2" xfId="24845"/>
    <cellStyle name="输入 4 3 2 16 2" xfId="24846"/>
    <cellStyle name="常规 3 2 2 2 2 2 2 9 2" xfId="24847"/>
    <cellStyle name="汇总 2 2 2 6 4" xfId="24848"/>
    <cellStyle name="常规 2 3 2 5 2 4" xfId="24849"/>
    <cellStyle name="计算 5 2 5 6" xfId="24850"/>
    <cellStyle name="常规 2 5 2 5 2 3 7" xfId="24851"/>
    <cellStyle name="汇总 3 3 5 5" xfId="24852"/>
    <cellStyle name="常规 2 3 2 5 2 5" xfId="24853"/>
    <cellStyle name="计算 5 2 5 7" xfId="24854"/>
    <cellStyle name="常规 2 5 2 5 2 3 8" xfId="24855"/>
    <cellStyle name="汇总 3 3 5 6" xfId="24856"/>
    <cellStyle name="常规 2 3 2 5 2 5 2 5" xfId="24857"/>
    <cellStyle name="常规 2 5 3 3 2 2 5 2 2" xfId="24858"/>
    <cellStyle name="汇总 4 6 15 4" xfId="24859"/>
    <cellStyle name="汇总 4 6 20 4" xfId="24860"/>
    <cellStyle name="常规 2 3 2 5 2 6" xfId="24861"/>
    <cellStyle name="汇总 3 3 5 7" xfId="24862"/>
    <cellStyle name="常规 2 3 2 5 2 7" xfId="24863"/>
    <cellStyle name="输出 6 6 8" xfId="24864"/>
    <cellStyle name="常规 2 3 2 5 2 7 2 2" xfId="24865"/>
    <cellStyle name="常规 2 5 2 6 9" xfId="24866"/>
    <cellStyle name="常规 2 3 2 5 2 7 3" xfId="24867"/>
    <cellStyle name="常规 2 3 2 5 2 8" xfId="24868"/>
    <cellStyle name="常规 2 3 7 2 2 2 2 5 4 2" xfId="24869"/>
    <cellStyle name="常规 2 3 2 5 2 9" xfId="24870"/>
    <cellStyle name="输出 6 5 14 6" xfId="24871"/>
    <cellStyle name="常规 2 3 2 5 3" xfId="24872"/>
    <cellStyle name="常规 2 3 2 5 3 2" xfId="24873"/>
    <cellStyle name="计算 5 2 6 4" xfId="24874"/>
    <cellStyle name="汇总 3 3 6 3" xfId="24875"/>
    <cellStyle name="常规 2 3 2 5 3 2 2" xfId="24876"/>
    <cellStyle name="汇总 3 3 6 3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常规 2 3 2 5 3 3" xfId="24884"/>
    <cellStyle name="计算 5 2 6 5" xfId="24885"/>
    <cellStyle name="汇总 3 3 6 4" xfId="24886"/>
    <cellStyle name="常规 2 3 2 5 3 4" xfId="24887"/>
    <cellStyle name="计算 5 2 6 6" xfId="24888"/>
    <cellStyle name="汇总 3 3 6 5" xfId="24889"/>
    <cellStyle name="常规 2 3 2 5 3 5" xfId="24890"/>
    <cellStyle name="计算 5 2 6 7" xfId="24891"/>
    <cellStyle name="汇总 3 3 6 6" xfId="24892"/>
    <cellStyle name="常规 2 3 2 5 3 5 2" xfId="24893"/>
    <cellStyle name="注释 5 5 2 22" xfId="24894"/>
    <cellStyle name="注释 5 5 2 17" xfId="24895"/>
    <cellStyle name="常规 2 5 3 4 8" xfId="24896"/>
    <cellStyle name="计算 2 5 2 11 3" xfId="24897"/>
    <cellStyle name="常规 2 3 2 5 3 5 3" xfId="24898"/>
    <cellStyle name="注释 5 5 2 18" xfId="24899"/>
    <cellStyle name="计算 2 5 2 11 4" xfId="24900"/>
    <cellStyle name="常规 2 3 2 5 3 5 4" xfId="24901"/>
    <cellStyle name="注释 5 5 2 19" xfId="24902"/>
    <cellStyle name="计算 2 5 2 11 5" xfId="24903"/>
    <cellStyle name="常规 2 3 2 5 3 5 5" xfId="24904"/>
    <cellStyle name="计算 2 5 2 11 6" xfId="24905"/>
    <cellStyle name="常规 2 3 2 5 3 6" xfId="24906"/>
    <cellStyle name="汇总 3 3 6 7" xfId="24907"/>
    <cellStyle name="常规 3 2 5 2 2" xfId="24908"/>
    <cellStyle name="注释 4 4 11 2" xfId="24909"/>
    <cellStyle name="汇总 2 2 2 7 7" xfId="24910"/>
    <cellStyle name="常规 2 3 2 5 3 7" xfId="24911"/>
    <cellStyle name="常规 2 3 2 5 3 8" xfId="24912"/>
    <cellStyle name="常规 2 3 2 5 5" xfId="24913"/>
    <cellStyle name="常规 2 3 2 5 6 4 2" xfId="24914"/>
    <cellStyle name="汇总 3 3 9 5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常规 2 3 2 6 2 2" xfId="24923"/>
    <cellStyle name="计算 5 3 5 4" xfId="24924"/>
    <cellStyle name="汇总 3 4 5 3" xfId="24925"/>
    <cellStyle name="常规 2 3 2 6 2 3" xfId="24926"/>
    <cellStyle name="计算 5 3 5 5" xfId="24927"/>
    <cellStyle name="汇总 3 4 5 4" xfId="24928"/>
    <cellStyle name="常规 2 3 2 6 2 4" xfId="24929"/>
    <cellStyle name="计算 5 3 5 6" xfId="24930"/>
    <cellStyle name="汇总 3 4 5 5" xfId="24931"/>
    <cellStyle name="常规 2 3 2 6 2 6" xfId="24932"/>
    <cellStyle name="汇总 3 4 5 7" xfId="24933"/>
    <cellStyle name="常规 2 3 2 6 2 7" xfId="24934"/>
    <cellStyle name="汇总 3 4 5 8" xfId="24935"/>
    <cellStyle name="常规 2 3 2 6 2 8" xfId="24936"/>
    <cellStyle name="输出 5 2 2 12 2" xfId="24937"/>
    <cellStyle name="汇总 3 4 5 9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常规 2 3 2 6 5 2" xfId="24946"/>
    <cellStyle name="注释 3 3 11 2" xfId="24947"/>
    <cellStyle name="计算 5 3 8 4" xfId="24948"/>
    <cellStyle name="汇总 3 4 8 3" xfId="24949"/>
    <cellStyle name="常规 2 3 2 6 5 2 2" xfId="24950"/>
    <cellStyle name="常规 2 3 2 6 5 2 2 2" xfId="24951"/>
    <cellStyle name="常规 2 3 2 6 5 2 3" xfId="24952"/>
    <cellStyle name="常规 2 3 2 6 5 2 4" xfId="24953"/>
    <cellStyle name="常规 2 3 2 6 5 3" xfId="24954"/>
    <cellStyle name="注释 3 3 11 3" xfId="24955"/>
    <cellStyle name="计算 5 3 8 5" xfId="24956"/>
    <cellStyle name="汇总 3 4 8 4" xfId="24957"/>
    <cellStyle name="常规 2 3 2 6 5 4" xfId="24958"/>
    <cellStyle name="注释 3 3 11 4" xfId="24959"/>
    <cellStyle name="计算 5 3 8 6" xfId="24960"/>
    <cellStyle name="汇总 3 4 8 5" xfId="24961"/>
    <cellStyle name="常规 2 3 2 6 5 4 2" xfId="24962"/>
    <cellStyle name="常规 2 3 2 6 5 5" xfId="24963"/>
    <cellStyle name="注释 3 3 11 5" xfId="24964"/>
    <cellStyle name="计算 5 3 8 7" xfId="24965"/>
    <cellStyle name="汇总 3 4 8 6" xfId="24966"/>
    <cellStyle name="常规 2 3 2 6 5 6" xfId="24967"/>
    <cellStyle name="注释 3 3 11 6" xfId="24968"/>
    <cellStyle name="汇总 3 4 8 7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输出 5 2 9 5" xfId="24977"/>
    <cellStyle name="常规 2 3 2 7 2 2" xfId="24978"/>
    <cellStyle name="计算 5 4 5 4" xfId="24979"/>
    <cellStyle name="汇总 3 5 5 3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输出 5 2 9 6" xfId="24986"/>
    <cellStyle name="常规 2 3 2 7 2 3" xfId="24987"/>
    <cellStyle name="计算 5 4 5 5" xfId="24988"/>
    <cellStyle name="汇总 3 5 5 4" xfId="24989"/>
    <cellStyle name="计算 6 2 11 6" xfId="24990"/>
    <cellStyle name="常规 3 5 2 13 2" xfId="24991"/>
    <cellStyle name="输出 5 2 9 7" xfId="24992"/>
    <cellStyle name="常规 2 3 2 7 2 4" xfId="24993"/>
    <cellStyle name="计算 5 4 5 6" xfId="24994"/>
    <cellStyle name="汇总 3 5 5 5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常规 2 3 2 7 2 5" xfId="25002"/>
    <cellStyle name="计算 5 4 5 7" xfId="25003"/>
    <cellStyle name="汇总 3 5 5 6" xfId="25004"/>
    <cellStyle name="常规 3 5 2 13 4" xfId="25005"/>
    <cellStyle name="汇总 4 3 11 3" xfId="25006"/>
    <cellStyle name="常规 2 3 2 7 2 6" xfId="25007"/>
    <cellStyle name="汇总 3 5 5 7" xfId="25008"/>
    <cellStyle name="输出 6 5 21 6" xfId="25009"/>
    <cellStyle name="输出 6 5 16 6" xfId="25010"/>
    <cellStyle name="常规 2 3 2 7 3" xfId="25011"/>
    <cellStyle name="常规 2 3 2 7 5" xfId="25012"/>
    <cellStyle name="输出 4 3 11 3" xfId="25013"/>
    <cellStyle name="常规 2 3 2 7 5 2" xfId="25014"/>
    <cellStyle name="常规 3 5 2 2 2 2 2 3 8" xfId="25015"/>
    <cellStyle name="计算 5 4 8 4" xfId="25016"/>
    <cellStyle name="汇总 3 5 8 3" xfId="25017"/>
    <cellStyle name="输出 4 3 11 4" xfId="25018"/>
    <cellStyle name="常规 2 3 2 7 5 3" xfId="25019"/>
    <cellStyle name="计算 5 4 8 5" xfId="25020"/>
    <cellStyle name="汇总 3 5 8 4" xfId="25021"/>
    <cellStyle name="输出 4 3 11 6" xfId="25022"/>
    <cellStyle name="常规 2 3 2 7 5 5" xfId="25023"/>
    <cellStyle name="计算 5 4 8 7" xfId="25024"/>
    <cellStyle name="汇总 3 5 8 6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5 2 2 2 2 2 10" xfId="25031"/>
    <cellStyle name="常规 3 2 2 3 3 3 7" xfId="25032"/>
    <cellStyle name="计算 3 4 11 6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输出 2 4 6 3" xfId="25072"/>
    <cellStyle name="常规 2 3 4 3" xfId="25073"/>
    <cellStyle name="计算 2 6 2 2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2 3 7 2 2 2 2 2 2 2 5" xfId="25090"/>
    <cellStyle name="常规 3 9 2 2 2 2 2 5 2 2" xfId="25091"/>
    <cellStyle name="输入 3 6 8 3" xfId="25092"/>
    <cellStyle name="常规 2 3 7 2 2 2 2 2 2 4" xfId="25093"/>
    <cellStyle name="输入 3 6 8 4" xfId="25094"/>
    <cellStyle name="常规 2 3 7 2 2 2 2 2 2 5" xfId="25095"/>
    <cellStyle name="常规 2 3 7 2 2 2 2 2 3" xfId="25096"/>
    <cellStyle name="常规 3 5 2 2 2 2 2 2 5" xfId="25097"/>
    <cellStyle name="计算 5 4 7 2" xfId="25098"/>
    <cellStyle name="常规 2 3 7 2 2 2 2 2 4" xfId="25099"/>
    <cellStyle name="常规 3 5 2 2 2 2 2 2 6" xfId="25100"/>
    <cellStyle name="计算 4 7 4" xfId="25101"/>
    <cellStyle name="常规 2 3 7 2 2 2 2 2 5 2 2" xfId="25102"/>
    <cellStyle name="常规 3 5 2 2 2 2 2 2 7 2 2" xfId="25103"/>
    <cellStyle name="常规 3 2 2 2 5" xfId="25104"/>
    <cellStyle name="输出 2 5 2 9 7" xfId="25105"/>
    <cellStyle name="汇总 4 2 12 7" xfId="25106"/>
    <cellStyle name="常规 2 3 7 2 2 2 2 2 5 3" xfId="25107"/>
    <cellStyle name="常规 3 5 2 2 2 2 2 2 7 3" xfId="25108"/>
    <cellStyle name="常规 3 2 2 2 6" xfId="25109"/>
    <cellStyle name="常规 2 3 7 2 2 2 2 2 5 4" xfId="25110"/>
    <cellStyle name="常规 3 5 2 2 2 2 2 2 7 4" xfId="25111"/>
    <cellStyle name="常规 3 2 2 2 7" xfId="25112"/>
    <cellStyle name="常规 2 3 7 2 2 2 2 2 5 5" xfId="25113"/>
    <cellStyle name="输出 3 6 13 2" xfId="25114"/>
    <cellStyle name="常规 3 5 2 2 2 2 2 2 7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常规 2 3 7 2 2 2 3 2" xfId="25123"/>
    <cellStyle name="计算 3 6 7 7" xfId="25124"/>
    <cellStyle name="常规 3 2 7 2 2 2 3 4" xfId="25125"/>
    <cellStyle name="常规 2 3 7 2 2 2 3 2 2" xfId="25126"/>
    <cellStyle name="常规 3 5 2 2 2 2 3 2 4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常规 3 5 2 2 2 2 3 2 6" xfId="25134"/>
    <cellStyle name="计算 5 5 7 2" xfId="25135"/>
    <cellStyle name="常规 3 2 7 2 2 2 3 6" xfId="25136"/>
    <cellStyle name="常规 2 3 7 2 2 2 3 2 4" xfId="25137"/>
    <cellStyle name="汇总 3 2 11 2" xfId="25138"/>
    <cellStyle name="常规 2 3 7 2 2 2 3 3" xfId="25139"/>
    <cellStyle name="输出 6 5 2 5 2" xfId="25140"/>
    <cellStyle name="常规 2 3 7 2 2 2 3 4" xfId="25141"/>
    <cellStyle name="常规 2 3 7 2 2 2 3 5 2" xfId="25142"/>
    <cellStyle name="常规 3 5 2 2 2 2 3 5 4" xfId="25143"/>
    <cellStyle name="注释 6 4 2 8 4" xfId="25144"/>
    <cellStyle name="常规 2 3 7 2 2 2 3 5 2 2" xfId="25145"/>
    <cellStyle name="输入 6 5 2 13 5" xfId="25146"/>
    <cellStyle name="汇总 2 11 4" xfId="25147"/>
    <cellStyle name="常规 2 3 7 2 2 2 3 5 3" xfId="25148"/>
    <cellStyle name="常规 3 5 2 2 2 2 3 5 5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注释 5 3 3 8" xfId="25155"/>
    <cellStyle name="常规 2 3 7 2 2 2 5 2" xfId="25156"/>
    <cellStyle name="计算 3 6 9 7" xfId="25157"/>
    <cellStyle name="常规 2 3 7 2 2 2 5 2 2" xfId="25158"/>
    <cellStyle name="输出 2 4 22" xfId="25159"/>
    <cellStyle name="输出 2 4 17" xfId="25160"/>
    <cellStyle name="计算 2 3 11 4" xfId="25161"/>
    <cellStyle name="常规 2 3 7 2 2 2 5 2 2 2" xfId="25162"/>
    <cellStyle name="常规 2 3 7 2 2 2 5 2 3" xfId="25163"/>
    <cellStyle name="输出 2 4 23" xfId="25164"/>
    <cellStyle name="输出 2 4 18" xfId="25165"/>
    <cellStyle name="计算 2 3 11 5" xfId="25166"/>
    <cellStyle name="常规 3 2 2 3 4 5 2" xfId="25167"/>
    <cellStyle name="常规 2 3 7 2 2 2 5 2 4" xfId="25168"/>
    <cellStyle name="输出 2 4 24" xfId="25169"/>
    <cellStyle name="输出 2 4 19" xfId="25170"/>
    <cellStyle name="常规 2 5 11 2 2" xfId="25171"/>
    <cellStyle name="计算 2 3 11 6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输出 3 6 22" xfId="25212"/>
    <cellStyle name="输出 3 6 17" xfId="25213"/>
    <cellStyle name="常规 3 2 10 2 3 7" xfId="25214"/>
    <cellStyle name="常规 2 3 7 2 2 6 2 2" xfId="25215"/>
    <cellStyle name="常规 3 2 2 6 7" xfId="25216"/>
    <cellStyle name="常规 3 2 2 3 2 10 3" xfId="25217"/>
    <cellStyle name="常规 2 3 7 2 2 6 2 2 2" xfId="25218"/>
    <cellStyle name="输出 3 6 23" xfId="25219"/>
    <cellStyle name="输出 3 6 18" xfId="25220"/>
    <cellStyle name="常规 3 2 10 2 3 8" xfId="25221"/>
    <cellStyle name="常规 2 3 7 2 2 6 2 3" xfId="25222"/>
    <cellStyle name="常规 2 3 7 2 2 6 2 4" xfId="25223"/>
    <cellStyle name="输出 3 6 25" xfId="25224"/>
    <cellStyle name="常规 3 5 10" xfId="25225"/>
    <cellStyle name="常规 2 3 7 2 2 6 2 5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常规 2 3 7 2 3 2 2 2" xfId="25249"/>
    <cellStyle name="计算 4 6 6 7" xfId="25250"/>
    <cellStyle name="常规 3 5 2 2 3 2 2 2 5" xfId="25251"/>
    <cellStyle name="常规 2 3 7 2 3 2 2 2 3" xfId="25252"/>
    <cellStyle name="计算 4 4 11 4" xfId="25253"/>
    <cellStyle name="常规 3 5 2 2 3 2 2 2 6" xfId="25254"/>
    <cellStyle name="常规 2 3 7 2 3 2 2 2 4" xfId="25255"/>
    <cellStyle name="计算 4 4 11 5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常规 2 3 7 2 3 7 2 2" xfId="25306"/>
    <cellStyle name="汇总 5 5 2 9 5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常规 2 3 7 2 6 2 2 2" xfId="25339"/>
    <cellStyle name="计算 4 2 2 11 4" xfId="25340"/>
    <cellStyle name="常规 2 3 7 2 6 2 4" xfId="25341"/>
    <cellStyle name="汇总 2 3 11 7 2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常规 2 3 7 2 6 4 2" xfId="25351"/>
    <cellStyle name="输出 2 2 2 11 5" xfId="25352"/>
    <cellStyle name="汇总 6 2 2 11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常规 2 5 5 2 2 2 6" xfId="25364"/>
    <cellStyle name="输出 5 2 14 3" xfId="25365"/>
    <cellStyle name="常规 2 3 7 2 8 2" xfId="25366"/>
    <cellStyle name="常规 2 3 7 2 8 2 2" xfId="25367"/>
    <cellStyle name="常规 2 5 5 2 2 2 7" xfId="25368"/>
    <cellStyle name="输入 6 4 5 2" xfId="25369"/>
    <cellStyle name="输出 5 2 14 4" xfId="25370"/>
    <cellStyle name="常规 2 3 7 2 8 3" xfId="25371"/>
    <cellStyle name="常规 2 5 5 2 2 2 8" xfId="25372"/>
    <cellStyle name="输入 6 4 5 3" xfId="25373"/>
    <cellStyle name="输出 5 2 14 5" xfId="25374"/>
    <cellStyle name="常规 3 2 2 2 2 2 4 5 2 2" xfId="25375"/>
    <cellStyle name="常规 2 3 7 2 8 4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2 7 9" xfId="25382"/>
    <cellStyle name="常规 3 12 2 2 5 2 2 2" xfId="25383"/>
    <cellStyle name="常规 2 3 7 3 2 2 2" xfId="25384"/>
    <cellStyle name="汇总 4 3 19 4" xfId="25385"/>
    <cellStyle name="常规 3 2 7 9 2" xfId="25386"/>
    <cellStyle name="计算 4 4 7" xfId="25387"/>
    <cellStyle name="常规 2 3 7 3 2 2 2 2" xfId="25388"/>
    <cellStyle name="常规 2 3 7 3 2 2 2 2 5" xfId="25389"/>
    <cellStyle name="汇总 4 3 19 5" xfId="25390"/>
    <cellStyle name="常规 3 2 7 9 3" xfId="25391"/>
    <cellStyle name="计算 4 4 8" xfId="25392"/>
    <cellStyle name="常规 2 3 7 3 2 2 2 3" xfId="25393"/>
    <cellStyle name="汇总 4 3 18 5 2" xfId="25394"/>
    <cellStyle name="汇总 4 3 19 6" xfId="25395"/>
    <cellStyle name="常规 3 2 7 9 4" xfId="25396"/>
    <cellStyle name="计算 4 3 8 2" xfId="25397"/>
    <cellStyle name="计算 4 4 9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注释 6 3 2 16 4" xfId="25436"/>
    <cellStyle name="常规 2 3 7 3 2 7 2 2" xfId="25437"/>
    <cellStyle name="汇总 6 4 2 9 5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12 2 2 5 3" xfId="25445"/>
    <cellStyle name="常规 3 2 2 3 2 2 6 4 2" xfId="25446"/>
    <cellStyle name="汇总 6 6 15 2" xfId="25447"/>
    <cellStyle name="汇总 6 6 20 2" xfId="25448"/>
    <cellStyle name="输出 6 6 12 6" xfId="25449"/>
    <cellStyle name="常规 2 3 7 3 3" xfId="25450"/>
    <cellStyle name="常规 2 3 7 3 3 2" xfId="25451"/>
    <cellStyle name="常规 2 3 7 3 3 2 2 2" xfId="25452"/>
    <cellStyle name="常规 2 3 7 3 3 2 2 3" xfId="25453"/>
    <cellStyle name="汇总 4 2 2 7 6 2" xfId="25454"/>
    <cellStyle name="常规 2 3 7 3 3 2 2 4" xfId="25455"/>
    <cellStyle name="汇总 4 2 2 7 6 3" xfId="25456"/>
    <cellStyle name="常规 2 3 7 3 3 2 2 5" xfId="25457"/>
    <cellStyle name="汇总 4 2 2 7 6 4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常规 3 12 2 2 5 5" xfId="25471"/>
    <cellStyle name="汇总 6 6 15 4" xfId="25472"/>
    <cellStyle name="汇总 6 6 20 4" xfId="25473"/>
    <cellStyle name="常规 2 3 7 3 5" xfId="25474"/>
    <cellStyle name="常规 2 3 7 3 5 2" xfId="25475"/>
    <cellStyle name="输入 3 2 19 3" xfId="25476"/>
    <cellStyle name="常规 2 3 7 3 5 2 2 2" xfId="25477"/>
    <cellStyle name="输出 2 5 4 2" xfId="25478"/>
    <cellStyle name="常规 2 4 2 2" xfId="25479"/>
    <cellStyle name="输出 3 3 22 7" xfId="25480"/>
    <cellStyle name="输出 3 3 17 7" xfId="25481"/>
    <cellStyle name="常规 2 3 7 3 5 2 4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常规 2 3 7 3 9" xfId="25499"/>
    <cellStyle name="计算 2 3 10 2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常规 2 4 3 2 2 3" xfId="25531"/>
    <cellStyle name="输入 4 2 6 4" xfId="25532"/>
    <cellStyle name="常规 3 2 2 2 2 2 2 3 3 3" xfId="25533"/>
    <cellStyle name="汇总 6 5 3" xfId="25534"/>
    <cellStyle name="输入 6 5 2 2 5" xfId="25535"/>
    <cellStyle name="常规 2 9 2 2 2 2 9" xfId="25536"/>
    <cellStyle name="输出 2 5 5 3" xfId="25537"/>
    <cellStyle name="常规 2 4 3 3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入 6 5 2 3 4" xfId="25553"/>
    <cellStyle name="输出 3 3 19 7" xfId="25554"/>
    <cellStyle name="常规 2 9 2 2 2 3 8" xfId="25555"/>
    <cellStyle name="输出 2 5 6 2" xfId="25556"/>
    <cellStyle name="常规 2 4 4 2" xfId="25557"/>
    <cellStyle name="输入 6 5 2 4 4" xfId="25558"/>
    <cellStyle name="常规 3 2 10 7" xfId="25559"/>
    <cellStyle name="输出 2 5 7 2" xfId="25560"/>
    <cellStyle name="常规 2 4 5 2" xfId="25561"/>
    <cellStyle name="输入 6 5 2 5 4" xfId="25562"/>
    <cellStyle name="常规 3 2 11 7" xfId="25563"/>
    <cellStyle name="常规 2 5 2 2 7 2 2" xfId="25564"/>
    <cellStyle name="输出 2 5 8 2" xfId="25565"/>
    <cellStyle name="常规 2 4 6 2" xfId="25566"/>
    <cellStyle name="输入 6 5 2 5 5" xfId="25567"/>
    <cellStyle name="常规 3 2 11 8" xfId="25568"/>
    <cellStyle name="常规 2 5 2 2 7 2 3" xfId="25569"/>
    <cellStyle name="输出 2 5 8 3" xfId="25570"/>
    <cellStyle name="常规 2 4 6 3" xfId="25571"/>
    <cellStyle name="常规 3 5 2 2 2 2 2 2 5 2 2 2" xfId="25572"/>
    <cellStyle name="常规 2 5" xfId="25573"/>
    <cellStyle name="常规 3 5 2 2 2 2 2 9 2 2" xfId="25574"/>
    <cellStyle name="输出 2 6 25" xfId="25575"/>
    <cellStyle name="常规 2 5 10" xfId="25576"/>
    <cellStyle name="常规 3 5 3 3 3 2 2 3" xfId="25577"/>
    <cellStyle name="输出 2 6 26" xfId="25578"/>
    <cellStyle name="常规 2 5 11" xfId="25579"/>
    <cellStyle name="常规 3 5 3 3 3 2 2 4" xfId="25580"/>
    <cellStyle name="常规 3 2 2 3 4 8" xfId="25581"/>
    <cellStyle name="常规 2 5 3 2 6 2 2" xfId="25582"/>
    <cellStyle name="常规 2 5 11 5" xfId="25583"/>
    <cellStyle name="汇总 2 4 8 3 3" xfId="25584"/>
    <cellStyle name="输出 2 6 27" xfId="25585"/>
    <cellStyle name="常规 2 5 12" xfId="25586"/>
    <cellStyle name="注释 2 4 2 15 2" xfId="25587"/>
    <cellStyle name="常规 3 5 3 3 3 2 2 5" xfId="25588"/>
    <cellStyle name="输出 2 6 28" xfId="25589"/>
    <cellStyle name="常规 2 5 13" xfId="25590"/>
    <cellStyle name="注释 2 4 2 15 3" xfId="25591"/>
    <cellStyle name="汇总 4 2 20 7 2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常规 2 5 2 11" xfId="25598"/>
    <cellStyle name="汇总 2 5 2 8" xfId="25599"/>
    <cellStyle name="计算 4 4 2 9" xfId="25600"/>
    <cellStyle name="常规 2 5 2 11 2" xfId="25601"/>
    <cellStyle name="汇总 2 5 2 8 2" xfId="25602"/>
    <cellStyle name="计算 4 4 2 9 2" xfId="25603"/>
    <cellStyle name="常规 2 5 2 11 2 2" xfId="25604"/>
    <cellStyle name="汇总 2 5 2 8 2 2" xfId="25605"/>
    <cellStyle name="常规 2 5 2 11 3" xfId="25606"/>
    <cellStyle name="汇总 2 5 2 8 3" xfId="25607"/>
    <cellStyle name="计算 4 4 2 9 3" xfId="25608"/>
    <cellStyle name="常规 2 5 2 12" xfId="25609"/>
    <cellStyle name="汇总 2 5 2 9" xfId="25610"/>
    <cellStyle name="注释 4 2 2 8 5" xfId="25611"/>
    <cellStyle name="输出 2 6 4 2" xfId="25612"/>
    <cellStyle name="常规 2 5 2 2" xfId="25613"/>
    <cellStyle name="常规 2 5 2 2 11" xfId="25614"/>
    <cellStyle name="输出 3 2 6 6" xfId="25615"/>
    <cellStyle name="常规 2 5 2 2 2 10" xfId="25616"/>
    <cellStyle name="汇总 2 5 17 2 3" xfId="25617"/>
    <cellStyle name="计算 3 4 2 5" xfId="25618"/>
    <cellStyle name="常规 3 5 2 2 2 2 10 2" xfId="25619"/>
    <cellStyle name="输出 3 2 6 7" xfId="25620"/>
    <cellStyle name="常规 2 5 2 2 2 11" xfId="25621"/>
    <cellStyle name="汇总 2 5 17 2 4" xfId="25622"/>
    <cellStyle name="计算 3 4 2 6" xfId="25623"/>
    <cellStyle name="常规 2 5 2 2 2 2 2 2" xfId="25624"/>
    <cellStyle name="常规 2 5 2 2 2 2 2 2 2" xfId="25625"/>
    <cellStyle name="常规 3 5 2 5 2 2 5 2 3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2 5 2 2 2 2 2 2 3" xfId="25647"/>
    <cellStyle name="常规 3 5 2 5 2 2 5 2 4" xfId="25648"/>
    <cellStyle name="常规 2 5 2 2 2 2 2 2 4" xfId="25649"/>
    <cellStyle name="常规 3 5 2 5 2 2 5 2 5" xfId="25650"/>
    <cellStyle name="注释 6 8" xfId="25651"/>
    <cellStyle name="常规 2 5 2 2 2 2 2 2 5 2 2" xfId="25652"/>
    <cellStyle name="注释 6 8 2" xfId="25653"/>
    <cellStyle name="常规 2 5 2 2 2 2 2 2 5 2 2 2" xfId="25654"/>
    <cellStyle name="汇总 4 6 18 5" xfId="25655"/>
    <cellStyle name="汇总 4 6 23 5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常规 2 5 2 2 2 2 2 2 5 4 2" xfId="25664"/>
    <cellStyle name="注释 2 2 2 6 4" xfId="25665"/>
    <cellStyle name="汇总 6 4 2 10 3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常规 2 5 2 2 2 2 2 3 2 2 4" xfId="25678"/>
    <cellStyle name="计算 5 3 23 7" xfId="25679"/>
    <cellStyle name="计算 5 3 18 7" xfId="25680"/>
    <cellStyle name="汇总 3 4 18 2" xfId="25681"/>
    <cellStyle name="汇总 3 4 23 2" xfId="25682"/>
    <cellStyle name="常规 2 5 2 2 2 2 2 3 2 2 5" xfId="25683"/>
    <cellStyle name="汇总 3 4 18 3" xfId="25684"/>
    <cellStyle name="汇总 3 4 23 3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7" xfId="25703"/>
    <cellStyle name="常规 2 5 2 2 2 2 2 5 2" xfId="25704"/>
    <cellStyle name="输出 2 2 2 21" xfId="25705"/>
    <cellStyle name="输出 2 2 2 16" xfId="25706"/>
    <cellStyle name="常规 2 5 2 2 2 2 2 7 2" xfId="25707"/>
    <cellStyle name="常规 2 5 2 2 2 2 2 5 2 2" xfId="25708"/>
    <cellStyle name="注释 4 6 6 6" xfId="25709"/>
    <cellStyle name="常规 3 2 2 5 2 2 7 5" xfId="25710"/>
    <cellStyle name="输出 2 2 2 16 2" xfId="25711"/>
    <cellStyle name="常规 2 5 2 2 2 2 2 7 2 2" xfId="25712"/>
    <cellStyle name="常规 2 5 2 2 2 2 2 5 2 2 2" xfId="25713"/>
    <cellStyle name="输出 2 2 2 17" xfId="25714"/>
    <cellStyle name="常规 2 5 2 2 2 2 2 7 3" xfId="25715"/>
    <cellStyle name="常规 2 5 2 2 2 2 2 5 2 3" xfId="25716"/>
    <cellStyle name="输出 2 2 2 18" xfId="25717"/>
    <cellStyle name="常规 2 5 2 2 2 2 2 7 4" xfId="25718"/>
    <cellStyle name="输出 5 5 2 10 2" xfId="25719"/>
    <cellStyle name="常规 2 5 2 2 2 2 2 5 2 4" xfId="25720"/>
    <cellStyle name="输出 2 2 2 19" xfId="25721"/>
    <cellStyle name="常规 2 5 2 2 2 2 2 7 5" xfId="25722"/>
    <cellStyle name="输出 5 5 2 10 3" xfId="25723"/>
    <cellStyle name="常规 2 5 2 2 2 2 2 5 2 5" xfId="25724"/>
    <cellStyle name="常规 2 5 5 2 5 2 2 2" xfId="25725"/>
    <cellStyle name="注释 4 4 4 7" xfId="25726"/>
    <cellStyle name="常规 2 5 3 2 3 2 2 6" xfId="25727"/>
    <cellStyle name="常规 2 5 2 2 2 2 2 8" xfId="25728"/>
    <cellStyle name="常规 2 5 2 2 2 2 2 5 3" xfId="25729"/>
    <cellStyle name="常规 2 5 2 2 2 2 2 9" xfId="25730"/>
    <cellStyle name="常规 2 5 2 2 2 2 2 5 4" xfId="25731"/>
    <cellStyle name="常规 2 5 2 2 2 2 2 5 5" xfId="25732"/>
    <cellStyle name="常规 2 5 7 2 2 2" xfId="25733"/>
    <cellStyle name="常规 2 5 2 2 2 2 2 5 6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常规 2 5 2 2 2 2 3 2 2 2" xfId="25742"/>
    <cellStyle name="注释 4 5 2 21" xfId="25743"/>
    <cellStyle name="注释 4 5 2 16" xfId="25744"/>
    <cellStyle name="计算 2 4 2 11 2" xfId="25745"/>
    <cellStyle name="常规 2 5 2 2 2 2 3 2 2 3" xfId="25746"/>
    <cellStyle name="注释 4 5 2 22" xfId="25747"/>
    <cellStyle name="注释 4 5 2 17" xfId="25748"/>
    <cellStyle name="计算 2 4 2 11 3" xfId="25749"/>
    <cellStyle name="常规 2 5 2 2 2 2 3 2 2 4" xfId="25750"/>
    <cellStyle name="注释 4 5 2 18" xfId="25751"/>
    <cellStyle name="计算 2 4 2 11 4" xfId="25752"/>
    <cellStyle name="常规 2 5 2 2 2 2 3 2 2 5" xfId="25753"/>
    <cellStyle name="注释 4 5 2 19" xfId="25754"/>
    <cellStyle name="计算 2 4 2 11 5" xfId="25755"/>
    <cellStyle name="常规 2 5 2 2 2 2 3 2 4" xfId="25756"/>
    <cellStyle name="计算 2 4 2 13" xfId="25757"/>
    <cellStyle name="输入 6 4 2 3 2" xfId="25758"/>
    <cellStyle name="常规 2 5 2 2 2 2 3 2 5" xfId="25759"/>
    <cellStyle name="计算 2 4 2 14" xfId="25760"/>
    <cellStyle name="计算 2 4 2 15" xfId="25761"/>
    <cellStyle name="计算 2 4 2 20" xfId="25762"/>
    <cellStyle name="输入 6 4 2 3 3" xfId="25763"/>
    <cellStyle name="常规 2 5 2 2 2 2 3 2 6" xfId="25764"/>
    <cellStyle name="计算 4 5 2 14 2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输入 3 3 22 3" xfId="25776"/>
    <cellStyle name="输入 3 3 17 3" xfId="25777"/>
    <cellStyle name="输出 4 5 2 14 4" xfId="25778"/>
    <cellStyle name="常规 3 2 12 3 2" xfId="25779"/>
    <cellStyle name="常规 2 5 2 2 2 2 6" xfId="25780"/>
    <cellStyle name="计算 2 2 4 5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输入 3 3 22 4" xfId="25793"/>
    <cellStyle name="输入 3 3 17 4" xfId="25794"/>
    <cellStyle name="输出 4 5 2 14 5" xfId="25795"/>
    <cellStyle name="常规 3 2 12 3 3" xfId="25796"/>
    <cellStyle name="常规 2 5 2 2 2 2 7" xfId="25797"/>
    <cellStyle name="计算 2 2 4 6" xfId="25798"/>
    <cellStyle name="输入 3 3 22 5" xfId="25799"/>
    <cellStyle name="输入 3 3 17 5" xfId="25800"/>
    <cellStyle name="输出 4 5 2 14 6" xfId="25801"/>
    <cellStyle name="常规 3 2 12 3 4" xfId="25802"/>
    <cellStyle name="常规 2 5 2 2 2 2 8" xfId="25803"/>
    <cellStyle name="计算 2 2 4 7" xfId="25804"/>
    <cellStyle name="常规 2 5 2 2 2 2 8 2 2" xfId="25805"/>
    <cellStyle name="计算 2 5 2 11" xfId="25806"/>
    <cellStyle name="常规 2 5 2 2 2 2 9" xfId="25807"/>
    <cellStyle name="常规 3 9 2 2 2 2 2 7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常规 2 5 2 2 2 3 2 2 4" xfId="25829"/>
    <cellStyle name="注释 2 3 19 3" xfId="25830"/>
    <cellStyle name="常规 3 5 3 3 2 2 2 2 2" xfId="25831"/>
    <cellStyle name="常规 2 5 2 2 2 3 2 2 5" xfId="25832"/>
    <cellStyle name="注释 2 3 19 4" xfId="25833"/>
    <cellStyle name="常规 3 5 3 3 2 2 2 2 3" xfId="25834"/>
    <cellStyle name="常规 2 5 2 2 2 3 2 2 6" xfId="25835"/>
    <cellStyle name="注释 2 3 19 5" xfId="25836"/>
    <cellStyle name="常规 3 5 3 3 2 2 2 2 4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3 2 2 7" xfId="25842"/>
    <cellStyle name="常规 2 5 2 2 2 3 2 5 2" xfId="25843"/>
    <cellStyle name="常规 2 5 2 2 2 3 2 5 2 2" xfId="25844"/>
    <cellStyle name="常规 2 5 2 2 3 2 2 8" xfId="25845"/>
    <cellStyle name="常规 2 5 2 2 2 3 2 5 3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注释 5 2 19 4" xfId="25863"/>
    <cellStyle name="常规 2 5 2 2 2 3 5 2 4" xfId="25864"/>
    <cellStyle name="常规 3 5 3 3 2 2 5 2 2" xfId="25865"/>
    <cellStyle name="注释 5 2 19 5" xfId="25866"/>
    <cellStyle name="常规 2 5 2 2 2 3 5 2 5" xfId="25867"/>
    <cellStyle name="常规 3 2 2 3 9 3" xfId="25868"/>
    <cellStyle name="输入 3 3 23 3" xfId="25869"/>
    <cellStyle name="输入 3 3 18 3" xfId="25870"/>
    <cellStyle name="输出 4 5 2 15 4" xfId="25871"/>
    <cellStyle name="常规 3 2 12 4 2" xfId="25872"/>
    <cellStyle name="常规 2 5 2 2 2 3 6" xfId="25873"/>
    <cellStyle name="计算 2 2 5 5" xfId="25874"/>
    <cellStyle name="常规 2 5 2 2 2 4 2 2" xfId="25875"/>
    <cellStyle name="汇总 3 10 5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汇总 3 10 6" xfId="25896"/>
    <cellStyle name="常规 2 5 2 2 2 4 3" xfId="25897"/>
    <cellStyle name="计算 2 2 6 2" xfId="25898"/>
    <cellStyle name="输出 4 5 2 16 2" xfId="25899"/>
    <cellStyle name="汇总 3 10 7" xfId="25900"/>
    <cellStyle name="常规 2 5 2 2 2 4 4" xfId="25901"/>
    <cellStyle name="计算 2 2 6 3" xfId="25902"/>
    <cellStyle name="常规 3 2 2 2 7 5 5" xfId="25903"/>
    <cellStyle name="常规 2 5 2 2 2 4 5 2 2" xfId="25904"/>
    <cellStyle name="常规 2 5 2 2 2 4 5 3" xfId="25905"/>
    <cellStyle name="输入 3 3 19 4" xfId="25906"/>
    <cellStyle name="输出 4 5 2 16 5" xfId="25907"/>
    <cellStyle name="常规 3 2 12 5 3" xfId="25908"/>
    <cellStyle name="常规 2 5 2 2 2 4 7" xfId="25909"/>
    <cellStyle name="计算 2 2 6 6" xfId="25910"/>
    <cellStyle name="常规 3 12 3 2 2 3" xfId="25911"/>
    <cellStyle name="常规 3 5 3 2 2 2 7" xfId="25912"/>
    <cellStyle name="输入 3 3 19 5" xfId="25913"/>
    <cellStyle name="输出 4 5 2 16 6" xfId="25914"/>
    <cellStyle name="常规 3 2 12 5 4" xfId="25915"/>
    <cellStyle name="常规 2 5 2 2 2 4 8" xfId="25916"/>
    <cellStyle name="计算 2 2 6 7" xfId="25917"/>
    <cellStyle name="常规 3 12 3 2 2 4" xfId="25918"/>
    <cellStyle name="常规 3 5 3 2 2 2 8" xfId="25919"/>
    <cellStyle name="常规 2 5 2 2 2 5" xfId="25920"/>
    <cellStyle name="常规 3 9 2 6 6" xfId="25921"/>
    <cellStyle name="计算 3 12 4" xfId="25922"/>
    <cellStyle name="常规 2 5 2 2 2 6" xfId="25923"/>
    <cellStyle name="计算 3 12 5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汇总 3 12 6" xfId="25929"/>
    <cellStyle name="常规 2 5 2 2 2 6 3" xfId="25930"/>
    <cellStyle name="计算 2 2 8 2" xfId="25931"/>
    <cellStyle name="汇总 3 12 7" xfId="25932"/>
    <cellStyle name="常规 2 5 2 2 2 6 4" xfId="25933"/>
    <cellStyle name="计算 2 2 8 3" xfId="25934"/>
    <cellStyle name="常规 2 5 2 2 2 6 4 2" xfId="25935"/>
    <cellStyle name="计算 2 2 8 3 2" xfId="25936"/>
    <cellStyle name="常规 2 5 2 2 2 7" xfId="25937"/>
    <cellStyle name="计算 3 12 6" xfId="25938"/>
    <cellStyle name="常规 2 5 2 2 2 8 2" xfId="25939"/>
    <cellStyle name="汇总 3 14 5" xfId="25940"/>
    <cellStyle name="常规 2 5 2 2 2 8 2 2" xfId="25941"/>
    <cellStyle name="常规 2 5 2 2 2 8 3" xfId="25942"/>
    <cellStyle name="汇总 3 14 6" xfId="25943"/>
    <cellStyle name="常规 2 5 2 2 2 8 4" xfId="25944"/>
    <cellStyle name="汇总 3 14 7" xfId="25945"/>
    <cellStyle name="常规 3 5 3 2 2 7" xfId="25946"/>
    <cellStyle name="输出 4 5 2 8 6" xfId="25947"/>
    <cellStyle name="常规 2 9 2 2 2 2 5 4 2" xfId="25948"/>
    <cellStyle name="汇总 3 7 2" xfId="25949"/>
    <cellStyle name="常规 2 5 2 2 2 9" xfId="25950"/>
    <cellStyle name="常规 2 5 2 2 3 10" xfId="25951"/>
    <cellStyle name="汇总 2 5 17 7 3" xfId="25952"/>
    <cellStyle name="计算 3 4 7 5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常规 2 5 2 2 3 2 2 2 6" xfId="25963"/>
    <cellStyle name="汇总 2 5 2 14 7 3" xfId="25964"/>
    <cellStyle name="计算 3 4 9 2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3 2 2 5 2 2 2 5 4" xfId="25981"/>
    <cellStyle name="常规 2 5 2 2 3 2 5 2 2 2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常规 3 2 2 3 2 3" xfId="25996"/>
    <cellStyle name="汇总 3 2 18 7" xfId="25997"/>
    <cellStyle name="汇总 3 2 23 7" xfId="25998"/>
    <cellStyle name="常规 2 5 2 2 3 3 2 2 2" xfId="25999"/>
    <cellStyle name="常规 3 2 2 3 2 4" xfId="26000"/>
    <cellStyle name="常规 2 5 2 2 3 3 2 2 3" xfId="26001"/>
    <cellStyle name="输入 3 3 11 4" xfId="26002"/>
    <cellStyle name="计算 5 5 6" xfId="26003"/>
    <cellStyle name="常规 3 2 2 2 2 12 2" xfId="26004"/>
    <cellStyle name="汇总 3 2 10" xfId="26005"/>
    <cellStyle name="常规 3 2 2 3 2 5" xfId="26006"/>
    <cellStyle name="输出 2 6 19 2" xfId="26007"/>
    <cellStyle name="常规 2 5 2 2 3 3 2 2 4" xfId="26008"/>
    <cellStyle name="输入 3 3 11 5" xfId="26009"/>
    <cellStyle name="计算 5 5 7" xfId="26010"/>
    <cellStyle name="汇总 3 2 11" xfId="26011"/>
    <cellStyle name="常规 3 2 2 3 2 6" xfId="26012"/>
    <cellStyle name="输出 2 6 19 3" xfId="26013"/>
    <cellStyle name="常规 2 5 2 2 3 3 2 2 5" xfId="26014"/>
    <cellStyle name="输入 3 3 11 6" xfId="26015"/>
    <cellStyle name="计算 5 5 8" xfId="26016"/>
    <cellStyle name="汇总 3 2 12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常规 3 2 2 6 2 3" xfId="26025"/>
    <cellStyle name="注释 3 4 22 5" xfId="26026"/>
    <cellStyle name="注释 3 4 17 5" xfId="26027"/>
    <cellStyle name="汇总 4 2 21 4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常规 2 5 2 2 3 5" xfId="26037"/>
    <cellStyle name="计算 3 13 4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常规 3 2 10 2 7 2" xfId="26045"/>
    <cellStyle name="输出 5 5 2 4 4" xfId="26046"/>
    <cellStyle name="常规 2 5 3 2 4 5 2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常规 2 5 2 2 3 6" xfId="26058"/>
    <cellStyle name="计算 3 13 5" xfId="26059"/>
    <cellStyle name="常规 2 5 2 2 3 7" xfId="26060"/>
    <cellStyle name="计算 3 13 6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5 4 2 10 5" xfId="26073"/>
    <cellStyle name="常规 2 5 2 2 4 3" xfId="26074"/>
    <cellStyle name="常规 3 9 2 8 4" xfId="26075"/>
    <cellStyle name="输出 2 2 9" xfId="26076"/>
    <cellStyle name="计算 3 14 2" xfId="26077"/>
    <cellStyle name="输出 5 4 2 10 6" xfId="26078"/>
    <cellStyle name="常规 2 5 2 2 4 4" xfId="26079"/>
    <cellStyle name="常规 3 9 2 8 5" xfId="26080"/>
    <cellStyle name="计算 3 14 3" xfId="26081"/>
    <cellStyle name="输出 5 4 2 10 7" xfId="26082"/>
    <cellStyle name="常规 2 5 2 2 4 5" xfId="26083"/>
    <cellStyle name="计算 3 14 4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常规 2 5 2 2 4 6" xfId="26092"/>
    <cellStyle name="计算 3 14 5" xfId="26093"/>
    <cellStyle name="常规 2 5 2 2 4 7" xfId="26094"/>
    <cellStyle name="计算 3 14 6" xfId="26095"/>
    <cellStyle name="常规 2 5 2 2 4 8" xfId="26096"/>
    <cellStyle name="计算 3 14 7" xfId="26097"/>
    <cellStyle name="常规 2 5 2 2 9 2 2" xfId="26098"/>
    <cellStyle name="输出 5 4 2 15 5" xfId="26099"/>
    <cellStyle name="常规 2 5 2 2 9 3" xfId="26100"/>
    <cellStyle name="计算 3 19 2" xfId="26101"/>
    <cellStyle name="输出 5 4 2 15 6" xfId="26102"/>
    <cellStyle name="常规 2 5 2 2 9 4" xfId="26103"/>
    <cellStyle name="计算 3 19 3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输入 6 5 22" xfId="26129"/>
    <cellStyle name="输入 6 5 17" xfId="26130"/>
    <cellStyle name="输入 4 6 21 6" xfId="26131"/>
    <cellStyle name="输入 4 6 16 6" xfId="26132"/>
    <cellStyle name="常规 2 5 2 5 2 2 2 5 2" xfId="26133"/>
    <cellStyle name="常规 3 5 5 2 2 2" xfId="26134"/>
    <cellStyle name="汇总 2 5 2 7 7 2" xfId="26135"/>
    <cellStyle name="输入 6 5 22 2" xfId="26136"/>
    <cellStyle name="输入 6 5 17 2" xfId="26137"/>
    <cellStyle name="常规 2 5 2 5 2 2 2 5 2 2" xfId="26138"/>
    <cellStyle name="常规 3 5 5 2 2 2 2" xfId="26139"/>
    <cellStyle name="常规 2 5 2 5 2 2 5 2 2" xfId="26140"/>
    <cellStyle name="计算 6 3 2 4 4" xfId="26141"/>
    <cellStyle name="汇总 4 4 2 3 4" xfId="26142"/>
    <cellStyle name="常规 2 5 2 5 2 2 5 2 3" xfId="26143"/>
    <cellStyle name="计算 6 3 2 4 5" xfId="26144"/>
    <cellStyle name="汇总 4 4 2 3 5" xfId="26145"/>
    <cellStyle name="常规 2 5 2 5 2 2 5 2 5" xfId="26146"/>
    <cellStyle name="计算 6 3 2 4 7" xfId="26147"/>
    <cellStyle name="汇总 4 4 2 3 7" xfId="26148"/>
    <cellStyle name="常规 2 5 2 5 2 2 5 4" xfId="26149"/>
    <cellStyle name="汇总 3 3 4 3 4" xfId="26150"/>
    <cellStyle name="常规 2 5 2 5 2 2 5 4 2" xfId="26151"/>
    <cellStyle name="计算 6 3 2 6 4" xfId="26152"/>
    <cellStyle name="汇总 4 4 2 5 4" xfId="26153"/>
    <cellStyle name="常规 2 5 2 5 2 2 5 5" xfId="26154"/>
    <cellStyle name="计算 5 2 4 5" xfId="26155"/>
    <cellStyle name="常规 2 5 2 5 2 2 6" xfId="26156"/>
    <cellStyle name="汇总 3 3 4 4" xfId="26157"/>
    <cellStyle name="输入 4 3 2 15 2" xfId="26158"/>
    <cellStyle name="常规 3 2 2 2 2 2 2 8 2" xfId="26159"/>
    <cellStyle name="汇总 2 2 2 5 4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输入 4 3 2 15 3" xfId="26171"/>
    <cellStyle name="常规 3 2 2 2 2 2 2 8 3" xfId="26172"/>
    <cellStyle name="汇总 2 2 2 5 5" xfId="26173"/>
    <cellStyle name="计算 5 2 4 7" xfId="26174"/>
    <cellStyle name="常规 2 5 2 5 2 2 8" xfId="26175"/>
    <cellStyle name="汇总 3 3 4 6" xfId="26176"/>
    <cellStyle name="输入 4 3 2 15 4" xfId="26177"/>
    <cellStyle name="常规 3 2 2 2 2 2 2 8 4" xfId="26178"/>
    <cellStyle name="汇总 2 2 2 5 6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计算 5 2 9 2" xfId="26201"/>
    <cellStyle name="常规 2 5 2 5 2 7 3" xfId="26202"/>
    <cellStyle name="注释 3 3 24" xfId="26203"/>
    <cellStyle name="注释 3 3 19" xfId="26204"/>
    <cellStyle name="计算 2 2 13 6" xfId="26205"/>
    <cellStyle name="计算 5 2 9 3" xfId="26206"/>
    <cellStyle name="常规 2 5 2 5 2 7 4" xfId="26207"/>
    <cellStyle name="汇总 3 3 9 2" xfId="26208"/>
    <cellStyle name="注释 3 3 25" xfId="26209"/>
    <cellStyle name="计算 2 2 13 7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常规 2 5 2 6 2 2 2 2" xfId="26246"/>
    <cellStyle name="输入 4 2 10 4" xfId="26247"/>
    <cellStyle name="计算 5 4 2 8 4" xfId="26248"/>
    <cellStyle name="汇总 3 5 2 7 4" xfId="26249"/>
    <cellStyle name="输出 3 5 23 2" xfId="26250"/>
    <cellStyle name="输出 3 5 18 2" xfId="26251"/>
    <cellStyle name="常规 3 12 8 2" xfId="26252"/>
    <cellStyle name="常规 2 5 2 6 2 2 2 3" xfId="26253"/>
    <cellStyle name="输入 4 2 10 5" xfId="26254"/>
    <cellStyle name="计算 5 4 2 8 5" xfId="26255"/>
    <cellStyle name="汇总 3 5 2 7 5" xfId="26256"/>
    <cellStyle name="输出 3 5 23 3" xfId="26257"/>
    <cellStyle name="输出 3 5 18 3" xfId="26258"/>
    <cellStyle name="常规 3 12 8 3" xfId="26259"/>
    <cellStyle name="常规 2 5 2 6 2 2 2 4" xfId="26260"/>
    <cellStyle name="输入 4 2 10 6" xfId="26261"/>
    <cellStyle name="计算 5 4 2 8 6" xfId="26262"/>
    <cellStyle name="汇总 3 5 2 7 6" xfId="26263"/>
    <cellStyle name="汇总 5 3 2 16 2" xfId="26264"/>
    <cellStyle name="输出 3 5 23 4" xfId="26265"/>
    <cellStyle name="输出 3 5 18 4" xfId="26266"/>
    <cellStyle name="常规 3 12 8 4" xfId="26267"/>
    <cellStyle name="常规 2 5 2 6 2 2 2 5" xfId="26268"/>
    <cellStyle name="输入 4 2 10 7" xfId="26269"/>
    <cellStyle name="计算 5 4 2 8 7" xfId="26270"/>
    <cellStyle name="汇总 3 5 2 7 7" xfId="26271"/>
    <cellStyle name="汇总 5 3 2 16 3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输出 6 4 23" xfId="26288"/>
    <cellStyle name="输出 6 4 18" xfId="26289"/>
    <cellStyle name="常规 3 2 11 10" xfId="26290"/>
    <cellStyle name="常规 2 5 2 6 2 5 2" xfId="26291"/>
    <cellStyle name="注释 2 10 5" xfId="26292"/>
    <cellStyle name="常规 2 5 2 6 2 5 2 2" xfId="26293"/>
    <cellStyle name="输出 6 4 23 2" xfId="26294"/>
    <cellStyle name="输出 6 4 18 2" xfId="26295"/>
    <cellStyle name="汇总 3 5 5 7 4" xfId="26296"/>
    <cellStyle name="常规 2 5 2 6 2 6" xfId="26297"/>
    <cellStyle name="常规 2 5 2 6 4" xfId="26298"/>
    <cellStyle name="常规 2 5 2 6 5" xfId="26299"/>
    <cellStyle name="常规 2 5 2 6 5 2" xfId="26300"/>
    <cellStyle name="输出 6 3 8" xfId="26301"/>
    <cellStyle name="常规 6 2 6" xfId="26302"/>
    <cellStyle name="常规 2 5 2 6 5 2 2" xfId="26303"/>
    <cellStyle name="输出 6 3 8 2" xfId="26304"/>
    <cellStyle name="常规 6 2 6 2" xfId="26305"/>
    <cellStyle name="常规 2 5 2 6 5 3" xfId="26306"/>
    <cellStyle name="输出 6 3 9" xfId="26307"/>
    <cellStyle name="常规 6 2 7" xfId="26308"/>
    <cellStyle name="计算 5 6 10 6" xfId="26309"/>
    <cellStyle name="常规 3 2 7 2 3 2 2 5" xfId="26310"/>
    <cellStyle name="常规 2 5 2 6 5 4 2" xfId="26311"/>
    <cellStyle name="常规 2 5 2 6 5 5" xfId="26312"/>
    <cellStyle name="常规 6 2 9" xfId="26313"/>
    <cellStyle name="常规 2 5 2 6 5 6" xfId="26314"/>
    <cellStyle name="常规 2 5 2 7 2" xfId="26315"/>
    <cellStyle name="常规 2 5 2 7 2 5" xfId="26316"/>
    <cellStyle name="计算 4 12 4" xfId="26317"/>
    <cellStyle name="常规 2 5 2 7 2 6" xfId="26318"/>
    <cellStyle name="计算 4 12 5" xfId="26319"/>
    <cellStyle name="常规 2 5 2 7 3" xfId="26320"/>
    <cellStyle name="常规 2 5 2 7 4" xfId="26321"/>
    <cellStyle name="常规 2 5 2 7 5" xfId="26322"/>
    <cellStyle name="常规 2 5 2 7 5 2" xfId="26323"/>
    <cellStyle name="常规 7 2 6" xfId="26324"/>
    <cellStyle name="常规 2 5 2 7 5 3" xfId="26325"/>
    <cellStyle name="常规 7 2 7" xfId="26326"/>
    <cellStyle name="计算 4 15 2" xfId="26327"/>
    <cellStyle name="计算 4 20 2" xfId="26328"/>
    <cellStyle name="常规 2 5 2 7 5 5" xfId="26329"/>
    <cellStyle name="输出 3 4 2 2 2" xfId="26330"/>
    <cellStyle name="常规 7 2 9" xfId="26331"/>
    <cellStyle name="计算 4 15 4" xfId="26332"/>
    <cellStyle name="计算 4 20 4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常规 2 5 3 10" xfId="26343"/>
    <cellStyle name="汇总 2 5 7 7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注释 4 6 12 6" xfId="26421"/>
    <cellStyle name="常规 3 5 3 2 2 2 2 11" xfId="26422"/>
    <cellStyle name="常规 3 2 2 2 2 2 2 2 3 2 5 2" xfId="26423"/>
    <cellStyle name="汇总 5 5 2 5 2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常规 2 5 3 2 2 2 3 2 4" xfId="26438"/>
    <cellStyle name="汇总 5 17 2" xfId="26439"/>
    <cellStyle name="汇总 5 22 2" xfId="26440"/>
    <cellStyle name="常规 2 5 3 2 2 2 3 2 5" xfId="26441"/>
    <cellStyle name="汇总 5 17 3" xfId="26442"/>
    <cellStyle name="汇总 5 22 3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常规 2 9 3 3 4" xfId="26458"/>
    <cellStyle name="常规 2 5 3 2 2 2 9 2 2" xfId="26459"/>
    <cellStyle name="输入 4 4 2 11 5" xfId="26460"/>
    <cellStyle name="输入 3 3 3 4" xfId="26461"/>
    <cellStyle name="计算 4 4 18" xfId="26462"/>
    <cellStyle name="计算 4 4 23" xfId="26463"/>
    <cellStyle name="常规 2 9 3 3 5" xfId="26464"/>
    <cellStyle name="常规 2 5 3 2 2 2 9 2 3" xfId="26465"/>
    <cellStyle name="输入 4 4 2 11 6" xfId="26466"/>
    <cellStyle name="输入 3 3 3 5" xfId="26467"/>
    <cellStyle name="计算 4 4 19" xfId="26468"/>
    <cellStyle name="计算 4 4 24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常规 2 5 3 2 2 3 2 2 2" xfId="26476"/>
    <cellStyle name="汇总 6 5 2 14 3" xfId="26477"/>
    <cellStyle name="常规 2 5 3 2 2 3 2 2 3" xfId="26478"/>
    <cellStyle name="汇总 6 5 2 14 4" xfId="26479"/>
    <cellStyle name="常规 2 5 3 2 2 3 2 2 4" xfId="26480"/>
    <cellStyle name="汇总 6 5 2 14 5" xfId="26481"/>
    <cellStyle name="常规 2 5 3 2 2 3 2 2 5" xfId="26482"/>
    <cellStyle name="汇总 6 5 2 14 6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常规 2 5 3 2 2 8" xfId="26498"/>
    <cellStyle name="汇总 3 13 2 3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常规 2 5 3 2 2 9" xfId="26513"/>
    <cellStyle name="汇总 3 13 2 4" xfId="26514"/>
    <cellStyle name="常规 2 5 3 3 2 7 2" xfId="26515"/>
    <cellStyle name="常规 2 5 3 2 3 10" xfId="26516"/>
    <cellStyle name="汇总 2 6 17 7 3" xfId="26517"/>
    <cellStyle name="汇总 6 5 7 4" xfId="26518"/>
    <cellStyle name="常规 2 5 3 2 3 2 2" xfId="26519"/>
    <cellStyle name="汇总 2 4 5 3 3" xfId="26520"/>
    <cellStyle name="常规 2 5 3 2 3 2 2 2 2" xfId="26521"/>
    <cellStyle name="注释 4 4 3 6" xfId="26522"/>
    <cellStyle name="汇总 2 2 2 12" xfId="26523"/>
    <cellStyle name="常规 2 5 3 2 3 2 2 2 3" xfId="26524"/>
    <cellStyle name="注释 4 4 3 7" xfId="26525"/>
    <cellStyle name="汇总 2 2 2 13" xfId="26526"/>
    <cellStyle name="常规 2 5 3 2 3 2 2 2 4" xfId="26527"/>
    <cellStyle name="汇总 2 2 2 14" xfId="26528"/>
    <cellStyle name="常规 2 5 3 2 3 2 2 2 5" xfId="26529"/>
    <cellStyle name="汇总 2 2 2 15" xfId="26530"/>
    <cellStyle name="汇总 2 2 2 20" xfId="26531"/>
    <cellStyle name="常规 3 5 2 2 2 2 10 2 2" xfId="26532"/>
    <cellStyle name="常规 2 9 2 4 5 3" xfId="26533"/>
    <cellStyle name="常规 2 5 3 2 3 2 8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常规 2 5 3 2 3 7" xfId="26562"/>
    <cellStyle name="汇总 3 13 3 2" xfId="26563"/>
    <cellStyle name="常规 29 2 3" xfId="26564"/>
    <cellStyle name="常规 3 2 2 5 2 5 5" xfId="26565"/>
    <cellStyle name="常规 2 5 3 2 3 7 2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常规 2 5 3 2 3 8" xfId="26572"/>
    <cellStyle name="汇总 3 13 3 3" xfId="26573"/>
    <cellStyle name="常规 2 5 3 2 3 9" xfId="26574"/>
    <cellStyle name="汇总 3 13 3 4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2 5 3 2 4 5 2" xfId="26582"/>
    <cellStyle name="常规 3 31" xfId="26583"/>
    <cellStyle name="常规 3 26" xfId="26584"/>
    <cellStyle name="常规 3 2 10 2 7" xfId="26585"/>
    <cellStyle name="汇总 2 4 6 6 3" xfId="26586"/>
    <cellStyle name="常规 2 5 3 2 4 5 3" xfId="26587"/>
    <cellStyle name="常规 3 32" xfId="26588"/>
    <cellStyle name="常规 3 27" xfId="26589"/>
    <cellStyle name="常规 3 2 10 2 8" xfId="26590"/>
    <cellStyle name="汇总 2 4 6 6 4" xfId="26591"/>
    <cellStyle name="常规 3 33" xfId="26592"/>
    <cellStyle name="常规 3 28" xfId="26593"/>
    <cellStyle name="常规 3 2 10 2 9" xfId="26594"/>
    <cellStyle name="常规 3 5 2 2 10" xfId="26595"/>
    <cellStyle name="常规 2 5 3 2 4 5 4" xfId="26596"/>
    <cellStyle name="常规 3 34" xfId="26597"/>
    <cellStyle name="常规 3 29" xfId="26598"/>
    <cellStyle name="常规 3 5 2 2 11" xfId="26599"/>
    <cellStyle name="常规 2 5 3 2 4 5 5" xfId="26600"/>
    <cellStyle name="常规 2 5 3 2 4 7" xfId="26601"/>
    <cellStyle name="汇总 3 13 4 2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常规 2 5 3 2 6 2 3" xfId="26610"/>
    <cellStyle name="汇总 2 4 8 3 4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常规 8 2 4 6" xfId="26653"/>
    <cellStyle name="汇总 2 6 18 2 3" xfId="26654"/>
    <cellStyle name="输出 2 3 2 3 5" xfId="26655"/>
    <cellStyle name="常规 3 2 2 3 2 2 2 2 2 2 6" xfId="26656"/>
    <cellStyle name="汇总 6 6 2 4" xfId="26657"/>
    <cellStyle name="计算 3 3 17 2" xfId="26658"/>
    <cellStyle name="计算 3 3 22 2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输入 2 4 19 3" xfId="26678"/>
    <cellStyle name="常规 2 5 3 3 3 7" xfId="26679"/>
    <cellStyle name="汇总 3 14 3 2" xfId="26680"/>
    <cellStyle name="输入 2 4 19 4" xfId="26681"/>
    <cellStyle name="常规 2 5 3 3 3 8" xfId="26682"/>
    <cellStyle name="汇总 3 14 3 3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计算 5 10 2" xfId="26707"/>
    <cellStyle name="常规 3 2 2 2 2 3 2 5 3" xfId="26708"/>
    <cellStyle name="注释 5 5 2 11" xfId="26709"/>
    <cellStyle name="常规 2 5 3 4 2" xfId="26710"/>
    <cellStyle name="汇总 2 3 2 2 5" xfId="26711"/>
    <cellStyle name="计算 4 2 2 3 5" xfId="26712"/>
    <cellStyle name="注释 5 5 2 11 5" xfId="26713"/>
    <cellStyle name="常规 2 5 3 4 2 5" xfId="26714"/>
    <cellStyle name="计算 5 10 3" xfId="26715"/>
    <cellStyle name="常规 3 2 2 2 2 3 2 5 4" xfId="26716"/>
    <cellStyle name="注释 5 5 2 12" xfId="26717"/>
    <cellStyle name="常规 2 5 3 4 3" xfId="26718"/>
    <cellStyle name="汇总 2 3 2 2 6" xfId="26719"/>
    <cellStyle name="计算 4 2 2 3 6" xfId="26720"/>
    <cellStyle name="计算 5 10 4" xfId="26721"/>
    <cellStyle name="常规 3 2 2 2 2 3 2 5 5" xfId="26722"/>
    <cellStyle name="注释 5 5 2 13" xfId="26723"/>
    <cellStyle name="常规 2 5 3 4 4" xfId="26724"/>
    <cellStyle name="汇总 2 3 2 2 7" xfId="26725"/>
    <cellStyle name="计算 4 2 2 3 7" xfId="26726"/>
    <cellStyle name="计算 5 10 5" xfId="26727"/>
    <cellStyle name="常规 3 2 2 2 2 3 2 5 6" xfId="26728"/>
    <cellStyle name="注释 5 5 2 14" xfId="26729"/>
    <cellStyle name="常规 2 5 3 4 5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2 5 5 2 2 10" xfId="26776"/>
    <cellStyle name="常规 3 9 4 5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注释 3 5 20 3" xfId="26792"/>
    <cellStyle name="注释 3 5 15 3" xfId="26793"/>
    <cellStyle name="常规 2 5 5 2 2 3" xfId="26794"/>
    <cellStyle name="常规 3 9 12" xfId="26795"/>
    <cellStyle name="汇总 6 2 16 6" xfId="26796"/>
    <cellStyle name="汇总 6 2 21 6" xfId="26797"/>
    <cellStyle name="注释 3 5 20 4" xfId="26798"/>
    <cellStyle name="注释 3 5 15 4" xfId="26799"/>
    <cellStyle name="常规 2 5 5 2 2 4" xfId="26800"/>
    <cellStyle name="汇总 6 2 16 7" xfId="26801"/>
    <cellStyle name="汇总 6 2 21 7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常规 2 5 5 2 5 2 2" xfId="26844"/>
    <cellStyle name="计算 3 2 15 4" xfId="26845"/>
    <cellStyle name="计算 3 2 20 4" xfId="26846"/>
    <cellStyle name="常规 2 5 5 2 5 2 3" xfId="26847"/>
    <cellStyle name="计算 3 2 15 5" xfId="26848"/>
    <cellStyle name="计算 3 2 20 5" xfId="26849"/>
    <cellStyle name="常规 2 5 5 2 5 2 4" xfId="26850"/>
    <cellStyle name="计算 3 2 15 6" xfId="26851"/>
    <cellStyle name="计算 3 2 20 6" xfId="26852"/>
    <cellStyle name="注释 3 5 23 3" xfId="26853"/>
    <cellStyle name="注释 3 5 18 3" xfId="26854"/>
    <cellStyle name="常规 2 5 5 2 5 3" xfId="26855"/>
    <cellStyle name="汇总 6 2 19 6" xfId="26856"/>
    <cellStyle name="注释 3 5 23 4" xfId="26857"/>
    <cellStyle name="注释 3 5 18 4" xfId="26858"/>
    <cellStyle name="常规 2 5 5 2 5 4" xfId="26859"/>
    <cellStyle name="汇总 6 2 19 7" xfId="26860"/>
    <cellStyle name="常规 2 5 5 2 5 4 2" xfId="26861"/>
    <cellStyle name="输入 4 2 2 3 6" xfId="26862"/>
    <cellStyle name="计算 3 2 17 4" xfId="26863"/>
    <cellStyle name="计算 3 2 22 4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常规 2 5 5 2 7 4" xfId="26875"/>
    <cellStyle name="汇总 2 4 2 2 3 2" xfId="26876"/>
    <cellStyle name="计算 4 3 2 3 3 2" xfId="26877"/>
    <cellStyle name="常规 2 5 5 2 7 5" xfId="26878"/>
    <cellStyle name="常规 3 5 2 2 3 5 4 2" xfId="26879"/>
    <cellStyle name="汇总 2 4 2 2 3 3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输出 2 6 7 3" xfId="26888"/>
    <cellStyle name="常规 2 5 5 3" xfId="26889"/>
    <cellStyle name="计算 2 8 3 2" xfId="26890"/>
    <cellStyle name="常规 2 5 5 3 2 2 2" xfId="26891"/>
    <cellStyle name="输出 3 6 7" xfId="26892"/>
    <cellStyle name="常规 3 2 10 2 10" xfId="26893"/>
    <cellStyle name="常规 3 5 5" xfId="26894"/>
    <cellStyle name="常规 2 5 5 3 2 2 4" xfId="26895"/>
    <cellStyle name="输出 3 6 9" xfId="26896"/>
    <cellStyle name="常规 3 5 7" xfId="26897"/>
    <cellStyle name="常规 2 5 5 3 2 2 5" xfId="26898"/>
    <cellStyle name="常规 3 5 8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常规 3 2 2 2 5 3 2 2 2" xfId="26906"/>
    <cellStyle name="汇总 4 5 18 3" xfId="26907"/>
    <cellStyle name="汇总 4 5 23 3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9 2 4 2 2" xfId="26957"/>
    <cellStyle name="常规 3 12" xfId="26958"/>
    <cellStyle name="计算 3 3 2 3 3" xfId="26959"/>
    <cellStyle name="注释 2 5 3 2 2 2" xfId="26960"/>
    <cellStyle name="常规 2 5 6 2 7" xfId="26961"/>
    <cellStyle name="常规 3 9 2 4 2 3" xfId="26962"/>
    <cellStyle name="常规 3 13" xfId="26963"/>
    <cellStyle name="计算 3 3 2 3 4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常规 2 9 2 10" xfId="27035"/>
    <cellStyle name="输入 3 2 10" xfId="27036"/>
    <cellStyle name="汇总 3 6 10 6 4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3 2 2 5 2 2 4" xfId="27076"/>
    <cellStyle name="常规 2 9 2 2 2 3 2 6" xfId="27077"/>
    <cellStyle name="汇总 2 4 5 5 2" xfId="27078"/>
    <cellStyle name="常规 2 9 2 2 2 3 5 2" xfId="27079"/>
    <cellStyle name="常规 2 9 7 3" xfId="27080"/>
    <cellStyle name="输入 3 7 3" xfId="27081"/>
    <cellStyle name="常规 2 9 2 2 2 3 5 2 2" xfId="27082"/>
    <cellStyle name="常规 2 9 2 2 2 3 5 3" xfId="27083"/>
    <cellStyle name="常规 3 2 2 5 2 5 2" xfId="27084"/>
    <cellStyle name="常规 2 9 2 2 2 3 5 4" xfId="27085"/>
    <cellStyle name="常规 3 2 2 5 2 5 3" xfId="27086"/>
    <cellStyle name="常规 2 9 2 2 2 3 5 5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注释 2 2 9 3" xfId="27108"/>
    <cellStyle name="常规 2 9 2 2 3 2 2" xfId="27109"/>
    <cellStyle name="输入 3 2 2 3 2 2" xfId="27110"/>
    <cellStyle name="汇总 2 2 19 2" xfId="27111"/>
    <cellStyle name="汇总 2 2 24 2" xfId="27112"/>
    <cellStyle name="注释 2 2 9 4" xfId="27113"/>
    <cellStyle name="常规 2 9 2 2 3 2 3" xfId="27114"/>
    <cellStyle name="汇总 2 2 19 3" xfId="27115"/>
    <cellStyle name="汇总 2 2 24 3" xfId="27116"/>
    <cellStyle name="注释 2 2 9 5" xfId="27117"/>
    <cellStyle name="常规 2 9 2 2 3 2 4" xfId="27118"/>
    <cellStyle name="汇总 2 2 19 4" xfId="27119"/>
    <cellStyle name="汇总 2 2 24 4" xfId="27120"/>
    <cellStyle name="注释 2 2 9 6" xfId="27121"/>
    <cellStyle name="常规 2 9 2 2 3 2 5" xfId="27122"/>
    <cellStyle name="注释 4 2 2 9 2" xfId="27123"/>
    <cellStyle name="汇总 2 2 19 5" xfId="27124"/>
    <cellStyle name="注释 2 2 9 7" xfId="27125"/>
    <cellStyle name="输入 6 5 3 2 2" xfId="27126"/>
    <cellStyle name="常规 2 9 2 2 3 2 6" xfId="27127"/>
    <cellStyle name="注释 4 2 2 9 3" xfId="27128"/>
    <cellStyle name="汇总 2 2 19 6" xfId="27129"/>
    <cellStyle name="常规 2 9 2 2 3 5 2" xfId="27130"/>
    <cellStyle name="汇总 2 2 27 2" xfId="27131"/>
    <cellStyle name="常规 2 9 2 2 3 5 3" xfId="27132"/>
    <cellStyle name="常规 2 9 2 2 3 5 4" xfId="27133"/>
    <cellStyle name="常规 2 9 2 2 3 5 5" xfId="27134"/>
    <cellStyle name="常规 2 9 2 2 5" xfId="27135"/>
    <cellStyle name="常规 2 9 2 2 6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 2" xfId="27142"/>
    <cellStyle name="常规 2 9 2 2 7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输出 5 2 2 9 4" xfId="27149"/>
    <cellStyle name="常规 2 9 2 2 8 2 2" xfId="27150"/>
    <cellStyle name="汇总 2 3 19 2" xfId="27151"/>
    <cellStyle name="汇总 2 3 24 2" xfId="27152"/>
    <cellStyle name="计算 4 2 19 7" xfId="27153"/>
    <cellStyle name="输出 3 5 2 4 5" xfId="27154"/>
    <cellStyle name="输出 2 4 2 12" xfId="27155"/>
    <cellStyle name="常规 3 2 2 3 3 3 5 3" xfId="27156"/>
    <cellStyle name="常规 2 9 2 2 9" xfId="27157"/>
    <cellStyle name="输入 3 2 2 9" xfId="27158"/>
    <cellStyle name="输入 2 6 26" xfId="27159"/>
    <cellStyle name="汇总 6 16 5" xfId="27160"/>
    <cellStyle name="汇总 6 21 5" xfId="27161"/>
    <cellStyle name="常规 2 9 2 3" xfId="27162"/>
    <cellStyle name="输出 2 5 20 7" xfId="27163"/>
    <cellStyle name="输出 2 5 15 7" xfId="27164"/>
    <cellStyle name="常规 2 9 2 3 10" xfId="27165"/>
    <cellStyle name="汇总 5 2 2 13 6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常规 3 2 2 2 2 2 2 10 2" xfId="27175"/>
    <cellStyle name="计算 5 2 2 15 3" xfId="27176"/>
    <cellStyle name="汇总 3 3 2 10 3" xfId="27177"/>
    <cellStyle name="常规 2 9 2 3 2 2 6" xfId="27178"/>
    <cellStyle name="常规 2 9 2 3 2 5" xfId="27179"/>
    <cellStyle name="输入 5 4 2 14 7" xfId="27180"/>
    <cellStyle name="汇总 3 4 8 4 2" xfId="27181"/>
    <cellStyle name="常规 2 9 2 3 2 5 3" xfId="27182"/>
    <cellStyle name="常规 2 9 2 3 2 6" xfId="27183"/>
    <cellStyle name="常规 2 9 2 3 2 7" xfId="27184"/>
    <cellStyle name="常规 2 9 2 3 2 8" xfId="27185"/>
    <cellStyle name="常规 2 9 2 3 4" xfId="27186"/>
    <cellStyle name="输入 3 2 3 4" xfId="27187"/>
    <cellStyle name="汇总 2 12 6 3" xfId="27188"/>
    <cellStyle name="常规 2 9 2 3 5" xfId="27189"/>
    <cellStyle name="输入 3 2 3 5" xfId="27190"/>
    <cellStyle name="汇总 2 12 6 4" xfId="27191"/>
    <cellStyle name="常规 2 9 2 3 5 6" xfId="27192"/>
    <cellStyle name="常规 2 9 2 3 6" xfId="27193"/>
    <cellStyle name="输入 3 2 3 6" xfId="27194"/>
    <cellStyle name="汇总 6 17 2" xfId="27195"/>
    <cellStyle name="汇总 6 22 2" xfId="27196"/>
    <cellStyle name="常规 2 9 2 3 7" xfId="27197"/>
    <cellStyle name="输入 3 2 3 7" xfId="27198"/>
    <cellStyle name="汇总 6 17 3" xfId="27199"/>
    <cellStyle name="汇总 6 22 3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常规 2 9 2 3 8" xfId="27207"/>
    <cellStyle name="汇总 6 17 4" xfId="27208"/>
    <cellStyle name="汇总 6 22 4" xfId="27209"/>
    <cellStyle name="常规 2 9 2 3 9" xfId="27210"/>
    <cellStyle name="汇总 6 17 5" xfId="27211"/>
    <cellStyle name="汇总 6 22 5" xfId="27212"/>
    <cellStyle name="常规 2 9 2 4" xfId="27213"/>
    <cellStyle name="常规 2 9 2 4 2" xfId="27214"/>
    <cellStyle name="输入 3 2 4 2" xfId="27215"/>
    <cellStyle name="汇总 6 5 28" xfId="27216"/>
    <cellStyle name="常规 2 9 2 4 2 2 2" xfId="27217"/>
    <cellStyle name="汇总 2 2 8 7 2" xfId="27218"/>
    <cellStyle name="常规 2 9 2 4 2 2 3" xfId="27219"/>
    <cellStyle name="汇总 2 2 8 7 3" xfId="27220"/>
    <cellStyle name="常规 2 9 2 4 2 2 4" xfId="27221"/>
    <cellStyle name="汇总 2 2 8 7 4" xfId="27222"/>
    <cellStyle name="输入 2 4 2 9 5" xfId="27223"/>
    <cellStyle name="常规 2 9 2 4 2 3" xfId="27224"/>
    <cellStyle name="输入 2 4 2 9 6" xfId="27225"/>
    <cellStyle name="常规 2 9 2 4 2 4" xfId="27226"/>
    <cellStyle name="输入 2 4 2 9 7" xfId="27227"/>
    <cellStyle name="常规 2 9 2 4 2 5" xfId="27228"/>
    <cellStyle name="汇总 3 4 9 4 2" xfId="27229"/>
    <cellStyle name="常规 2 9 2 4 2 6" xfId="27230"/>
    <cellStyle name="汇总 3 4 9 4 3" xfId="27231"/>
    <cellStyle name="常规 2 9 2 4 3" xfId="27232"/>
    <cellStyle name="常规 2 9 2 4 4" xfId="27233"/>
    <cellStyle name="常规 3 5 2 2 2 2 10 2 3" xfId="27234"/>
    <cellStyle name="常规 2 9 2 4 5 4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常规 2 9 2 6 2 2 2" xfId="27243"/>
    <cellStyle name="输入 3 3 22 7" xfId="27244"/>
    <cellStyle name="输入 3 3 17 7" xfId="27245"/>
    <cellStyle name="汇总 2 4 8 7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注释 6 2 2 9" xfId="27259"/>
    <cellStyle name="常规 2 9 2 8 2 2" xfId="27260"/>
    <cellStyle name="汇总 2 6 8 7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常规 2 9 3 2 2 6" xfId="27277"/>
    <cellStyle name="常规 3 5 2 2 2 2 2 2 9 3" xfId="27278"/>
    <cellStyle name="输入 3 3 2 2 6" xfId="27279"/>
    <cellStyle name="汇总 3 5 7 4 3" xfId="27280"/>
    <cellStyle name="常规 2 9 3 2 2 7" xfId="27281"/>
    <cellStyle name="常规 3 5 2 2 2 2 2 2 9 4" xfId="27282"/>
    <cellStyle name="输入 3 3 2 2 7" xfId="27283"/>
    <cellStyle name="汇总 3 5 7 4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常规 2 9 3 2 7 2 2" xfId="27292"/>
    <cellStyle name="计算 3 5 19 5" xfId="27293"/>
    <cellStyle name="常规 3 2 2 9 2" xfId="27294"/>
    <cellStyle name="汇总 4 2 19 4" xfId="27295"/>
    <cellStyle name="汇总 4 2 24 4" xfId="27296"/>
    <cellStyle name="常规 2 9 3 2 7 3" xfId="27297"/>
    <cellStyle name="常规 3 2 2 9 3" xfId="27298"/>
    <cellStyle name="汇总 4 2 19 5" xfId="27299"/>
    <cellStyle name="常规 2 9 3 2 7 4" xfId="27300"/>
    <cellStyle name="常规 3 2 7 3 3 2" xfId="27301"/>
    <cellStyle name="常规 3 2 2 9 4" xfId="27302"/>
    <cellStyle name="汇总 4 2 19 6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常规 2 9 3 3 2" xfId="27309"/>
    <cellStyle name="输入 4 4 2 11 3" xfId="27310"/>
    <cellStyle name="输入 3 3 3 2" xfId="27311"/>
    <cellStyle name="计算 4 4 16" xfId="27312"/>
    <cellStyle name="计算 4 4 21" xfId="27313"/>
    <cellStyle name="常规 2 9 3 3 2 2 5" xfId="27314"/>
    <cellStyle name="常规 2 9 3 3 3" xfId="27315"/>
    <cellStyle name="输入 4 4 2 11 4" xfId="27316"/>
    <cellStyle name="输入 3 3 3 3" xfId="27317"/>
    <cellStyle name="计算 4 4 17" xfId="27318"/>
    <cellStyle name="计算 4 4 22" xfId="27319"/>
    <cellStyle name="常规 2 9 3 3 5 2 2" xfId="27320"/>
    <cellStyle name="常规 2 9 3 3 6" xfId="27321"/>
    <cellStyle name="输入 4 4 2 11 7" xfId="27322"/>
    <cellStyle name="输入 3 3 3 6" xfId="27323"/>
    <cellStyle name="计算 4 4 25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输出 4 3 11 7" xfId="27337"/>
    <cellStyle name="常规 2 9 3 7 2 2" xfId="27338"/>
    <cellStyle name="汇总 3 5 8 7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输入 2 4 2 5 2" xfId="27351"/>
    <cellStyle name="常规 2 9 4 2 2 2 2" xfId="27352"/>
    <cellStyle name="汇总 2 2 4 5" xfId="27353"/>
    <cellStyle name="常规 2 9 4 2 2 2 2 2" xfId="27354"/>
    <cellStyle name="常规 5 13" xfId="27355"/>
    <cellStyle name="计算 6 2 10 4" xfId="27356"/>
    <cellStyle name="汇总 3 2 17 6 4" xfId="27357"/>
    <cellStyle name="汇总 3 2 22 6 4" xfId="27358"/>
    <cellStyle name="输入 2 4 2 7" xfId="27359"/>
    <cellStyle name="常规 2 9 4 2 2 4" xfId="27360"/>
    <cellStyle name="常规 2 9 4 2 3" xfId="27361"/>
    <cellStyle name="输入 3 4 2 3" xfId="27362"/>
    <cellStyle name="汇总 2 14 5 2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常规 2 9 4 5 2 2" xfId="27375"/>
    <cellStyle name="汇总 4 3 8 7" xfId="27376"/>
    <cellStyle name="输入 3 4 5 3" xfId="27377"/>
    <cellStyle name="常规 3 2 2 3 2 2 10 2 2" xfId="27378"/>
    <cellStyle name="输入 6 5 2 19" xfId="27379"/>
    <cellStyle name="常规 2 9 4 5 3" xfId="27380"/>
    <cellStyle name="输入 3 4 5 4" xfId="27381"/>
    <cellStyle name="常规 3 2 2 3 2 2 10 2 3" xfId="27382"/>
    <cellStyle name="常规 2 9 4 5 4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常规 2 9 5" xfId="27395"/>
    <cellStyle name="输入 3 5" xfId="27396"/>
    <cellStyle name="常规 3 5 2 2 2 2 2 2 2 2 2 4 2" xfId="27397"/>
    <cellStyle name="常规 2 9 6" xfId="27398"/>
    <cellStyle name="输入 3 6" xfId="27399"/>
    <cellStyle name="常规 3 5 2 2 2 2 2 2 2 2 2 4 3" xfId="27400"/>
    <cellStyle name="常规 2 9 7" xfId="27401"/>
    <cellStyle name="输入 3 7" xfId="27402"/>
    <cellStyle name="常规 3 5 2 2 2 2 2 2 2 2 2 4 4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常规 21 4" xfId="27417"/>
    <cellStyle name="计算 6 5 8 4" xfId="27418"/>
    <cellStyle name="汇总 4 6 8 3" xfId="27419"/>
    <cellStyle name="输入 4 2 28" xfId="27420"/>
    <cellStyle name="常规 3 2 2 3 3 2 10" xfId="27421"/>
    <cellStyle name="常规 21 5" xfId="27422"/>
    <cellStyle name="计算 6 5 8 5" xfId="27423"/>
    <cellStyle name="汇总 4 6 8 4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3 2 2 5 2 5 4" xfId="27430"/>
    <cellStyle name="常规 29 2 2" xfId="27431"/>
    <cellStyle name="常规 29 3 2" xfId="27432"/>
    <cellStyle name="常规 29 3 3" xfId="27433"/>
    <cellStyle name="常规 3 2 2 5 2 7 4" xfId="27434"/>
    <cellStyle name="常规 3 2 2 2 2 2 3 2 7" xfId="27435"/>
    <cellStyle name="常规 29 4 2" xfId="27436"/>
    <cellStyle name="常规 3 2 2 5 2 7 5" xfId="27437"/>
    <cellStyle name="常规 3 2 2 2 2 2 3 2 8" xfId="27438"/>
    <cellStyle name="常规 29 4 3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输出 3 3 2 13 6" xfId="27445"/>
    <cellStyle name="常规 3 11 2" xfId="27446"/>
    <cellStyle name="常规 3 7 2 3" xfId="27447"/>
    <cellStyle name="常规 3 11 2 4" xfId="27448"/>
    <cellStyle name="汇总 5 2 13 6" xfId="27449"/>
    <cellStyle name="输出 3 3 2 13 7" xfId="27450"/>
    <cellStyle name="常规 3 11 3" xfId="27451"/>
    <cellStyle name="常规 3 7 2 4" xfId="27452"/>
    <cellStyle name="常规 3 11 3 2" xfId="27453"/>
    <cellStyle name="汇总 5 2 14 4" xfId="27454"/>
    <cellStyle name="输出 5 3 2 12 3" xfId="27455"/>
    <cellStyle name="常规 3 12 10 2" xfId="27456"/>
    <cellStyle name="汇总 3 2 2 2 7 3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计算 3 11" xfId="27465"/>
    <cellStyle name="常规 3 12 2 2 2 2 2 5" xfId="27466"/>
    <cellStyle name="计算 3 5 13 5" xfId="27467"/>
    <cellStyle name="常规 3 12 2 2 2 5 2 2" xfId="27468"/>
    <cellStyle name="计算 5 5 2 15 6" xfId="27469"/>
    <cellStyle name="常规 3 12 2 2 2 5 3" xfId="27470"/>
    <cellStyle name="常规 3 12 2 2 2 5 5" xfId="27471"/>
    <cellStyle name="输出 3 5 12 3" xfId="27472"/>
    <cellStyle name="常规 3 12 2 3" xfId="27473"/>
    <cellStyle name="计算 5 4 2 2 6" xfId="27474"/>
    <cellStyle name="汇总 5 3 2 10 2" xfId="27475"/>
    <cellStyle name="注释 5 2 2 10 5" xfId="27476"/>
    <cellStyle name="常规 3 12 2 3 2" xfId="27477"/>
    <cellStyle name="常规 3 12 2 3 2 2" xfId="27478"/>
    <cellStyle name="常规 3 12 2 3 2 3" xfId="27479"/>
    <cellStyle name="输入 6 2 2 13 2" xfId="27480"/>
    <cellStyle name="常规 3 12 2 3 5 2 2" xfId="27481"/>
    <cellStyle name="输出 5 2 2 19" xfId="27482"/>
    <cellStyle name="常规 3 5 3 4 2 3" xfId="27483"/>
    <cellStyle name="常规 3 12 2 3 8" xfId="27484"/>
    <cellStyle name="输出 3 5 12 4" xfId="27485"/>
    <cellStyle name="常规 3 12 2 4" xfId="27486"/>
    <cellStyle name="输出 5 8 2" xfId="27487"/>
    <cellStyle name="计算 5 4 2 2 7" xfId="27488"/>
    <cellStyle name="汇总 5 3 2 10 3" xfId="27489"/>
    <cellStyle name="输出 3 5 12 5" xfId="27490"/>
    <cellStyle name="常规 3 12 2 5" xfId="27491"/>
    <cellStyle name="输出 5 8 3" xfId="27492"/>
    <cellStyle name="汇总 5 3 2 10 4" xfId="27493"/>
    <cellStyle name="注释 5 2 2 12 5" xfId="27494"/>
    <cellStyle name="常规 3 12 2 5 2" xfId="27495"/>
    <cellStyle name="常规 3 12 2 5 2 5" xfId="27496"/>
    <cellStyle name="常规 3 12 2 5 4" xfId="27497"/>
    <cellStyle name="常规 3 5 3 2 6 4 2" xfId="27498"/>
    <cellStyle name="常规 3 12 2 5 5" xfId="27499"/>
    <cellStyle name="输出 3 5 12 7" xfId="27500"/>
    <cellStyle name="常规 3 12 2 7" xfId="27501"/>
    <cellStyle name="输出 5 8 5" xfId="27502"/>
    <cellStyle name="汇总 5 3 2 10 6" xfId="27503"/>
    <cellStyle name="注释 5 2 2 14 5" xfId="27504"/>
    <cellStyle name="常规 3 12 2 7 2" xfId="27505"/>
    <cellStyle name="常规 3 5 2 2 2 2 9" xfId="27506"/>
    <cellStyle name="常规 3 12 2 7 4" xfId="27507"/>
    <cellStyle name="常规 3 12 2 7 5" xfId="27508"/>
    <cellStyle name="常规 3 12 2 9" xfId="27509"/>
    <cellStyle name="常规 3 5 2 2 2 2 2 2 2 2 5 2 2" xfId="27510"/>
    <cellStyle name="输出 3 5 13 2" xfId="27511"/>
    <cellStyle name="常规 3 12 3 2" xfId="27512"/>
    <cellStyle name="计算 5 4 2 3 5" xfId="27513"/>
    <cellStyle name="汇总 3 5 2 2 5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3 5 13 7" xfId="27535"/>
    <cellStyle name="常规 3 12 3 7" xfId="27536"/>
    <cellStyle name="输出 5 9 5" xfId="27537"/>
    <cellStyle name="汇总 5 3 2 11 6" xfId="27538"/>
    <cellStyle name="常规 3 12 3 8" xfId="27539"/>
    <cellStyle name="输出 5 9 6" xfId="27540"/>
    <cellStyle name="汇总 5 3 2 11 7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输出 3 5 21 2" xfId="27547"/>
    <cellStyle name="输出 3 5 16 2" xfId="27548"/>
    <cellStyle name="常规 3 12 6 2" xfId="27549"/>
    <cellStyle name="计算 5 4 2 6 5" xfId="27550"/>
    <cellStyle name="汇总 3 5 2 5 5" xfId="27551"/>
    <cellStyle name="常规 3 12 6 2 2" xfId="27552"/>
    <cellStyle name="常规 3 12 6 2 3" xfId="27553"/>
    <cellStyle name="常规 3 12 6 2 4" xfId="27554"/>
    <cellStyle name="常规 3 12 6 2 5" xfId="27555"/>
    <cellStyle name="输出 3 5 21 3" xfId="27556"/>
    <cellStyle name="输出 3 5 16 3" xfId="27557"/>
    <cellStyle name="常规 3 12 6 3" xfId="27558"/>
    <cellStyle name="计算 5 4 2 6 6" xfId="27559"/>
    <cellStyle name="汇总 3 5 2 5 6" xfId="27560"/>
    <cellStyle name="汇总 5 3 2 14 2" xfId="27561"/>
    <cellStyle name="输出 3 5 21 4" xfId="27562"/>
    <cellStyle name="输出 3 5 16 4" xfId="27563"/>
    <cellStyle name="常规 3 12 6 4" xfId="27564"/>
    <cellStyle name="计算 5 4 2 6 7" xfId="27565"/>
    <cellStyle name="汇总 3 5 2 5 7" xfId="27566"/>
    <cellStyle name="汇总 5 3 2 14 3" xfId="27567"/>
    <cellStyle name="常规 3 12 6 4 2" xfId="27568"/>
    <cellStyle name="输出 3 5 21 5" xfId="27569"/>
    <cellStyle name="输出 3 5 16 5" xfId="27570"/>
    <cellStyle name="常规 3 12 6 5" xfId="27571"/>
    <cellStyle name="汇总 5 3 2 14 4" xfId="27572"/>
    <cellStyle name="输出 3 5 24" xfId="27573"/>
    <cellStyle name="输出 3 5 19" xfId="27574"/>
    <cellStyle name="常规 3 12 9" xfId="27575"/>
    <cellStyle name="计算 2 4 16 6" xfId="27576"/>
    <cellStyle name="计算 2 4 21 6" xfId="27577"/>
    <cellStyle name="计算 3 4 2 13 2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输入 5 6 19 6" xfId="27592"/>
    <cellStyle name="常规 3 13 2 5 5" xfId="27593"/>
    <cellStyle name="汇总 3 15" xfId="27594"/>
    <cellStyle name="汇总 3 20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13 5 2 5" xfId="27603"/>
    <cellStyle name="常规 3 9 3 2 2 2 2 2 2" xfId="27604"/>
    <cellStyle name="常规 3 13 6" xfId="27605"/>
    <cellStyle name="计算 2 4 17 3" xfId="27606"/>
    <cellStyle name="计算 2 4 22 3" xfId="27607"/>
    <cellStyle name="常规 3 13 7 2" xfId="27608"/>
    <cellStyle name="汇总 2 4 18 3" xfId="27609"/>
    <cellStyle name="汇总 2 4 23 3" xfId="27610"/>
    <cellStyle name="常规 3 13 7 2 2" xfId="27611"/>
    <cellStyle name="汇总 2 4 18 3 2" xfId="27612"/>
    <cellStyle name="汇总 2 4 23 3 2" xfId="27613"/>
    <cellStyle name="常规 3 13 7 3" xfId="27614"/>
    <cellStyle name="汇总 2 4 18 4" xfId="27615"/>
    <cellStyle name="汇总 2 4 23 4" xfId="27616"/>
    <cellStyle name="常规 3 13 9" xfId="27617"/>
    <cellStyle name="计算 2 4 17 6" xfId="27618"/>
    <cellStyle name="计算 2 4 22 6" xfId="27619"/>
    <cellStyle name="计算 3 4 2 14 2" xfId="27620"/>
    <cellStyle name="常规 3 9 2 4 2 4" xfId="27621"/>
    <cellStyle name="常规 3 14" xfId="27622"/>
    <cellStyle name="计算 3 3 2 3 5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常规 3 14 5 2 2" xfId="27640"/>
    <cellStyle name="计算 4 6 18 2" xfId="27641"/>
    <cellStyle name="计算 4 6 23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 10 2 3 2 2 2" xfId="27648"/>
    <cellStyle name="常规 3 9 2 4 2 5" xfId="27649"/>
    <cellStyle name="常规 3 20" xfId="27650"/>
    <cellStyle name="常规 3 15" xfId="27651"/>
    <cellStyle name="计算 3 3 2 3 6" xfId="27652"/>
    <cellStyle name="常规 3 15 2" xfId="27653"/>
    <cellStyle name="常规 3 2 10 2 3 2 2 3" xfId="27654"/>
    <cellStyle name="常规 3 9 2 4 2 6" xfId="27655"/>
    <cellStyle name="常规 3 21" xfId="27656"/>
    <cellStyle name="常规 3 2 10 2 2" xfId="27657"/>
    <cellStyle name="常规 3 16" xfId="27658"/>
    <cellStyle name="计算 3 3 2 3 7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 10 2 3 2 2 5" xfId="27665"/>
    <cellStyle name="常规 3 23" xfId="27666"/>
    <cellStyle name="常规 3 2 10 2 4" xfId="27667"/>
    <cellStyle name="常规 3 18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常规 3 2 10 2 2 2 2 2 3" xfId="27680"/>
    <cellStyle name="汇总 2 3 15 4 2" xfId="27681"/>
    <cellStyle name="常规 3 2 10 2 2 2 2 2 4" xfId="27682"/>
    <cellStyle name="常规 3 2 10 2 2 2 2 2 5" xfId="27683"/>
    <cellStyle name="常规 3 2 10 2 2 2 5 2" xfId="27684"/>
    <cellStyle name="汇总 2 6 10 4" xfId="27685"/>
    <cellStyle name="计算 3 2 2 6 6" xfId="27686"/>
    <cellStyle name="常规 3 2 10 2 2 2 5 2 2" xfId="27687"/>
    <cellStyle name="汇总 2 6 10 4 2" xfId="27688"/>
    <cellStyle name="常规 3 2 10 2 2 2 5 3" xfId="27689"/>
    <cellStyle name="汇总 2 6 10 5" xfId="27690"/>
    <cellStyle name="计算 3 2 2 6 7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常规 3 2 10 2 5 2 2 2" xfId="27728"/>
    <cellStyle name="计算 3 5 2 3 6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常规 3 2 11 5 2 2" xfId="27810"/>
    <cellStyle name="汇总 4 5 16 6" xfId="27811"/>
    <cellStyle name="汇总 4 5 21 6" xfId="27812"/>
    <cellStyle name="常规 3 2 11 5 2 2 2" xfId="27813"/>
    <cellStyle name="常规 3 2 11 5 2 3" xfId="27814"/>
    <cellStyle name="汇总 4 5 16 7" xfId="27815"/>
    <cellStyle name="汇总 4 5 21 7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常规 3 2 2 2 5 3 2 2 5" xfId="27822"/>
    <cellStyle name="常规 3 2 11 5 4 2" xfId="27823"/>
    <cellStyle name="汇总 4 5 18 6" xfId="27824"/>
    <cellStyle name="汇总 4 5 23 6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输入 3 3 21 3" xfId="27831"/>
    <cellStyle name="输入 3 3 16 3" xfId="27832"/>
    <cellStyle name="输出 4 5 2 13 4" xfId="27833"/>
    <cellStyle name="常规 3 2 12 2 2" xfId="27834"/>
    <cellStyle name="计算 2 2 3 5" xfId="27835"/>
    <cellStyle name="常规 3 2 12 2 2 2" xfId="27836"/>
    <cellStyle name="常规 3 2 2 3 7 4" xfId="27837"/>
    <cellStyle name="输入 3 3 21 4" xfId="27838"/>
    <cellStyle name="输入 3 3 16 4" xfId="27839"/>
    <cellStyle name="输出 4 5 2 13 5" xfId="27840"/>
    <cellStyle name="常规 3 2 2 2 2 22 2" xfId="27841"/>
    <cellStyle name="常规 3 2 12 2 3" xfId="27842"/>
    <cellStyle name="汇总 3 3 10" xfId="27843"/>
    <cellStyle name="计算 2 2 3 6" xfId="27844"/>
    <cellStyle name="常规 3 2 2 3 7 5" xfId="27845"/>
    <cellStyle name="输入 3 3 21 5" xfId="27846"/>
    <cellStyle name="输入 3 3 16 5" xfId="27847"/>
    <cellStyle name="输出 4 5 2 13 6" xfId="27848"/>
    <cellStyle name="常规 3 2 2 2 2 22 3" xfId="27849"/>
    <cellStyle name="常规 3 2 12 2 4" xfId="27850"/>
    <cellStyle name="汇总 3 3 11" xfId="27851"/>
    <cellStyle name="计算 2 2 3 7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常规 3 2 14 2 4" xfId="27868"/>
    <cellStyle name="计算 2 4 3 7" xfId="27869"/>
    <cellStyle name="常规 3 2 14 2 2 2" xfId="27870"/>
    <cellStyle name="输出 2 2 7 7" xfId="27871"/>
    <cellStyle name="常规 3 2 14 2 3" xfId="27872"/>
    <cellStyle name="计算 2 4 3 6" xfId="27873"/>
    <cellStyle name="常规 3 2 14 2 5" xfId="27874"/>
    <cellStyle name="常规 3 2 14 3" xfId="27875"/>
    <cellStyle name="常规 3 2 14 4" xfId="27876"/>
    <cellStyle name="汇总 4 11 2" xfId="27877"/>
    <cellStyle name="输入 6 5 2 8 2" xfId="27878"/>
    <cellStyle name="常规 3 2 14 5" xfId="27879"/>
    <cellStyle name="汇总 4 11 3" xfId="27880"/>
    <cellStyle name="输入 6 5 2 8 3" xfId="27881"/>
    <cellStyle name="常规 3 2 14 6" xfId="27882"/>
    <cellStyle name="汇总 4 11 4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常规 3 2 16 4" xfId="27889"/>
    <cellStyle name="汇总 4 13 2" xfId="27890"/>
    <cellStyle name="常规 3 2 16 5" xfId="27891"/>
    <cellStyle name="汇总 4 13 3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常规 3 2 2 2 11 2 2" xfId="27925"/>
    <cellStyle name="汇总 4 5 10 3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常规 3 2 2 2 2 2 2 11 2" xfId="27940"/>
    <cellStyle name="常规 3 5 3 2 2 2 3 2 5" xfId="27941"/>
    <cellStyle name="计算 5 2 2 16 3" xfId="27942"/>
    <cellStyle name="汇总 3 3 2 11 3" xfId="27943"/>
    <cellStyle name="常规 3 2 2 2 2 2 2 12 2" xfId="27944"/>
    <cellStyle name="注释 6 5 2 9" xfId="27945"/>
    <cellStyle name="汇总 3 3 2 12 3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2 7 6" xfId="27960"/>
    <cellStyle name="常规 3 2 2 2 2 2 2 2 22" xfId="27961"/>
    <cellStyle name="常规 3 2 2 2 2 2 2 2 17" xfId="27962"/>
    <cellStyle name="注释 4 4 2 7 2" xfId="27963"/>
    <cellStyle name="计算 6 3 10 7" xfId="27964"/>
    <cellStyle name="汇总 4 4 10 2" xfId="27965"/>
    <cellStyle name="注释 4 2 7 7" xfId="27966"/>
    <cellStyle name="常规 3 2 2 2 2 2 2 2 23" xfId="27967"/>
    <cellStyle name="常规 3 2 2 2 2 2 2 2 18" xfId="27968"/>
    <cellStyle name="注释 4 4 2 7 3" xfId="27969"/>
    <cellStyle name="汇总 4 4 10 3" xfId="27970"/>
    <cellStyle name="常规 3 2 2 2 2 2 2 2 24" xfId="27971"/>
    <cellStyle name="常规 3 2 2 2 2 2 2 2 19" xfId="27972"/>
    <cellStyle name="注释 4 4 2 7 4" xfId="27973"/>
    <cellStyle name="汇总 4 4 10 4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汇总 2 23 2 2" xfId="28044"/>
    <cellStyle name="常规 3 2 2 2 2 2 2 2 2 5 5" xfId="28045"/>
    <cellStyle name="汇总 5 4 5 5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汇总 2 23 4 2" xfId="28062"/>
    <cellStyle name="常规 3 2 2 2 2 2 2 2 2 7 5" xfId="28063"/>
    <cellStyle name="汇总 5 4 7 5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常规 3 2 2 2 2 2 2 2 3 2 2 2 2" xfId="28074"/>
    <cellStyle name="计算 2 3 2 15 7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注释 6 3 2 3 5" xfId="28101"/>
    <cellStyle name="常规 3 2 2 3 2 3 2 2 6" xfId="28102"/>
    <cellStyle name="常规 3 2 2 5 2 5 2 2 2" xfId="28103"/>
    <cellStyle name="汇总 5 5 9 4" xfId="28104"/>
    <cellStyle name="计算 2 2 2 16" xfId="28105"/>
    <cellStyle name="计算 2 2 2 21" xfId="28106"/>
    <cellStyle name="常规 3 2 2 2 2 2 2 2 8" xfId="28107"/>
    <cellStyle name="输入 6 2 2 16 6" xfId="28108"/>
    <cellStyle name="计算 5 5 2 3 4" xfId="28109"/>
    <cellStyle name="常规 3 2 2 2 2 2 2 2 8 2" xfId="28110"/>
    <cellStyle name="常规 3 2 2 2 2 2 2 2 9" xfId="28111"/>
    <cellStyle name="汇总 3 2 6 3 2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汇总 2 6 21 2 2" xfId="28125"/>
    <cellStyle name="常规 3 2 2 2 2 2 2 3 2 2 3" xfId="28126"/>
    <cellStyle name="汇总 6 4 2 3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输入 4 3 2 13 3" xfId="28172"/>
    <cellStyle name="常规 3 2 2 2 2 2 2 6 3" xfId="28173"/>
    <cellStyle name="汇总 2 2 2 3 5" xfId="28174"/>
    <cellStyle name="输入 4 3 2 13 4" xfId="28175"/>
    <cellStyle name="常规 3 2 2 2 2 2 2 6 4" xfId="28176"/>
    <cellStyle name="汇总 2 2 2 3 6" xfId="28177"/>
    <cellStyle name="输入 4 5 7 3" xfId="28178"/>
    <cellStyle name="常规 3 2 2 2 2 2 2 6 4 2" xfId="28179"/>
    <cellStyle name="输入 4 3 2 13 5" xfId="28180"/>
    <cellStyle name="常规 3 2 2 2 2 2 2 6 5" xfId="28181"/>
    <cellStyle name="汇总 2 2 2 3 7" xfId="28182"/>
    <cellStyle name="输入 4 3 2 13 6" xfId="28183"/>
    <cellStyle name="常规 3 2 2 2 2 2 2 6 6" xfId="28184"/>
    <cellStyle name="输入 4 3 2 14 2" xfId="28185"/>
    <cellStyle name="常规 3 2 2 2 2 2 2 7 2" xfId="28186"/>
    <cellStyle name="汇总 2 2 2 4 4" xfId="28187"/>
    <cellStyle name="输入 4 3 2 14 3" xfId="28188"/>
    <cellStyle name="常规 3 2 2 2 2 2 2 7 3" xfId="28189"/>
    <cellStyle name="汇总 2 2 2 4 5" xfId="28190"/>
    <cellStyle name="输入 4 3 2 14 4" xfId="28191"/>
    <cellStyle name="常规 3 2 2 2 2 2 2 7 4" xfId="28192"/>
    <cellStyle name="汇总 2 2 2 4 6" xfId="28193"/>
    <cellStyle name="输入 4 3 2 15 5" xfId="28194"/>
    <cellStyle name="常规 3 2 2 2 2 2 2 8 5" xfId="28195"/>
    <cellStyle name="汇总 2 2 2 5 7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输入 5 9 5" xfId="28208"/>
    <cellStyle name="常规 3 2 2 2 2 2 3 2 5 4" xfId="28209"/>
    <cellStyle name="计算 4 4 2 12 2" xfId="28210"/>
    <cellStyle name="输入 5 9 6" xfId="28211"/>
    <cellStyle name="常规 3 2 2 2 2 2 3 2 5 5" xfId="28212"/>
    <cellStyle name="计算 4 4 2 12 3" xfId="28213"/>
    <cellStyle name="常规 3 2 2 5 2 7 3" xfId="28214"/>
    <cellStyle name="常规 3 2 2 2 2 2 3 2 6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输入 5 4 7 3" xfId="28221"/>
    <cellStyle name="常规 3 2 2 2 2 2 3 5 4 2" xfId="28222"/>
    <cellStyle name="汇总 6 10 6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常规 3 2 2 2 2 2 6 2 2 2" xfId="28240"/>
    <cellStyle name="计算 2 2 7 4 2" xfId="28241"/>
    <cellStyle name="常规 3 2 2 2 2 2 6 2 4" xfId="28242"/>
    <cellStyle name="计算 2 2 7 6" xfId="28243"/>
    <cellStyle name="常规 3 2 2 2 2 2 6 2 5" xfId="28244"/>
    <cellStyle name="计算 2 2 7 7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计算 5 12 2" xfId="28266"/>
    <cellStyle name="常规 3 2 2 2 2 3 2 7 3" xfId="28267"/>
    <cellStyle name="汇总 2 3 2 4 5" xfId="28268"/>
    <cellStyle name="计算 4 2 2 5 5" xfId="28269"/>
    <cellStyle name="计算 5 12 4" xfId="28270"/>
    <cellStyle name="常规 3 2 2 2 2 3 2 7 5" xfId="28271"/>
    <cellStyle name="汇总 2 3 2 4 7" xfId="28272"/>
    <cellStyle name="计算 4 2 2 5 7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常规 3 2 2 2 2 3 7 2 2" xfId="28287"/>
    <cellStyle name="汇总 2 5 16 7 2" xfId="28288"/>
    <cellStyle name="计算 3 3 7 4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常规 3 2 2 2 2 9 2" xfId="28302"/>
    <cellStyle name="计算 2 4 2 2 4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常规 3 2 2 2 5 2 10" xfId="28311"/>
    <cellStyle name="汇总 3 3 13 3 2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2 2 2 5 2 2 2 3" xfId="28318"/>
    <cellStyle name="常规 3 5 5 3 2 5" xfId="28319"/>
    <cellStyle name="常规 3 2 2 2 5 2 2 2 4" xfId="28320"/>
    <cellStyle name="常规 3 5 5 3 2 6" xfId="28321"/>
    <cellStyle name="常规 3 2 2 2 5 2 2 2 5" xfId="28322"/>
    <cellStyle name="常规 3 2 2 2 5 2 2 2 5 2" xfId="28323"/>
    <cellStyle name="常规 3 2 2 2 5 2 2 2 5 2 2" xfId="28324"/>
    <cellStyle name="计算 6 4 2 3 6" xfId="28325"/>
    <cellStyle name="汇总 4 5 2 2 6" xfId="28326"/>
    <cellStyle name="计算 3 6 14 7" xfId="28327"/>
    <cellStyle name="常规 3 2 2 2 5 2 2 2 5 4" xfId="28328"/>
    <cellStyle name="计算 6 5 2 11 6" xfId="28329"/>
    <cellStyle name="汇总 2 3 2 7 2 3" xfId="28330"/>
    <cellStyle name="常规 3 2 2 2 5 2 2 2 5 5" xfId="28331"/>
    <cellStyle name="计算 6 5 2 11 7" xfId="28332"/>
    <cellStyle name="常规 3 2 2 6 10" xfId="28333"/>
    <cellStyle name="汇总 2 3 2 7 2 4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2 2 2 5 2 2 5 2" xfId="28341"/>
    <cellStyle name="常规 3 5 5 3 5 4" xfId="28342"/>
    <cellStyle name="汇总 5 2 2 2 4" xfId="28343"/>
    <cellStyle name="常规 3 2 2 7 7" xfId="28344"/>
    <cellStyle name="常规 3 2 2 2 5 2 2 5 2 4" xfId="28345"/>
    <cellStyle name="常规 3 2 2 7 8" xfId="28346"/>
    <cellStyle name="常规 3 2 2 2 5 2 2 5 2 5" xfId="28347"/>
    <cellStyle name="常规 3 2 2 2 5 2 2 5 3" xfId="28348"/>
    <cellStyle name="常规 3 5 5 3 5 5" xfId="28349"/>
    <cellStyle name="汇总 5 2 2 2 5" xfId="28350"/>
    <cellStyle name="常规 3 2 2 2 5 2 2 5 4" xfId="28351"/>
    <cellStyle name="汇总 5 2 2 2 6" xfId="28352"/>
    <cellStyle name="常规 3 2 7 3 3 3" xfId="28353"/>
    <cellStyle name="常规 3 2 2 9 5" xfId="28354"/>
    <cellStyle name="常规 3 2 2 2 5 2 2 5 4 2" xfId="28355"/>
    <cellStyle name="汇总 4 2 19 7" xfId="28356"/>
    <cellStyle name="常规 3 2 2 2 5 2 2 5 5" xfId="28357"/>
    <cellStyle name="汇总 5 2 2 2 7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常规 3 2 2 2 5 2 2 7 2" xfId="28368"/>
    <cellStyle name="常规 3 9 2 2 3 2 6" xfId="28369"/>
    <cellStyle name="汇总 5 2 2 4 4" xfId="28370"/>
    <cellStyle name="输出 6 6 13" xfId="28371"/>
    <cellStyle name="常规 6 22 3" xfId="28372"/>
    <cellStyle name="注释 2 5 2 11 4" xfId="28373"/>
    <cellStyle name="常规 3 2 2 2 5 2 2 7 2 2" xfId="28374"/>
    <cellStyle name="汇总 4 3 15 3 3" xfId="28375"/>
    <cellStyle name="计算 3 5 2 6 5" xfId="28376"/>
    <cellStyle name="常规 3 2 2 2 5 2 2 7 3" xfId="28377"/>
    <cellStyle name="汇总 5 2 2 4 5" xfId="28378"/>
    <cellStyle name="常规 3 2 2 2 5 2 2 7 4" xfId="28379"/>
    <cellStyle name="汇总 5 2 2 4 6" xfId="28380"/>
    <cellStyle name="常规 3 2 2 2 5 2 2 7 5" xfId="28381"/>
    <cellStyle name="汇总 5 2 2 4 7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3 2 2 8 3" xfId="28390"/>
    <cellStyle name="常规 3 2 2 2 5 2 3 2 2 2" xfId="28391"/>
    <cellStyle name="常规 3 2 2 3 2 2 8 4" xfId="28392"/>
    <cellStyle name="常规 3 2 2 2 5 2 3 2 2 3" xfId="28393"/>
    <cellStyle name="常规 3 2 2 3 2 2 8 5" xfId="28394"/>
    <cellStyle name="常规 3 2 2 2 5 2 3 2 2 4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常规 3 2 2 2 5 2 5 2 3" xfId="28411"/>
    <cellStyle name="注释 4 2 22 2" xfId="28412"/>
    <cellStyle name="注释 4 2 17 2" xfId="28413"/>
    <cellStyle name="常规 3 5 5 6 2 5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常规 3 2 2 2 5 3 2 2 3" xfId="28445"/>
    <cellStyle name="汇总 4 5 18 4" xfId="28446"/>
    <cellStyle name="汇总 4 5 23 4" xfId="28447"/>
    <cellStyle name="常规 3 2 2 2 5 3 2 2 4" xfId="28448"/>
    <cellStyle name="汇总 4 5 18 5" xfId="28449"/>
    <cellStyle name="汇总 4 5 23 5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常规 3 2 2 2 6 2 2" xfId="28475"/>
    <cellStyle name="计算 4 6 17 5" xfId="28476"/>
    <cellStyle name="计算 4 6 22 5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常规 3 2 2 3 11 2 2" xfId="28526"/>
    <cellStyle name="汇总 5 5 10 3" xfId="28527"/>
    <cellStyle name="输出 3 3 4 3 2" xfId="28528"/>
    <cellStyle name="常规 3 2 2 3 2" xfId="28529"/>
    <cellStyle name="汇总 4 2 13 4" xfId="28530"/>
    <cellStyle name="常规 3 2 2 3 2 2" xfId="28531"/>
    <cellStyle name="汇总 3 2 18 6" xfId="28532"/>
    <cellStyle name="汇总 3 2 23 6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输入 6 5 2 7 5" xfId="28544"/>
    <cellStyle name="常规 3 2 2 3 2 2 2 2 2 10" xfId="28545"/>
    <cellStyle name="汇总 4 10 6" xfId="28546"/>
    <cellStyle name="常规 3 2 2 3 2 2 2 2 2 2 2" xfId="28547"/>
    <cellStyle name="常规 8 2 4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输出 2 3 2 3 2" xfId="28566"/>
    <cellStyle name="常规 3 2 2 3 2 2 2 2 2 2 3" xfId="28567"/>
    <cellStyle name="常规 8 2 4 3" xfId="28568"/>
    <cellStyle name="常规 8 2 4 4" xfId="28569"/>
    <cellStyle name="输出 2 3 2 3 3" xfId="28570"/>
    <cellStyle name="常规 3 2 2 3 2 2 2 2 2 2 4" xfId="28571"/>
    <cellStyle name="汇总 6 6 2 2" xfId="28572"/>
    <cellStyle name="常规 8 2 4 5" xfId="28573"/>
    <cellStyle name="汇总 2 6 18 2 2" xfId="28574"/>
    <cellStyle name="输出 2 3 2 3 4" xfId="28575"/>
    <cellStyle name="常规 3 2 2 3 2 2 2 2 2 2 5" xfId="28576"/>
    <cellStyle name="汇总 6 6 2 3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3 2 2 3 2 2 2 2 2 3" xfId="28585"/>
    <cellStyle name="常规 8 2 5" xfId="28586"/>
    <cellStyle name="常规 3 2 2 3 2 2 2 2 2 4" xfId="28587"/>
    <cellStyle name="常规 8 2 6" xfId="28588"/>
    <cellStyle name="常规 3 2 2 3 2 2 2 2 2 5" xfId="28589"/>
    <cellStyle name="常规 8 2 7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汇总 2 6 18 5 2" xfId="28600"/>
    <cellStyle name="汇总 2 6 23 5 2" xfId="28601"/>
    <cellStyle name="输出 2 3 2 6 4" xfId="28602"/>
    <cellStyle name="常规 3 2 2 3 2 2 2 2 2 5 5" xfId="28603"/>
    <cellStyle name="汇总 6 6 5 3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常规 9 2 4 3" xfId="28619"/>
    <cellStyle name="输出 2 4 2 3 2" xfId="28620"/>
    <cellStyle name="常规 3 2 2 3 2 2 2 3 2 2 3" xfId="28621"/>
    <cellStyle name="汇总 2 5 13 5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常规 3 2 2 3 2 3 2" xfId="28644"/>
    <cellStyle name="汇总 3 2 18 7 2" xfId="28645"/>
    <cellStyle name="常规 3 2 2 3 2 3 2 2" xfId="28646"/>
    <cellStyle name="计算 4 14 6" xfId="28647"/>
    <cellStyle name="常规 3 2 2 3 2 3 2 2 2 5" xfId="28648"/>
    <cellStyle name="计算 2 2 2 1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注释 6 3 2 6 4" xfId="28661"/>
    <cellStyle name="常规 3 2 2 3 2 3 2 5 5" xfId="28662"/>
    <cellStyle name="常规 3 5 2 2 2 2 2 5 2 2" xfId="28663"/>
    <cellStyle name="常规 3 2 2 3 2 3 2 6" xfId="28664"/>
    <cellStyle name="常规 3 2 2 3 2 3 2 7" xfId="28665"/>
    <cellStyle name="汇总 3 3 15 4 2" xfId="28666"/>
    <cellStyle name="常规 3 2 2 3 2 3 2 8" xfId="28667"/>
    <cellStyle name="汇总 3 3 15 4 3" xfId="28668"/>
    <cellStyle name="常规 3 2 2 3 2 3 5 2 5" xfId="28669"/>
    <cellStyle name="汇总 3 2 2 11" xfId="28670"/>
    <cellStyle name="计算 3 2 2 2 2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常规 3 2 2 3 3" xfId="28701"/>
    <cellStyle name="汇总 4 2 13 5" xfId="28702"/>
    <cellStyle name="常规 3 2 2 3 3 10" xfId="28703"/>
    <cellStyle name="常规 3 2 2 3 3 2" xfId="28704"/>
    <cellStyle name="汇总 3 2 19 6" xfId="28705"/>
    <cellStyle name="常规 3 2 2 3 3 2 2 2 2 3" xfId="28706"/>
    <cellStyle name="输入 2 5 2 7" xfId="28707"/>
    <cellStyle name="常规 3 2 2 3 3 2 2 5 2" xfId="28708"/>
    <cellStyle name="输入 2 5 2 7 2" xfId="28709"/>
    <cellStyle name="常规 3 2 2 3 3 2 2 5 2 2" xfId="28710"/>
    <cellStyle name="汇总 3 2 6 5" xfId="28711"/>
    <cellStyle name="输入 2 5 2 9" xfId="28712"/>
    <cellStyle name="常规 3 2 2 3 3 2 2 5 4" xfId="28713"/>
    <cellStyle name="汇总 3 2 12 5 3" xfId="28714"/>
    <cellStyle name="常规 3 2 2 3 3 2 2 7" xfId="28715"/>
    <cellStyle name="汇总 4 2 2 3 3" xfId="28716"/>
    <cellStyle name="汇总 3 3 2 3 2 2" xfId="28717"/>
    <cellStyle name="常规 3 2 2 3 3 2 2 8" xfId="28718"/>
    <cellStyle name="汇总 4 2 2 3 4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注释 5 5 4 2 2" xfId="28730"/>
    <cellStyle name="常规 3 2 2 3 3 3" xfId="28731"/>
    <cellStyle name="汇总 3 2 19 7" xfId="28732"/>
    <cellStyle name="汇总 3 2 19 7 2" xfId="28733"/>
    <cellStyle name="常规 3 2 2 3 3 3 2" xfId="28734"/>
    <cellStyle name="汇总 3 18 4" xfId="28735"/>
    <cellStyle name="汇总 3 23 4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常规 3 2 2 3 3 3 2 2 5" xfId="28742"/>
    <cellStyle name="汇总 5 3 2 10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5 2 2 2 2 2 11" xfId="28753"/>
    <cellStyle name="常规 3 2 2 3 3 3 8" xfId="28754"/>
    <cellStyle name="计算 3 4 11 7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常规 3 2 2 3 4" xfId="28778"/>
    <cellStyle name="汇总 4 2 13 6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常规 3 2 2 3 5" xfId="28786"/>
    <cellStyle name="汇总 4 2 13 7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常规 3 2 2 5 2 2 2 5" xfId="28821"/>
    <cellStyle name="汇总 4 21 4 2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输入 4 2 2 3 3 2" xfId="28828"/>
    <cellStyle name="常规 3 2 2 5 2 2 2 6" xfId="28829"/>
    <cellStyle name="汇总 4 21 4 3" xfId="28830"/>
    <cellStyle name="常规 3 2 2 5 2 2 2 7" xfId="28831"/>
    <cellStyle name="汇总 4 21 4 4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常规 3 2 2 5 2 3 2 5" xfId="28855"/>
    <cellStyle name="汇总 4 22 4 2" xfId="28856"/>
    <cellStyle name="常规 3 2 2 5 2 3 2 6" xfId="28857"/>
    <cellStyle name="汇总 4 22 4 3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输出 3 3 4 6" xfId="28902"/>
    <cellStyle name="常规 3 2 2 6" xfId="28903"/>
    <cellStyle name="计算 2 3 15 2" xfId="28904"/>
    <cellStyle name="计算 2 3 20 2" xfId="28905"/>
    <cellStyle name="常规 3 2 2 6 2 2" xfId="28906"/>
    <cellStyle name="注释 3 4 22 4" xfId="28907"/>
    <cellStyle name="注释 3 4 17 4" xfId="28908"/>
    <cellStyle name="汇总 4 2 21 4 2" xfId="28909"/>
    <cellStyle name="常规 3 2 2 6 2 2 2" xfId="28910"/>
    <cellStyle name="常规 3 2 2 6 2 2 2 2" xfId="28911"/>
    <cellStyle name="注释 6 4 8 6" xfId="28912"/>
    <cellStyle name="常规 3 5 3 2 10" xfId="28913"/>
    <cellStyle name="输出 6 2 2 14 2" xfId="28914"/>
    <cellStyle name="常规 3 2 2 6 2 2 2 3" xfId="28915"/>
    <cellStyle name="常规 3 5 3 2 2 2 2 9 2" xfId="28916"/>
    <cellStyle name="注释 6 4 8 7" xfId="28917"/>
    <cellStyle name="常规 3 5 3 2 11" xfId="28918"/>
    <cellStyle name="输出 6 2 2 14 3" xfId="28919"/>
    <cellStyle name="常规 3 2 2 6 2 2 2 4" xfId="28920"/>
    <cellStyle name="常规 3 5 3 2 2 2 2 9 3" xfId="28921"/>
    <cellStyle name="常规 3 5 3 2 12" xfId="28922"/>
    <cellStyle name="输出 6 2 2 14 4" xfId="28923"/>
    <cellStyle name="常规 3 2 2 6 2 2 2 5" xfId="28924"/>
    <cellStyle name="常规 3 5 3 2 2 2 2 9 4" xfId="28925"/>
    <cellStyle name="常规 3 2 2 6 2 2 3" xfId="28926"/>
    <cellStyle name="常规 3 2 2 6 2 2 4" xfId="28927"/>
    <cellStyle name="汇总 2 5 5 5 2" xfId="28928"/>
    <cellStyle name="常规 3 2 2 6 2 2 5" xfId="28929"/>
    <cellStyle name="汇总 2 5 5 5 3" xfId="28930"/>
    <cellStyle name="常规 3 2 2 6 2 5 2 2" xfId="28931"/>
    <cellStyle name="常规 3 2 2 6 2 5 4" xfId="28932"/>
    <cellStyle name="常规 3 2 2 6 2 5 5" xfId="28933"/>
    <cellStyle name="常规 3 2 2 6 4" xfId="28934"/>
    <cellStyle name="汇总 4 2 16 6" xfId="28935"/>
    <cellStyle name="汇总 4 2 21 6" xfId="28936"/>
    <cellStyle name="汇总 4 3 13 2 2" xfId="28937"/>
    <cellStyle name="汇总 4 2 16 7" xfId="28938"/>
    <cellStyle name="汇总 4 2 21 7" xfId="28939"/>
    <cellStyle name="常规 3 2 2 6 5" xfId="28940"/>
    <cellStyle name="汇总 5 2 2 2 3 2" xfId="28941"/>
    <cellStyle name="常规 3 2 2 6 5 2 2 2" xfId="28942"/>
    <cellStyle name="计算 3 2 2 7 2" xfId="28943"/>
    <cellStyle name="计算 4 5 11 5" xfId="28944"/>
    <cellStyle name="常规 3 2 2 6 5 2 3" xfId="28945"/>
    <cellStyle name="计算 3 2 2 8" xfId="28946"/>
    <cellStyle name="输入 4 13 4" xfId="28947"/>
    <cellStyle name="汇总 2 5 8 5 2" xfId="28948"/>
    <cellStyle name="常规 3 2 2 6 5 2 4" xfId="28949"/>
    <cellStyle name="计算 3 2 2 9" xfId="28950"/>
    <cellStyle name="输出 4 3 21 2" xfId="28951"/>
    <cellStyle name="输出 4 3 16 2" xfId="28952"/>
    <cellStyle name="常规 3 2 2 6 5 2 5" xfId="28953"/>
    <cellStyle name="常规 3 2 2 6 5 6" xfId="28954"/>
    <cellStyle name="输出 3 3 4 7" xfId="28955"/>
    <cellStyle name="常规 3 2 2 7" xfId="28956"/>
    <cellStyle name="计算 2 3 15 3" xfId="28957"/>
    <cellStyle name="计算 2 3 20 3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常规 3 3 2 2 2 3" xfId="28970"/>
    <cellStyle name="输出 2 4 2 8 2" xfId="28971"/>
    <cellStyle name="汇总 2 5 18 5" xfId="28972"/>
    <cellStyle name="汇总 2 5 23 5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常规 3 2 2 8" xfId="28979"/>
    <cellStyle name="计算 2 3 15 4" xfId="28980"/>
    <cellStyle name="计算 2 3 20 4" xfId="28981"/>
    <cellStyle name="常规 3 2 2 9" xfId="28982"/>
    <cellStyle name="计算 2 3 15 5" xfId="28983"/>
    <cellStyle name="计算 2 3 20 5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常规 3 2 7 10" xfId="29010"/>
    <cellStyle name="计算 3 5 17 5" xfId="29011"/>
    <cellStyle name="计算 3 5 22 5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常规 3 2 7 2 2" xfId="29019"/>
    <cellStyle name="汇总 4 3 12 4" xfId="29020"/>
    <cellStyle name="常规 3 2 7 2 2 10" xfId="29021"/>
    <cellStyle name="常规 3 2 7 2 2 2 2" xfId="29022"/>
    <cellStyle name="常规 3 2 7 2 2 2 2 10" xfId="29023"/>
    <cellStyle name="汇总 6 4 3 2" xfId="29024"/>
    <cellStyle name="常规 3 2 7 2 2 2 2 2 2 2 3" xfId="29025"/>
    <cellStyle name="常规 3 2 7 2 2 2 2 2 2 2 4" xfId="29026"/>
    <cellStyle name="常规 3 2 7 2 2 2 2 2 2 2 5" xfId="29027"/>
    <cellStyle name="汇总 2 6 10 6 2" xfId="29028"/>
    <cellStyle name="常规 3 2 7 2 2 2 2 2 2 5" xfId="29029"/>
    <cellStyle name="输入 3 3 2 16 2" xfId="29030"/>
    <cellStyle name="常规 74 4 2" xfId="29031"/>
    <cellStyle name="常规 3 2 7 2 2 2 2 2 2 6" xfId="29032"/>
    <cellStyle name="输入 3 3 2 16 3" xfId="29033"/>
    <cellStyle name="常规 74 4 3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2 7 2 2 2 3" xfId="29053"/>
    <cellStyle name="常规 3 5 2 2 2 2 3 2" xfId="29054"/>
    <cellStyle name="常规 3 2 7 2 2 2 3 2" xfId="29055"/>
    <cellStyle name="常规 3 5 2 2 2 2 3 2 2" xfId="29056"/>
    <cellStyle name="常规 3 2 7 2 2 2 3 2 2" xfId="29057"/>
    <cellStyle name="常规 3 5 2 2 2 2 3 2 2 2" xfId="29058"/>
    <cellStyle name="输入 4 6 6 2" xfId="29059"/>
    <cellStyle name="常规 3 2 7 2 2 2 3 2 3" xfId="29060"/>
    <cellStyle name="常规 3 5 2 2 2 2 3 2 2 3" xfId="29061"/>
    <cellStyle name="输入 4 6 6 3" xfId="29062"/>
    <cellStyle name="常规 3 2 7 2 2 2 3 2 4" xfId="29063"/>
    <cellStyle name="常规 3 5 2 2 2 2 3 2 2 4" xfId="29064"/>
    <cellStyle name="输入 4 6 6 4" xfId="29065"/>
    <cellStyle name="常规 3 2 7 2 2 2 3 2 5" xfId="29066"/>
    <cellStyle name="常规 3 5 2 2 2 2 3 2 2 5" xfId="29067"/>
    <cellStyle name="常规 3 2 7 2 2 2 3 3" xfId="29068"/>
    <cellStyle name="常规 3 5 2 2 2 2 3 2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2 7 2 2 2 4" xfId="29077"/>
    <cellStyle name="常规 3 5 2 2 2 2 3 3" xfId="29078"/>
    <cellStyle name="常规 3 2 7 2 2 2 5" xfId="29079"/>
    <cellStyle name="常规 3 5 2 2 2 2 3 4" xfId="29080"/>
    <cellStyle name="常规 3 2 7 2 2 2 6" xfId="29081"/>
    <cellStyle name="常规 3 5 2 2 2 2 3 5" xfId="29082"/>
    <cellStyle name="常规 3 2 7 2 2 2 7" xfId="29083"/>
    <cellStyle name="常规 3 5 2 2 2 2 3 6" xfId="29084"/>
    <cellStyle name="常规 3 2 7 2 2 2 7 2" xfId="29085"/>
    <cellStyle name="常规 3 2 7 2 2 2 7 2 2" xfId="29086"/>
    <cellStyle name="常规 3 2 7 2 2 2 8" xfId="29087"/>
    <cellStyle name="常规 3 5 2 2 2 2 3 7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常规 3 2 7 2 3" xfId="29110"/>
    <cellStyle name="汇总 4 3 12 5" xfId="29111"/>
    <cellStyle name="常规 3 2 7 2 3 10" xfId="29112"/>
    <cellStyle name="汇总 4 3 12 5 2" xfId="29113"/>
    <cellStyle name="输出 5 3 23 5" xfId="29114"/>
    <cellStyle name="输出 5 3 18 5" xfId="29115"/>
    <cellStyle name="常规 3 2 7 2 3 2" xfId="29116"/>
    <cellStyle name="计算 3 2 2 16 5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汇总 4 3 12 5 3" xfId="29124"/>
    <cellStyle name="输出 5 3 23 6" xfId="29125"/>
    <cellStyle name="输出 5 3 18 6" xfId="29126"/>
    <cellStyle name="常规 3 2 7 2 3 3" xfId="29127"/>
    <cellStyle name="计算 3 2 2 16 6" xfId="29128"/>
    <cellStyle name="常规 3 2 7 2 3 5 2 4" xfId="29129"/>
    <cellStyle name="常规 3 2 7 2 3 5 2 5" xfId="29130"/>
    <cellStyle name="输出 2 3 2 15 7" xfId="29131"/>
    <cellStyle name="汇总 6 6 10 2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常规 3 2 7 2 4" xfId="29139"/>
    <cellStyle name="汇总 4 3 12 6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汇总 4 3 13 7 2" xfId="29226"/>
    <cellStyle name="常规 3 2 7 3 5 2" xfId="29227"/>
    <cellStyle name="汇总 2 4 2 2 2" xfId="29228"/>
    <cellStyle name="计算 4 3 2 3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汇总 4 3 13 7 3" xfId="29238"/>
    <cellStyle name="常规 3 2 7 3 5 3" xfId="29239"/>
    <cellStyle name="汇总 2 4 2 2 3" xfId="29240"/>
    <cellStyle name="计算 4 3 2 3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输出 2 5 22 5" xfId="29272"/>
    <cellStyle name="输出 2 5 17 5" xfId="29273"/>
    <cellStyle name="汇总 4 3 14 4 3" xfId="29274"/>
    <cellStyle name="常规 3 2 7 4 2 3" xfId="29275"/>
    <cellStyle name="汇总 5 2 2 15 4" xfId="29276"/>
    <cellStyle name="常规 3 2 7 4 3" xfId="29277"/>
    <cellStyle name="汇总 4 3 14 5" xfId="29278"/>
    <cellStyle name="汇总 4 3 14 6" xfId="29279"/>
    <cellStyle name="常规 3 2 7 4 4" xfId="29280"/>
    <cellStyle name="计算 4 3 3 2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汇总 4 3 17 4 2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2 5 2 13 7 3" xfId="29300"/>
    <cellStyle name="常规 3 2 7 7 2 2 2" xfId="29301"/>
    <cellStyle name="计算 3 3 9 2" xfId="29302"/>
    <cellStyle name="汇总 4 3 17 4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4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常规 3 3 2 2 2 2" xfId="29324"/>
    <cellStyle name="汇总 2 5 18 4" xfId="29325"/>
    <cellStyle name="汇总 2 5 23 4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5 2 2 12" xfId="29333"/>
    <cellStyle name="常规 3 40" xfId="29334"/>
    <cellStyle name="常规 3 35" xfId="29335"/>
    <cellStyle name="常规 3 5 2 2 13" xfId="29336"/>
    <cellStyle name="输出 6 3 4 2" xfId="29337"/>
    <cellStyle name="常规 3 41" xfId="29338"/>
    <cellStyle name="常规 3 36" xfId="29339"/>
    <cellStyle name="常规 6 2 2 2" xfId="29340"/>
    <cellStyle name="常规 3 5 2 2 14" xfId="29341"/>
    <cellStyle name="输出 6 3 4 3" xfId="29342"/>
    <cellStyle name="常规 3 42" xfId="29343"/>
    <cellStyle name="常规 3 37" xfId="29344"/>
    <cellStyle name="常规 6 2 2 3" xfId="29345"/>
    <cellStyle name="常规 3 5 2 2 15" xfId="29346"/>
    <cellStyle name="输出 6 3 4 4" xfId="29347"/>
    <cellStyle name="常规 3 43" xfId="29348"/>
    <cellStyle name="常规 3 38" xfId="29349"/>
    <cellStyle name="常规 6 2 2 4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注释 4 3 14 5" xfId="29382"/>
    <cellStyle name="常规 3 5 2 13 2 3" xfId="29383"/>
    <cellStyle name="输出 3 3 2 5 5" xfId="29384"/>
    <cellStyle name="汇总 3 2 2 15 6 2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常规 3 5 2 2 2 2 2 2 10 2" xfId="29406"/>
    <cellStyle name="输入 3 2 7 7" xfId="29407"/>
    <cellStyle name="输出 6 5 3" xfId="29408"/>
    <cellStyle name="汇总 2 4 10 6" xfId="29409"/>
    <cellStyle name="常规 3 5 2 2 2 2 2 2 12" xfId="29410"/>
    <cellStyle name="常规 3 5 2 2 2 2 2 2 13" xfId="29411"/>
    <cellStyle name="常规 3 9 2 2 8 2 2" xfId="29412"/>
    <cellStyle name="常规 3 5 2 2 2 2 2 2 2 10" xfId="29413"/>
    <cellStyle name="汇总 2 4 2 14" xfId="29414"/>
    <cellStyle name="计算 4 3 2 19" xfId="29415"/>
    <cellStyle name="常规 3 5 2 2 2 2 2 2 2 11" xfId="29416"/>
    <cellStyle name="汇总 2 4 2 15" xfId="29417"/>
    <cellStyle name="汇总 2 4 2 20" xfId="29418"/>
    <cellStyle name="常规 3 5 2 2 2 2 2 2 2 2 2" xfId="29419"/>
    <cellStyle name="汇总 6 4 7 7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常规 3 5 2 2 2 2 2 2 2 2 7" xfId="29467"/>
    <cellStyle name="汇总 2 4 2 3 2" xfId="29468"/>
    <cellStyle name="计算 4 3 2 4 2" xfId="29469"/>
    <cellStyle name="常规 3 5 2 2 2 2 2 2 2 2 8" xfId="29470"/>
    <cellStyle name="汇总 2 4 2 3 3" xfId="29471"/>
    <cellStyle name="计算 4 3 2 4 3" xfId="29472"/>
    <cellStyle name="常规 3 5 2 2 2 2 2 2 2 2 9" xfId="29473"/>
    <cellStyle name="汇总 2 4 2 3 4" xfId="29474"/>
    <cellStyle name="计算 4 3 2 4 4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常规 3 5 2 2 2 2 2 2 5 2 2" xfId="29492"/>
    <cellStyle name="计算 2 7 4" xfId="29493"/>
    <cellStyle name="常规 3 5 2 2 2 2 2 2 5 2 3" xfId="29494"/>
    <cellStyle name="计算 2 7 5" xfId="29495"/>
    <cellStyle name="常规 3 5 2 2 2 2 2 2 5 2 4" xfId="29496"/>
    <cellStyle name="计算 2 7 6" xfId="29497"/>
    <cellStyle name="常规 3 5 2 2 2 2 2 2 5 2 5" xfId="29498"/>
    <cellStyle name="计算 2 7 7" xfId="29499"/>
    <cellStyle name="常规 3 5 2 2 2 2 2 2 5 3" xfId="29500"/>
    <cellStyle name="常规 3 5 2 2 2 2 2 2 5 4" xfId="29501"/>
    <cellStyle name="常规 3 5 2 2 2 2 2 2 5 4 2" xfId="29502"/>
    <cellStyle name="汇总 2 2 2 9 2 4" xfId="29503"/>
    <cellStyle name="计算 2 9 4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常规 3 5 2 2 2 2 2 3 5 2" xfId="29521"/>
    <cellStyle name="计算 4 4 12 5" xfId="29522"/>
    <cellStyle name="常规 3 5 2 2 2 2 2 3 5 2 2" xfId="29523"/>
    <cellStyle name="常规 3 5 2 2 2 2 2 3 5 3" xfId="29524"/>
    <cellStyle name="计算 4 4 12 6" xfId="29525"/>
    <cellStyle name="常规 3 5 2 2 2 2 2 3 5 4" xfId="29526"/>
    <cellStyle name="汇总 2 5 12 2" xfId="29527"/>
    <cellStyle name="计算 4 4 12 7" xfId="29528"/>
    <cellStyle name="输出 4 3 11 2" xfId="29529"/>
    <cellStyle name="常规 3 5 2 2 2 2 2 3 7" xfId="29530"/>
    <cellStyle name="计算 5 4 8 3" xfId="29531"/>
    <cellStyle name="汇总 3 5 8 2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汇总 2 5 15 3 3" xfId="29548"/>
    <cellStyle name="汇总 2 5 20 3 3" xfId="29549"/>
    <cellStyle name="常规 3 5 2 2 2 2 2 9 2" xfId="29550"/>
    <cellStyle name="计算 3 2 3 5" xfId="29551"/>
    <cellStyle name="汇总 2 5 15 3 4" xfId="29552"/>
    <cellStyle name="汇总 2 5 20 3 4" xfId="29553"/>
    <cellStyle name="常规 3 5 2 2 2 2 2 9 3" xfId="29554"/>
    <cellStyle name="计算 3 2 3 6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常规 3 5 2 2 2 3 2 2 2 2" xfId="29577"/>
    <cellStyle name="输入 2 6 27" xfId="29578"/>
    <cellStyle name="汇总 6 16 6" xfId="29579"/>
    <cellStyle name="汇总 6 21 6" xfId="29580"/>
    <cellStyle name="常规 3 5 2 2 2 3 2 2 2 3" xfId="29581"/>
    <cellStyle name="输入 2 6 28" xfId="29582"/>
    <cellStyle name="汇总 6 16 7" xfId="29583"/>
    <cellStyle name="汇总 6 21 7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常规 3 5 2 2 2 3 5 2 2 2" xfId="29593"/>
    <cellStyle name="输出 4 5 24" xfId="29594"/>
    <cellStyle name="输出 4 5 19" xfId="29595"/>
    <cellStyle name="计算 2 5 16 6" xfId="29596"/>
    <cellStyle name="计算 2 5 21 6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常规 3 5 2 2 2 6 2 2 2" xfId="29631"/>
    <cellStyle name="输入 3 3 2 4 6" xfId="29632"/>
    <cellStyle name="汇总 3 5 7 6 3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常规 3 5 2 2 3 2 5 2 2" xfId="29671"/>
    <cellStyle name="计算 5 3 3 7" xfId="29672"/>
    <cellStyle name="汇总 3 4 3 6" xfId="29673"/>
    <cellStyle name="汇总 3 6 14 7 3" xfId="29674"/>
    <cellStyle name="常规 3 5 2 2 3 2 5 2 2 2" xfId="29675"/>
    <cellStyle name="常规 3 5 2 2 3 2 5 2 3" xfId="29676"/>
    <cellStyle name="汇总 3 4 3 7" xfId="29677"/>
    <cellStyle name="汇总 3 6 14 7 4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常规 3 5 2 2 3 3 2 2 2" xfId="29687"/>
    <cellStyle name="汇总 4 2 7 6 3" xfId="29688"/>
    <cellStyle name="常规 3 5 2 2 3 3 2 2 3" xfId="29689"/>
    <cellStyle name="汇总 4 2 7 6 4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常规 3 5 2 2 3 3 5 2 2" xfId="29696"/>
    <cellStyle name="注释 4 4 2 21" xfId="29697"/>
    <cellStyle name="注释 4 4 2 16" xfId="29698"/>
    <cellStyle name="计算 6 3 3 7" xfId="29699"/>
    <cellStyle name="汇总 4 4 3 6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常规 3 5 2 2 3 5 2 2 2" xfId="29710"/>
    <cellStyle name="输入 4 2 2 4 6" xfId="29711"/>
    <cellStyle name="计算 3 2 18 4" xfId="29712"/>
    <cellStyle name="计算 3 2 23 4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常规 3 5 2 2 4 7" xfId="29762"/>
    <cellStyle name="输出 6 3 12 2" xfId="29763"/>
    <cellStyle name="计算 3 3 2 10 2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常规 3 5 2 2 7 2 3" xfId="29772"/>
    <cellStyle name="汇总 4 3 2 12 2" xfId="29773"/>
    <cellStyle name="常规 3 5 2 2 7 2 4" xfId="29774"/>
    <cellStyle name="汇总 4 3 2 12 3" xfId="29775"/>
    <cellStyle name="常规 3 5 2 2 7 2 5" xfId="29776"/>
    <cellStyle name="汇总 4 3 2 12 4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计算 5 6 19 3" xfId="29795"/>
    <cellStyle name="常规 3 5 2 5 10" xfId="29796"/>
    <cellStyle name="汇总 2 4 4 4" xfId="29797"/>
    <cellStyle name="计算 4 3 4 5" xfId="29798"/>
    <cellStyle name="计算 5 6 19 4" xfId="29799"/>
    <cellStyle name="常规 3 5 2 5 11" xfId="29800"/>
    <cellStyle name="汇总 2 4 4 5" xfId="29801"/>
    <cellStyle name="计算 4 3 4 6" xfId="29802"/>
    <cellStyle name="常规 3 5 2 5 2" xfId="29803"/>
    <cellStyle name="计算 4 3 11" xfId="29804"/>
    <cellStyle name="常规 3 5 2 5 2 10" xfId="29805"/>
    <cellStyle name="输入 5 4 2 10 6" xfId="29806"/>
    <cellStyle name="汇总 2 6 26" xfId="29807"/>
    <cellStyle name="常规 3 5 2 5 2 2" xfId="29808"/>
    <cellStyle name="汇总 4 2 2 18 4" xfId="29809"/>
    <cellStyle name="计算 4 3 11 2" xfId="29810"/>
    <cellStyle name="常规 3 5 2 5 2 2 2" xfId="29811"/>
    <cellStyle name="汇总 2 6 4 7" xfId="29812"/>
    <cellStyle name="汇总 3 6 19" xfId="29813"/>
    <cellStyle name="汇总 3 6 24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常规 3 5 2 5 2 2 2 3" xfId="29824"/>
    <cellStyle name="汇总 3 6 19 3" xfId="29825"/>
    <cellStyle name="常规 3 5 2 5 2 2 2 4" xfId="29826"/>
    <cellStyle name="汇总 3 6 19 4" xfId="29827"/>
    <cellStyle name="输入 2 5 9 2" xfId="29828"/>
    <cellStyle name="常规 3 5 2 5 2 2 2 5" xfId="29829"/>
    <cellStyle name="汇总 3 6 19 5" xfId="29830"/>
    <cellStyle name="输入 4 2 2 10 7" xfId="29831"/>
    <cellStyle name="输出 5 6 5 7" xfId="29832"/>
    <cellStyle name="常规 3 5 2 5 2 2 2 5 2" xfId="29833"/>
    <cellStyle name="汇总 3 6 19 5 2" xfId="29834"/>
    <cellStyle name="输入 2 4 8" xfId="29835"/>
    <cellStyle name="常规 3 5 2 5 2 2 2 5 2 2" xfId="29836"/>
    <cellStyle name="汇总 5 3 2 5 5" xfId="29837"/>
    <cellStyle name="常规 3 5 2 5 2 2 2 5 3" xfId="29838"/>
    <cellStyle name="汇总 3 6 19 5 3" xfId="29839"/>
    <cellStyle name="常规 3 5 2 5 2 2 2 5 4" xfId="29840"/>
    <cellStyle name="汇总 3 6 19 5 4" xfId="29841"/>
    <cellStyle name="常规 3 5 2 5 2 2 2 5 5" xfId="29842"/>
    <cellStyle name="输入 2 5 9 3" xfId="29843"/>
    <cellStyle name="常规 3 5 2 5 2 2 2 6" xfId="29844"/>
    <cellStyle name="汇总 3 6 19 6" xfId="29845"/>
    <cellStyle name="输入 2 5 9 4" xfId="29846"/>
    <cellStyle name="常规 3 5 2 5 2 2 2 7" xfId="29847"/>
    <cellStyle name="汇总 3 6 19 7" xfId="29848"/>
    <cellStyle name="输入 2 5 9 5" xfId="29849"/>
    <cellStyle name="常规 3 5 2 5 2 2 2 8" xfId="29850"/>
    <cellStyle name="常规 3 5 2 5 2 2 3" xfId="29851"/>
    <cellStyle name="汇总 3 6 25" xfId="29852"/>
    <cellStyle name="常规 3 5 2 5 2 2 4" xfId="29853"/>
    <cellStyle name="汇总 3 6 26" xfId="29854"/>
    <cellStyle name="常规 3 5 2 5 2 2 5" xfId="29855"/>
    <cellStyle name="强调文字颜色 2 3 2" xfId="29856"/>
    <cellStyle name="汇总 3 6 27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常规 3 5 2 5 2 2 6" xfId="29867"/>
    <cellStyle name="输出 3 4 2 14 2" xfId="29868"/>
    <cellStyle name="强调文字颜色 2 3 3" xfId="29869"/>
    <cellStyle name="汇总 3 6 28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常规 3 5 2 5 2 3 2" xfId="29880"/>
    <cellStyle name="汇总 2 6 5 7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常规 3 5 2 5 3" xfId="29931"/>
    <cellStyle name="计算 4 3 12" xfId="29932"/>
    <cellStyle name="常规 3 5 2 5 3 2 2" xfId="29933"/>
    <cellStyle name="汇总 6 6 19 2" xfId="29934"/>
    <cellStyle name="常规 3 5 2 5 3 2 2 3" xfId="29935"/>
    <cellStyle name="常规 3 5 2 5 3 2 2 4" xfId="29936"/>
    <cellStyle name="输入 3 5 9 2" xfId="29937"/>
    <cellStyle name="常规 3 5 2 5 3 2 2 5" xfId="29938"/>
    <cellStyle name="汇总 5 3 12 2" xfId="29939"/>
    <cellStyle name="常规 3 5 2 5 3 2 3" xfId="29940"/>
    <cellStyle name="汇总 6 6 19 3" xfId="29941"/>
    <cellStyle name="常规 3 5 2 5 3 2 5" xfId="29942"/>
    <cellStyle name="强调文字颜色 3 3 2" xfId="29943"/>
    <cellStyle name="汇总 6 6 19 5" xfId="29944"/>
    <cellStyle name="常规 3 5 2 5 3 2 6" xfId="29945"/>
    <cellStyle name="强调文字颜色 3 3 3" xfId="29946"/>
    <cellStyle name="汇总 6 6 19 6" xfId="29947"/>
    <cellStyle name="常规 3 5 2 5 3 4" xfId="29948"/>
    <cellStyle name="汇总 6 6 26" xfId="29949"/>
    <cellStyle name="计算 4 3 12 4" xfId="29950"/>
    <cellStyle name="常规 3 5 2 5 3 5" xfId="29951"/>
    <cellStyle name="汇总 6 6 27" xfId="29952"/>
    <cellStyle name="计算 4 3 12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常规 3 5 2 5 3 6" xfId="29959"/>
    <cellStyle name="输入 3 2 9 2" xfId="29960"/>
    <cellStyle name="汇总 6 6 28" xfId="29961"/>
    <cellStyle name="计算 4 3 12 6" xfId="29962"/>
    <cellStyle name="常规 3 5 2 5 3 7" xfId="29963"/>
    <cellStyle name="输入 3 2 9 3" xfId="29964"/>
    <cellStyle name="汇总 2 4 12 2" xfId="29965"/>
    <cellStyle name="计算 4 3 12 7" xfId="29966"/>
    <cellStyle name="常规 3 5 2 5 3 8" xfId="29967"/>
    <cellStyle name="输入 3 2 9 4" xfId="29968"/>
    <cellStyle name="汇总 2 4 12 3" xfId="29969"/>
    <cellStyle name="常规 3 5 2 5 4" xfId="29970"/>
    <cellStyle name="计算 4 3 13" xfId="29971"/>
    <cellStyle name="常规 3 5 2 5 5" xfId="29972"/>
    <cellStyle name="计算 4 3 14" xfId="29973"/>
    <cellStyle name="常规 3 5 2 5 6" xfId="29974"/>
    <cellStyle name="汇总 2 3 2 14 5 2" xfId="29975"/>
    <cellStyle name="计算 4 3 15" xfId="29976"/>
    <cellStyle name="计算 4 3 20" xfId="29977"/>
    <cellStyle name="常规 3 5 2 5 6 2" xfId="29978"/>
    <cellStyle name="计算 4 3 15 2" xfId="29979"/>
    <cellStyle name="计算 4 3 20 2" xfId="29980"/>
    <cellStyle name="常规 3 5 2 5 6 2 2" xfId="29981"/>
    <cellStyle name="常规 3 5 2 5 6 2 3" xfId="29982"/>
    <cellStyle name="常规 3 5 2 5 6 2 4" xfId="29983"/>
    <cellStyle name="常规 3 5 2 5 6 2 5" xfId="29984"/>
    <cellStyle name="常规 3 5 2 5 6 4" xfId="29985"/>
    <cellStyle name="计算 4 3 15 4" xfId="29986"/>
    <cellStyle name="计算 4 3 20 4" xfId="29987"/>
    <cellStyle name="常规 3 5 2 5 6 5" xfId="29988"/>
    <cellStyle name="汇总 3 5 3 3 2" xfId="29989"/>
    <cellStyle name="计算 4 3 15 5" xfId="29990"/>
    <cellStyle name="计算 4 3 20 5" xfId="29991"/>
    <cellStyle name="常规 3 5 2 5 6 6" xfId="29992"/>
    <cellStyle name="计算 4 3 15 6" xfId="29993"/>
    <cellStyle name="计算 4 3 20 6" xfId="29994"/>
    <cellStyle name="常规 3 5 2 5 7" xfId="29995"/>
    <cellStyle name="汇总 2 3 2 14 5 3" xfId="29996"/>
    <cellStyle name="计算 4 3 16" xfId="29997"/>
    <cellStyle name="计算 4 3 21" xfId="29998"/>
    <cellStyle name="常规 3 5 2 5 8 3" xfId="29999"/>
    <cellStyle name="计算 4 3 17 3" xfId="30000"/>
    <cellStyle name="计算 4 3 22 3" xfId="30001"/>
    <cellStyle name="常规 3 5 2 5 8 4" xfId="30002"/>
    <cellStyle name="计算 4 3 17 4" xfId="30003"/>
    <cellStyle name="计算 4 3 22 4" xfId="30004"/>
    <cellStyle name="常规 3 5 2 5 8 5" xfId="30005"/>
    <cellStyle name="计算 4 3 17 5" xfId="30006"/>
    <cellStyle name="计算 4 3 22 5" xfId="30007"/>
    <cellStyle name="常规 3 5 2 6 10" xfId="30008"/>
    <cellStyle name="汇总 2 4 9 4" xfId="30009"/>
    <cellStyle name="计算 4 3 9 5" xfId="30010"/>
    <cellStyle name="常规 3 5 2 6 2" xfId="30011"/>
    <cellStyle name="常规 3 5 2 6 2 2" xfId="30012"/>
    <cellStyle name="汇总 3 3 15 7 3" xfId="30013"/>
    <cellStyle name="汇总 3 3 20 7 3" xfId="30014"/>
    <cellStyle name="计算 4 5 12" xfId="30015"/>
    <cellStyle name="常规 3 5 2 6 2 2 2" xfId="30016"/>
    <cellStyle name="汇总 3 6 4 7" xfId="30017"/>
    <cellStyle name="计算 4 5 12 2" xfId="30018"/>
    <cellStyle name="常规 3 5 2 6 2 2 2 2" xfId="30019"/>
    <cellStyle name="汇总 3 6 4 7 2" xfId="30020"/>
    <cellStyle name="常规 3 5 2 6 2 2 2 3" xfId="30021"/>
    <cellStyle name="汇总 3 6 4 7 3" xfId="30022"/>
    <cellStyle name="常规 3 5 2 6 2 2 2 4" xfId="30023"/>
    <cellStyle name="汇总 3 6 4 7 4" xfId="30024"/>
    <cellStyle name="常规 3 5 2 6 2 2 2 5" xfId="30025"/>
    <cellStyle name="常规 3 5 2 6 2 2 3" xfId="30026"/>
    <cellStyle name="计算 4 5 12 3" xfId="30027"/>
    <cellStyle name="常规 3 5 2 6 2 2 4" xfId="30028"/>
    <cellStyle name="计算 4 5 12 4" xfId="30029"/>
    <cellStyle name="常规 3 5 2 6 2 2 5" xfId="30030"/>
    <cellStyle name="计算 3 2 2 8 2" xfId="30031"/>
    <cellStyle name="计算 4 5 12 5" xfId="30032"/>
    <cellStyle name="常规 3 5 2 6 2 2 6" xfId="30033"/>
    <cellStyle name="计算 3 2 2 8 3" xfId="30034"/>
    <cellStyle name="计算 4 5 12 6" xfId="30035"/>
    <cellStyle name="常规 3 5 2 6 2 4" xfId="30036"/>
    <cellStyle name="计算 4 5 14" xfId="30037"/>
    <cellStyle name="常规 3 5 2 6 2 5 2 2" xfId="30038"/>
    <cellStyle name="汇总 4 2 2 2 4 3" xfId="30039"/>
    <cellStyle name="常规 3 5 2 6 2 5 3" xfId="30040"/>
    <cellStyle name="计算 4 5 15 3" xfId="30041"/>
    <cellStyle name="计算 4 5 20 3" xfId="30042"/>
    <cellStyle name="常规 3 5 2 6 2 5 4" xfId="30043"/>
    <cellStyle name="计算 4 5 15 4" xfId="30044"/>
    <cellStyle name="计算 4 5 20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常规 3 5 2 6 5 5" xfId="30058"/>
    <cellStyle name="汇总 3 5 4 2 2" xfId="30059"/>
    <cellStyle name="常规 3 5 2 6 5 6" xfId="30060"/>
    <cellStyle name="常规 3 5 2 6 6" xfId="30061"/>
    <cellStyle name="汇总 2 3 2 14 6 2" xfId="30062"/>
    <cellStyle name="常规 3 5 2 6 7" xfId="30063"/>
    <cellStyle name="常规 3 5 2 6 7 2" xfId="30064"/>
    <cellStyle name="计算 4 6 12" xfId="30065"/>
    <cellStyle name="常规 3 5 2 6 7 2 2" xfId="30066"/>
    <cellStyle name="计算 4 6 12 2" xfId="30067"/>
    <cellStyle name="常规 3 5 2 6 7 3" xfId="30068"/>
    <cellStyle name="计算 4 6 13" xfId="30069"/>
    <cellStyle name="常规 3 5 2 6 7 4" xfId="30070"/>
    <cellStyle name="计算 4 6 14" xfId="30071"/>
    <cellStyle name="常规 3 5 2 6 7 5" xfId="30072"/>
    <cellStyle name="计算 4 6 15" xfId="30073"/>
    <cellStyle name="计算 4 6 20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常规 3 5 2 7 2 2 2" xfId="30080"/>
    <cellStyle name="汇总 4 6 4 7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常规 3 5 2 7 5 2 2" xfId="30095"/>
    <cellStyle name="计算 2 4 2 12 3" xfId="30096"/>
    <cellStyle name="常规 3 5 2 7 5 3" xfId="30097"/>
    <cellStyle name="常规 3 5 2 7 5 4" xfId="30098"/>
    <cellStyle name="常规 3 5 2 7 5 5" xfId="30099"/>
    <cellStyle name="汇总 3 5 5 2 2" xfId="30100"/>
    <cellStyle name="常规 3 5 2 7 6" xfId="30101"/>
    <cellStyle name="汇总 2 3 2 14 7 2" xfId="30102"/>
    <cellStyle name="常规 3 5 2 7 7" xfId="30103"/>
    <cellStyle name="常规 3 5 2 7 8" xfId="30104"/>
    <cellStyle name="汇总 2 13 3 2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常规 3 5 3 15" xfId="30123"/>
    <cellStyle name="输入 3 11 4" xfId="30124"/>
    <cellStyle name="汇总 2 5 3 3 2" xfId="30125"/>
    <cellStyle name="注释 4 3 2 9 5" xfId="30126"/>
    <cellStyle name="输出 3 6 5 2" xfId="30127"/>
    <cellStyle name="常规 3 5 3 2" xfId="30128"/>
    <cellStyle name="常规 3 5 3 2 10 2" xfId="30129"/>
    <cellStyle name="常规 3 5 3 2 2 2 2 9 2 2" xfId="30130"/>
    <cellStyle name="常规 3 5 3 2 10 2 3" xfId="30131"/>
    <cellStyle name="汇总 6 3 2 8 6" xfId="30132"/>
    <cellStyle name="常规 3 5 3 2 10 3" xfId="30133"/>
    <cellStyle name="常规 3 5 3 2 2 2 2 9 2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注释 4 6 12 5" xfId="30148"/>
    <cellStyle name="常规 3 5 3 2 2 2 2 10" xfId="30149"/>
    <cellStyle name="计算 2 16 7" xfId="30150"/>
    <cellStyle name="计算 2 21 7" xfId="30151"/>
    <cellStyle name="常规 3 5 3 2 2 2 2 10 2" xfId="30152"/>
    <cellStyle name="常规 3 5 3 2 2 2 2 12" xfId="30153"/>
    <cellStyle name="汇总 5 5 2 5 3" xfId="30154"/>
    <cellStyle name="常规 3 5 3 2 2 2 2 2" xfId="30155"/>
    <cellStyle name="常规 3 5 3 2 2 2 2 2 2" xfId="30156"/>
    <cellStyle name="汇总 5 5 2 15 7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计算 6 6 7 6" xfId="30164"/>
    <cellStyle name="常规 3 5 3 2 2 2 2 2 2 2 2 2 2 2" xfId="30165"/>
    <cellStyle name="常规 65 6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常规 3 5 3 2 2 2 3 2 4" xfId="30236"/>
    <cellStyle name="计算 5 2 2 16 2" xfId="30237"/>
    <cellStyle name="汇总 3 3 2 11 2" xfId="30238"/>
    <cellStyle name="常规 3 5 3 2 2 2 3 2 6" xfId="30239"/>
    <cellStyle name="计算 5 2 2 16 4" xfId="30240"/>
    <cellStyle name="汇总 3 3 2 11 4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常规 3 5 3 2 2 2 5 2 2" xfId="30256"/>
    <cellStyle name="计算 4 19" xfId="30257"/>
    <cellStyle name="计算 4 24" xfId="30258"/>
    <cellStyle name="常规 3 5 3 2 2 2 5 2 2 2" xfId="30259"/>
    <cellStyle name="计算 4 19 2" xfId="30260"/>
    <cellStyle name="常规 3 5 3 2 2 2 5 2 3" xfId="30261"/>
    <cellStyle name="汇总 6 3 3 3 2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5 3 2 2 6 2 5" xfId="30317"/>
    <cellStyle name="常规 3 9 2 4 2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常规 3 5 3 2 2 8" xfId="30325"/>
    <cellStyle name="输出 4 5 2 8 7" xfId="30326"/>
    <cellStyle name="汇总 3 7 3" xfId="30327"/>
    <cellStyle name="常规 3 5 3 2 2 8 2 2" xfId="30328"/>
    <cellStyle name="计算 5 6 3 3 2" xfId="30329"/>
    <cellStyle name="汇总 4 3 2 9 7" xfId="30330"/>
    <cellStyle name="输出 5 4 7 5" xfId="30331"/>
    <cellStyle name="常规 3 5 3 2 2 8 3" xfId="30332"/>
    <cellStyle name="输出 5 4 7 6" xfId="30333"/>
    <cellStyle name="常规 3 5 3 2 2 8 4" xfId="30334"/>
    <cellStyle name="输出 5 4 7 7" xfId="30335"/>
    <cellStyle name="常规 3 5 3 2 2 8 5" xfId="30336"/>
    <cellStyle name="计算 6 5 10" xfId="30337"/>
    <cellStyle name="计算 5 6 3 6" xfId="30338"/>
    <cellStyle name="汇总 3 6 22 7 2" xfId="30339"/>
    <cellStyle name="常规 3 5 3 2 2 9" xfId="30340"/>
    <cellStyle name="汇总 3 7 4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注释 5 6 4 5" xfId="30355"/>
    <cellStyle name="常规 3 5 3 2 3 2 2 6" xfId="30356"/>
    <cellStyle name="常规 3 5 5 2 5 2 2 2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常规 3 5 3 2 3 2 8" xfId="30372"/>
    <cellStyle name="注释 6 3 7 2 2" xfId="30373"/>
    <cellStyle name="计算 2 4 2 8 2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输入 6 6 25" xfId="30396"/>
    <cellStyle name="常规 3 5 3 2 3 5 4 2" xfId="30397"/>
    <cellStyle name="常规 3 5 5 2 7 5" xfId="30398"/>
    <cellStyle name="常规 3 9 2 2 2 2 7" xfId="30399"/>
    <cellStyle name="输出 5 5 4 7" xfId="30400"/>
    <cellStyle name="常规 3 5 3 2 3 5 5" xfId="30401"/>
    <cellStyle name="汇总 3 6 18 4 2" xfId="30402"/>
    <cellStyle name="汇总 3 6 23 4 2" xfId="30403"/>
    <cellStyle name="常规 3 5 3 2 3 5 6" xfId="30404"/>
    <cellStyle name="汇总 3 6 23 4 3" xfId="30405"/>
    <cellStyle name="输出 4 10 4" xfId="30406"/>
    <cellStyle name="常规 3 5 3 2 3 6" xfId="30407"/>
    <cellStyle name="输出 4 10 5" xfId="30408"/>
    <cellStyle name="常规 3 5 3 2 3 7" xfId="30409"/>
    <cellStyle name="输出 4 5 2 9 6" xfId="30410"/>
    <cellStyle name="汇总 3 8 2" xfId="30411"/>
    <cellStyle name="输出 4 10 6" xfId="30412"/>
    <cellStyle name="常规 3 5 3 2 3 8" xfId="30413"/>
    <cellStyle name="输出 4 5 2 9 7" xfId="30414"/>
    <cellStyle name="汇总 3 8 3" xfId="30415"/>
    <cellStyle name="输出 4 10 7" xfId="30416"/>
    <cellStyle name="常规 3 5 3 2 3 9" xfId="30417"/>
    <cellStyle name="汇总 3 8 4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输出 4 11 5" xfId="30445"/>
    <cellStyle name="常规 3 5 3 2 4 7" xfId="30446"/>
    <cellStyle name="汇总 3 9 2" xfId="30447"/>
    <cellStyle name="输出 4 11 6" xfId="30448"/>
    <cellStyle name="常规 3 5 3 2 4 8" xfId="30449"/>
    <cellStyle name="汇总 3 9 3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输入 2 3 22 4" xfId="30457"/>
    <cellStyle name="输入 2 3 17 4" xfId="30458"/>
    <cellStyle name="输出 4 4 2 14 5" xfId="30459"/>
    <cellStyle name="输出 3 2 25" xfId="30460"/>
    <cellStyle name="常规 3 5 3 2 8 2 2" xfId="30461"/>
    <cellStyle name="汇总 6 2 2 7 6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常规 3 5 3 3 2 7" xfId="30509"/>
    <cellStyle name="汇总 4 7 2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常规 3 5 3 3 2 8" xfId="30518"/>
    <cellStyle name="汇总 4 7 3" xfId="30519"/>
    <cellStyle name="常规 3 5 3 3 2 9" xfId="30520"/>
    <cellStyle name="汇总 4 7 4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常规 3 5 3 3 3 7" xfId="30541"/>
    <cellStyle name="汇总 4 8 2" xfId="30542"/>
    <cellStyle name="常规 3 5 3 3 3 8" xfId="30543"/>
    <cellStyle name="汇总 4 8 3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常规 3 5 3 4 2 2 4" xfId="30564"/>
    <cellStyle name="汇总 5 4 19 2" xfId="30565"/>
    <cellStyle name="常规 3 5 3 4 2 2 5" xfId="30566"/>
    <cellStyle name="汇总 5 4 19 3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常规 3 5 3 7 2 2" xfId="30591"/>
    <cellStyle name="汇总 4 2 4 6 4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常规 3 5 5 2 2 2 2 2 2" xfId="30626"/>
    <cellStyle name="计算 3 3 16" xfId="30627"/>
    <cellStyle name="计算 3 3 21" xfId="30628"/>
    <cellStyle name="常规 3 5 5 2 2 2 2 2 3" xfId="30629"/>
    <cellStyle name="计算 3 3 17" xfId="30630"/>
    <cellStyle name="计算 3 3 22" xfId="30631"/>
    <cellStyle name="常规 3 5 5 2 2 2 2 2 4" xfId="30632"/>
    <cellStyle name="计算 3 3 18" xfId="30633"/>
    <cellStyle name="计算 3 3 23" xfId="30634"/>
    <cellStyle name="常规 3 5 5 2 2 2 2 2 5" xfId="30635"/>
    <cellStyle name="计算 3 3 19" xfId="30636"/>
    <cellStyle name="计算 3 3 24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常规 3 5 5 2 5 2 3" xfId="30739"/>
    <cellStyle name="常规 9 2 2 2 2" xfId="30740"/>
    <cellStyle name="汇总 2 5 11 4 2" xfId="30741"/>
    <cellStyle name="常规 3 5 5 2 5 2 4" xfId="30742"/>
    <cellStyle name="常规 9 2 2 2 3" xfId="30743"/>
    <cellStyle name="汇总 2 2 19 4 2" xfId="30744"/>
    <cellStyle name="汇总 2 5 11 4 3" xfId="30745"/>
    <cellStyle name="常规 3 5 5 2 5 2 5" xfId="30746"/>
    <cellStyle name="常规 9 2 2 2 4" xfId="30747"/>
    <cellStyle name="汇总 2 2 19 4 3" xfId="30748"/>
    <cellStyle name="汇总 2 5 11 4 4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输入 6 6 22" xfId="30755"/>
    <cellStyle name="输入 6 6 17" xfId="30756"/>
    <cellStyle name="常规 3 5 5 2 7 2" xfId="30757"/>
    <cellStyle name="常规 3 9 2 2 2 2 4" xfId="30758"/>
    <cellStyle name="输入 6 6 23" xfId="30759"/>
    <cellStyle name="输入 6 6 18" xfId="30760"/>
    <cellStyle name="常规 3 5 5 2 7 3" xfId="30761"/>
    <cellStyle name="常规 3 9 2 2 2 2 5" xfId="30762"/>
    <cellStyle name="输入 6 6 24" xfId="30763"/>
    <cellStyle name="输入 6 6 19" xfId="30764"/>
    <cellStyle name="常规 3 5 5 2 7 4" xfId="30765"/>
    <cellStyle name="计算 5 3 2 3 3 2" xfId="30766"/>
    <cellStyle name="常规 3 9 2 2 2 2 6" xfId="30767"/>
    <cellStyle name="汇总 3 4 2 2 3 2" xfId="30768"/>
    <cellStyle name="常规 3 5 5 2 9" xfId="30769"/>
    <cellStyle name="输出 3 6 7 3" xfId="30770"/>
    <cellStyle name="常规 3 5 5 3" xfId="30771"/>
    <cellStyle name="常规 3 5 5 3 2" xfId="30772"/>
    <cellStyle name="注释 3 2 19 5" xfId="30773"/>
    <cellStyle name="汇总 2 5 2 8 7" xfId="30774"/>
    <cellStyle name="计算 4 4 2 9 7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常规 3 9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 2" xfId="30967"/>
    <cellStyle name="常规 3 9 2 2 2 2 2 5 3" xfId="30968"/>
    <cellStyle name="常规 3 9 2 2 2 2 2 5 4" xfId="30969"/>
    <cellStyle name="注释 2 4 2 11 3" xfId="30970"/>
    <cellStyle name="汇总 4 2 20 3 2" xfId="30971"/>
    <cellStyle name="常规 3 9 2 2 2 2 2 5 5" xfId="30972"/>
    <cellStyle name="注释 2 4 2 11 4" xfId="30973"/>
    <cellStyle name="汇总 4 2 20 3 3" xfId="30974"/>
    <cellStyle name="常规 3 9 2 2 2 2 2 6" xfId="30975"/>
    <cellStyle name="输入 6 6 20 6" xfId="30976"/>
    <cellStyle name="输入 6 6 15 6" xfId="30977"/>
    <cellStyle name="计算 2 2 17 4" xfId="30978"/>
    <cellStyle name="计算 2 2 22 4" xfId="30979"/>
    <cellStyle name="常规 3 9 2 2 2 2 2 8" xfId="30980"/>
    <cellStyle name="汇总 2 5 6 5 2" xfId="30981"/>
    <cellStyle name="计算 2 2 17 6" xfId="30982"/>
    <cellStyle name="计算 2 2 22 6" xfId="30983"/>
    <cellStyle name="常规 3 9 2 2 2 2 3" xfId="30984"/>
    <cellStyle name="常规 3 9 2 2 2 2 5 2 2" xfId="30985"/>
    <cellStyle name="汇总 3 3 14 4" xfId="30986"/>
    <cellStyle name="常规 3 9 2 2 2 2 5 2 3" xfId="30987"/>
    <cellStyle name="汇总 3 3 14 5" xfId="30988"/>
    <cellStyle name="常规 3 9 2 2 2 2 5 2 4" xfId="30989"/>
    <cellStyle name="汇总 3 3 14 6" xfId="30990"/>
    <cellStyle name="常规 3 9 2 2 2 2 5 2 5" xfId="30991"/>
    <cellStyle name="汇总 3 3 14 7" xfId="30992"/>
    <cellStyle name="输出 6 3 2 14 4" xfId="30993"/>
    <cellStyle name="常规 3 9 2 2 2 2 7 2" xfId="30994"/>
    <cellStyle name="汇总 2 5 2 10 5 4" xfId="30995"/>
    <cellStyle name="计算 3 4 2 7 5" xfId="30996"/>
    <cellStyle name="常规 3 9 2 2 2 2 7 2 2" xfId="30997"/>
    <cellStyle name="计算 3 4 2 11 4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常规 3 9 2 2 2 3" xfId="31008"/>
    <cellStyle name="汇总 2 2 2 8 3 2" xfId="31009"/>
    <cellStyle name="常规 3 9 2 2 2 3 2" xfId="31010"/>
    <cellStyle name="计算 5 3 2 18" xfId="31011"/>
    <cellStyle name="汇总 3 4 2 13" xfId="31012"/>
    <cellStyle name="汇总 3 4 2 13 2 2" xfId="31013"/>
    <cellStyle name="常规 3 9 2 2 2 3 2 2 2" xfId="31014"/>
    <cellStyle name="汇总 3 5 27" xfId="31015"/>
    <cellStyle name="常规 3 9 2 2 2 3 2 2 3" xfId="31016"/>
    <cellStyle name="汇总 3 5 28" xfId="31017"/>
    <cellStyle name="常规 3 9 2 2 2 3 2 2 5" xfId="31018"/>
    <cellStyle name="常规 3 9 2 2 2 3 3" xfId="31019"/>
    <cellStyle name="计算 5 3 2 19" xfId="31020"/>
    <cellStyle name="汇总 3 4 2 14" xfId="31021"/>
    <cellStyle name="常规 3 9 2 2 2 3 4" xfId="31022"/>
    <cellStyle name="汇总 3 4 2 15" xfId="31023"/>
    <cellStyle name="汇总 3 4 2 20" xfId="31024"/>
    <cellStyle name="常规 3 9 2 2 2 3 5" xfId="31025"/>
    <cellStyle name="汇总 3 4 2 16" xfId="31026"/>
    <cellStyle name="汇总 3 4 2 21" xfId="31027"/>
    <cellStyle name="常规 3 9 2 2 2 3 5 2 2" xfId="31028"/>
    <cellStyle name="汇总 3 4 2 16 2 2" xfId="31029"/>
    <cellStyle name="常规 3 9 2 2 2 3 6" xfId="31030"/>
    <cellStyle name="汇总 3 4 2 17" xfId="31031"/>
    <cellStyle name="常规 3 9 2 2 2 3 7" xfId="31032"/>
    <cellStyle name="汇总 3 4 2 18" xfId="31033"/>
    <cellStyle name="常规 3 9 2 2 2 3 8" xfId="31034"/>
    <cellStyle name="汇总 3 4 2 19" xfId="31035"/>
    <cellStyle name="常规 3 9 2 2 2 4" xfId="31036"/>
    <cellStyle name="常规 3 9 2 2 2 5" xfId="31037"/>
    <cellStyle name="常规 3 9 2 2 2 5 2" xfId="31038"/>
    <cellStyle name="常规 3 9 2 2 2 5 2 2" xfId="31039"/>
    <cellStyle name="计算 3 3 2 3" xfId="31040"/>
    <cellStyle name="常规 3 9 2 2 2 5 2 3" xfId="31041"/>
    <cellStyle name="汇总 2 5 21 2 2" xfId="31042"/>
    <cellStyle name="计算 3 3 2 4" xfId="31043"/>
    <cellStyle name="常规 3 9 2 2 2 5 2 4" xfId="31044"/>
    <cellStyle name="汇总 2 5 21 2 3" xfId="31045"/>
    <cellStyle name="计算 3 3 2 5" xfId="31046"/>
    <cellStyle name="常规 3 9 2 2 2 5 2 5" xfId="31047"/>
    <cellStyle name="汇总 2 5 21 2 4" xfId="31048"/>
    <cellStyle name="计算 3 3 2 6" xfId="31049"/>
    <cellStyle name="常规 3 9 2 2 2 5 3" xfId="31050"/>
    <cellStyle name="常规 3 9 2 2 2 5 4" xfId="31051"/>
    <cellStyle name="常规 3 9 2 2 2 5 4 2" xfId="31052"/>
    <cellStyle name="汇总 2 5 2 13 2 4" xfId="31053"/>
    <cellStyle name="计算 3 3 4 3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常规 3 9 2 2 3 2 2" xfId="31067"/>
    <cellStyle name="汇总 3 2 2 19 4" xfId="31068"/>
    <cellStyle name="常规 3 9 2 2 3 2 3" xfId="31069"/>
    <cellStyle name="常规 3 9 2 2 3 2 4" xfId="31070"/>
    <cellStyle name="汇总 5 2 2 4 2" xfId="31071"/>
    <cellStyle name="常规 3 9 2 2 3 2 5" xfId="31072"/>
    <cellStyle name="汇总 5 2 2 4 3" xfId="31073"/>
    <cellStyle name="常规 3 9 2 2 3 3" xfId="31074"/>
    <cellStyle name="汇总 2 2" xfId="31075"/>
    <cellStyle name="汇总 2 2 2 8 4 2" xfId="31076"/>
    <cellStyle name="常规 3 9 2 2 3 4" xfId="31077"/>
    <cellStyle name="汇总 2 2 2 8 4 3" xfId="31078"/>
    <cellStyle name="汇总 2 3" xfId="31079"/>
    <cellStyle name="常规 3 9 2 2 3 5" xfId="31080"/>
    <cellStyle name="汇总 2 2 2 8 4 4" xfId="31081"/>
    <cellStyle name="汇总 2 4" xfId="31082"/>
    <cellStyle name="常规 3 9 2 2 3 6" xfId="31083"/>
    <cellStyle name="汇总 2 5" xfId="31084"/>
    <cellStyle name="常规 3 9 2 2 3 7" xfId="31085"/>
    <cellStyle name="汇总 2 6" xfId="31086"/>
    <cellStyle name="常规 3 9 2 2 3 8" xfId="31087"/>
    <cellStyle name="汇总 2 7" xfId="31088"/>
    <cellStyle name="常规 3 9 2 2 5" xfId="31089"/>
    <cellStyle name="常规 3 9 2 2 6" xfId="31090"/>
    <cellStyle name="常规 3 9 2 2 6 4 2" xfId="31091"/>
    <cellStyle name="汇总 5 3 2" xfId="31092"/>
    <cellStyle name="常规 3 9 2 2 7" xfId="31093"/>
    <cellStyle name="常规 3 9 2 2 8" xfId="31094"/>
    <cellStyle name="常规 3 9 2 3" xfId="31095"/>
    <cellStyle name="常规 3 9 2 3 10" xfId="31096"/>
    <cellStyle name="汇总 6 2 2 13 6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注释 5 3 2 11" xfId="31141"/>
    <cellStyle name="常规 3 9 2 4 4" xfId="31142"/>
    <cellStyle name="计算 3 10 2" xfId="31143"/>
    <cellStyle name="注释 5 3 2 12" xfId="31144"/>
    <cellStyle name="常规 3 9 2 4 5" xfId="31145"/>
    <cellStyle name="计算 3 10 3" xfId="31146"/>
    <cellStyle name="常规 3 9 2 4 5 2 2" xfId="31147"/>
    <cellStyle name="注释 5 3 2 12 4" xfId="31148"/>
    <cellStyle name="常规 3 9 2 4 5 4" xfId="31149"/>
    <cellStyle name="计算 3 3 2 6 5" xfId="31150"/>
    <cellStyle name="注释 5 3 2 13" xfId="31151"/>
    <cellStyle name="常规 3 9 2 4 6" xfId="31152"/>
    <cellStyle name="计算 3 10 4" xfId="31153"/>
    <cellStyle name="注释 5 3 2 14" xfId="31154"/>
    <cellStyle name="常规 3 9 2 4 7" xfId="31155"/>
    <cellStyle name="计算 3 10 5" xfId="31156"/>
    <cellStyle name="注释 5 3 2 20" xfId="31157"/>
    <cellStyle name="注释 5 3 2 15" xfId="31158"/>
    <cellStyle name="常规 3 9 2 4 8" xfId="31159"/>
    <cellStyle name="计算 3 10 6" xfId="31160"/>
    <cellStyle name="常规 3 9 2 5" xfId="31161"/>
    <cellStyle name="汇总 5 4 3 3 2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常规 3 9 3 2 2 5" xfId="31188"/>
    <cellStyle name="汇总 2 5 11 3 2" xfId="31189"/>
    <cellStyle name="常规 3 9 3 2 2 5 2" xfId="31190"/>
    <cellStyle name="常规 3 9 3 2 2 5 2 2" xfId="31191"/>
    <cellStyle name="常规 3 9 3 2 2 5 3" xfId="31192"/>
    <cellStyle name="常规 3 9 3 2 2 5 4" xfId="31193"/>
    <cellStyle name="注释 5 5 5 7" xfId="31194"/>
    <cellStyle name="汇总 3 5 2 12 7 2" xfId="31195"/>
    <cellStyle name="常规 3 9 3 2 2 6" xfId="31196"/>
    <cellStyle name="汇总 2 2 19 3 2" xfId="31197"/>
    <cellStyle name="汇总 2 5 11 3 3" xfId="31198"/>
    <cellStyle name="常规 3 9 3 2 2 7" xfId="31199"/>
    <cellStyle name="汇总 2 2 19 3 3" xfId="31200"/>
    <cellStyle name="汇总 2 5 11 3 4" xfId="31201"/>
    <cellStyle name="常规 3 9 3 2 2 8" xfId="31202"/>
    <cellStyle name="汇总 2 2 19 3 4" xfId="31203"/>
    <cellStyle name="常规 3 9 3 2 3" xfId="31204"/>
    <cellStyle name="计算 4 4 2 13 2" xfId="31205"/>
    <cellStyle name="常规 3 9 3 2 4" xfId="31206"/>
    <cellStyle name="计算 4 4 2 13 3" xfId="31207"/>
    <cellStyle name="常规 3 9 3 2 5" xfId="31208"/>
    <cellStyle name="计算 4 4 2 13 4" xfId="31209"/>
    <cellStyle name="常规 3 9 3 2 5 4 2" xfId="31210"/>
    <cellStyle name="常规 3 9 3 2 5 6" xfId="31211"/>
    <cellStyle name="汇总 2 2 19 6 2" xfId="31212"/>
    <cellStyle name="常规 3 9 3 2 6" xfId="31213"/>
    <cellStyle name="计算 4 4 2 13 5" xfId="31214"/>
    <cellStyle name="常规 3 9 3 2 7" xfId="31215"/>
    <cellStyle name="计算 4 4 2 13 6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常规 3 9 3 2 8" xfId="31222"/>
    <cellStyle name="计算 4 4 2 13 7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常规 3 9 3 3 2 2 5" xfId="31231"/>
    <cellStyle name="注释 6 5 2 8" xfId="31232"/>
    <cellStyle name="汇总 3 3 2 12 2" xfId="31233"/>
    <cellStyle name="常规 3 9 3 3 2 3" xfId="31234"/>
    <cellStyle name="常规 3 9 3 3 2 4" xfId="31235"/>
    <cellStyle name="常规 3 9 3 3 2 5" xfId="31236"/>
    <cellStyle name="汇总 2 5 12 3 2" xfId="31237"/>
    <cellStyle name="常规 3 9 3 3 2 6" xfId="31238"/>
    <cellStyle name="常规 3 9 3 3 3" xfId="31239"/>
    <cellStyle name="计算 4 4 2 14 2" xfId="31240"/>
    <cellStyle name="常规 3 9 3 3 4" xfId="31241"/>
    <cellStyle name="计算 4 4 2 14 3" xfId="31242"/>
    <cellStyle name="常规 3 9 3 3 5" xfId="31243"/>
    <cellStyle name="计算 4 4 2 14 4" xfId="31244"/>
    <cellStyle name="常规 3 9 3 3 5 2 2" xfId="31245"/>
    <cellStyle name="常规 3 9 3 3 5 4" xfId="31246"/>
    <cellStyle name="常规 3 9 3 3 5 5" xfId="31247"/>
    <cellStyle name="输出 2 4 2 2 3 2" xfId="31248"/>
    <cellStyle name="汇总 2 5 12 6 2" xfId="31249"/>
    <cellStyle name="常规 3 9 3 3 6" xfId="31250"/>
    <cellStyle name="计算 4 4 2 14 5" xfId="31251"/>
    <cellStyle name="常规 3 9 3 3 8" xfId="31252"/>
    <cellStyle name="计算 4 4 2 14 7" xfId="31253"/>
    <cellStyle name="常规 3 9 3 4" xfId="31254"/>
    <cellStyle name="常规 3 9 3 5" xfId="31255"/>
    <cellStyle name="常规 3 9 3 5 2" xfId="31256"/>
    <cellStyle name="常规 3 9 3 5 2 2" xfId="31257"/>
    <cellStyle name="常规 3 9 3 5 3" xfId="31258"/>
    <cellStyle name="汇总 2 5 2 11 2" xfId="31259"/>
    <cellStyle name="计算 4 4 2 16 2" xfId="31260"/>
    <cellStyle name="常规 3 9 3 5 4" xfId="31261"/>
    <cellStyle name="汇总 2 5 2 11 3" xfId="31262"/>
    <cellStyle name="计算 4 4 2 16 3" xfId="31263"/>
    <cellStyle name="常规 3 9 3 5 4 2" xfId="31264"/>
    <cellStyle name="常规 3 9 3 5 5" xfId="31265"/>
    <cellStyle name="解释性文本 6 2 2" xfId="31266"/>
    <cellStyle name="汇总 2 5 2 11 4" xfId="31267"/>
    <cellStyle name="计算 4 4 2 16 4" xfId="31268"/>
    <cellStyle name="常规 3 9 3 5 6" xfId="31269"/>
    <cellStyle name="解释性文本 6 2 3" xfId="31270"/>
    <cellStyle name="汇总 2 5 2 11 5" xfId="31271"/>
    <cellStyle name="计算 4 4 2 16 5" xfId="31272"/>
    <cellStyle name="常规 3 9 3 6" xfId="31273"/>
    <cellStyle name="常规 3 9 3 7" xfId="31274"/>
    <cellStyle name="常规 3 9 3 7 2" xfId="31275"/>
    <cellStyle name="常规 3 9 3 7 2 2" xfId="31276"/>
    <cellStyle name="常规 3 9 3 7 3" xfId="31277"/>
    <cellStyle name="汇总 2 5 2 13 2" xfId="31278"/>
    <cellStyle name="常规 3 9 3 7 4" xfId="31279"/>
    <cellStyle name="汇总 2 5 2 13 3" xfId="31280"/>
    <cellStyle name="常规 3 9 3 7 5" xfId="31281"/>
    <cellStyle name="汇总 2 5 2 13 4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常规 3 9 4 2 2 4" xfId="31295"/>
    <cellStyle name="汇总 4 2 14 7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2 2 2" xfId="31349"/>
    <cellStyle name="常规 30 15" xfId="31350"/>
    <cellStyle name="常规 30 20" xfId="31351"/>
    <cellStyle name="常规 30 2 2 3" xfId="31352"/>
    <cellStyle name="常规 30 16" xfId="31353"/>
    <cellStyle name="常规 30 21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常规 30 2 6" xfId="31366"/>
    <cellStyle name="汇总 4 2 2 10" xfId="31367"/>
    <cellStyle name="常规 30 2 7" xfId="31368"/>
    <cellStyle name="汇总 4 2 2 11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常规 30 5" xfId="31389"/>
    <cellStyle name="汇总 3 4 2 11 4 3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输出 4 3 25" xfId="31409"/>
    <cellStyle name="常规 4 2 10" xfId="31410"/>
    <cellStyle name="汇总 3 14 6 3" xfId="31411"/>
    <cellStyle name="输出 4 3 26" xfId="31412"/>
    <cellStyle name="常规 4 2 11" xfId="31413"/>
    <cellStyle name="汇总 3 14 6 4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输出 4 3 9" xfId="31446"/>
    <cellStyle name="常规 4 2 7" xfId="31447"/>
    <cellStyle name="计算 6 5 12 7" xfId="31448"/>
    <cellStyle name="汇总 4 6 12 2" xfId="31449"/>
    <cellStyle name="常规 4 2 8" xfId="31450"/>
    <cellStyle name="输入 4 5 2 9 2" xfId="31451"/>
    <cellStyle name="汇总 4 6 12 3" xfId="31452"/>
    <cellStyle name="常规 4 2 9" xfId="31453"/>
    <cellStyle name="输入 4 5 2 9 3" xfId="31454"/>
    <cellStyle name="汇总 4 6 12 4" xfId="31455"/>
    <cellStyle name="常规 4 25" xfId="31456"/>
    <cellStyle name="常规 4 30" xfId="31457"/>
    <cellStyle name="常规 4 26" xfId="31458"/>
    <cellStyle name="常规 4 31" xfId="31459"/>
    <cellStyle name="常规 4 27" xfId="31460"/>
    <cellStyle name="常规 4 32" xfId="31461"/>
    <cellStyle name="汇总 3 2 8 4 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输出 6 3 9 7" xfId="31484"/>
    <cellStyle name="常规 4 46" xfId="31485"/>
    <cellStyle name="常规 4 51" xfId="31486"/>
    <cellStyle name="计算 6 5 5 6" xfId="31487"/>
    <cellStyle name="汇总 4 6 5 5" xfId="31488"/>
    <cellStyle name="常规 4 47" xfId="31489"/>
    <cellStyle name="常规 4 52" xfId="31490"/>
    <cellStyle name="计算 6 5 5 7" xfId="31491"/>
    <cellStyle name="汇总 4 6 5 6" xfId="31492"/>
    <cellStyle name="常规 4 48" xfId="31493"/>
    <cellStyle name="常规 4 53" xfId="31494"/>
    <cellStyle name="汇总 4 6 5 7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计算 6 2 10 2" xfId="31526"/>
    <cellStyle name="汇总 3 2 17 6 2" xfId="31527"/>
    <cellStyle name="汇总 3 2 22 6 2" xfId="31528"/>
    <cellStyle name="常规 5 11" xfId="31529"/>
    <cellStyle name="汇总 4 2 2 8 2 3" xfId="31530"/>
    <cellStyle name="常规 5 14" xfId="31531"/>
    <cellStyle name="常规 5 15" xfId="31532"/>
    <cellStyle name="常规 5 20" xfId="31533"/>
    <cellStyle name="常规 5 16" xfId="31534"/>
    <cellStyle name="常规 5 21" xfId="31535"/>
    <cellStyle name="计算 6 2 10 7" xfId="31536"/>
    <cellStyle name="汇总 4 3 10 2" xfId="31537"/>
    <cellStyle name="常规 5 17" xfId="31538"/>
    <cellStyle name="常规 5 22" xfId="31539"/>
    <cellStyle name="汇总 4 3 10 3" xfId="31540"/>
    <cellStyle name="常规 5 18" xfId="31541"/>
    <cellStyle name="常规 5 23" xfId="31542"/>
    <cellStyle name="汇总 4 3 10 4" xfId="31543"/>
    <cellStyle name="常规 5 19" xfId="31544"/>
    <cellStyle name="常规 5 24" xfId="31545"/>
    <cellStyle name="汇总 4 3 10 5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常规 5 25" xfId="31563"/>
    <cellStyle name="常规 5 30" xfId="31564"/>
    <cellStyle name="汇总 4 3 10 6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常规 6 16" xfId="31594"/>
    <cellStyle name="常规 6 21" xfId="31595"/>
    <cellStyle name="计算 6 2 20 7" xfId="31596"/>
    <cellStyle name="计算 6 2 15 7" xfId="31597"/>
    <cellStyle name="汇总 4 3 15 2" xfId="31598"/>
    <cellStyle name="汇总 4 3 20 2" xfId="31599"/>
    <cellStyle name="常规 6 17" xfId="31600"/>
    <cellStyle name="常规 6 22" xfId="31601"/>
    <cellStyle name="汇总 4 3 15 3" xfId="31602"/>
    <cellStyle name="汇总 4 3 20 3" xfId="31603"/>
    <cellStyle name="常规 6 18" xfId="31604"/>
    <cellStyle name="常规 6 23" xfId="31605"/>
    <cellStyle name="汇总 4 3 15 4" xfId="31606"/>
    <cellStyle name="汇总 4 3 20 4" xfId="31607"/>
    <cellStyle name="常规 6 19" xfId="31608"/>
    <cellStyle name="汇总 4 3 15 5" xfId="31609"/>
    <cellStyle name="汇总 4 3 20 5" xfId="31610"/>
    <cellStyle name="常规 6 2" xfId="31611"/>
    <cellStyle name="计算 6 2 2 3" xfId="31612"/>
    <cellStyle name="汇总 4 3 2 2" xfId="31613"/>
    <cellStyle name="输出 6 3 25" xfId="31614"/>
    <cellStyle name="常规 6 2 10" xfId="31615"/>
    <cellStyle name="计算 3 3 2 18" xfId="31616"/>
    <cellStyle name="输出 6 3 4" xfId="31617"/>
    <cellStyle name="常规 6 2 2" xfId="31618"/>
    <cellStyle name="汇总 6 19 4" xfId="31619"/>
    <cellStyle name="常规 6 2 2 2 2" xfId="31620"/>
    <cellStyle name="输出 5 5 2 9 4" xfId="31621"/>
    <cellStyle name="计算 2 3 2 12 4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常规 6 2 2 2 3" xfId="31629"/>
    <cellStyle name="输出 5 5 2 9 5" xfId="31630"/>
    <cellStyle name="计算 2 3 2 12 5" xfId="31631"/>
    <cellStyle name="常规 6 2 2 2 4" xfId="31632"/>
    <cellStyle name="输出 5 5 2 9 6" xfId="31633"/>
    <cellStyle name="计算 2 3 2 12 6" xfId="31634"/>
    <cellStyle name="常规 6 2 2 2 5" xfId="31635"/>
    <cellStyle name="输出 5 5 2 9 7" xfId="31636"/>
    <cellStyle name="计算 2 3 2 12 7" xfId="31637"/>
    <cellStyle name="常规 6 2 2 2 6" xfId="31638"/>
    <cellStyle name="常规 6 2 2 2 7" xfId="31639"/>
    <cellStyle name="常规 6 2 2 5 2" xfId="31640"/>
    <cellStyle name="计算 2 3 2 15 4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常规 6 2 2 5 3" xfId="31647"/>
    <cellStyle name="计算 2 3 2 15 5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输出 6 3 6 2" xfId="31655"/>
    <cellStyle name="常规 6 2 4 2" xfId="31656"/>
    <cellStyle name="计算 6 2 2 17" xfId="31657"/>
    <cellStyle name="汇总 4 3 2 1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常规 6 2 7 2 2" xfId="31664"/>
    <cellStyle name="汇总 4 4 9" xfId="31665"/>
    <cellStyle name="常规 6 2 7 2 3" xfId="31666"/>
    <cellStyle name="输出 6 6 12" xfId="31667"/>
    <cellStyle name="常规 6 22 2" xfId="31668"/>
    <cellStyle name="注释 2 5 2 11 3" xfId="31669"/>
    <cellStyle name="汇总 4 3 15 3 2" xfId="31670"/>
    <cellStyle name="计算 3 5 2 6 4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输入 2 3 22 5" xfId="31781"/>
    <cellStyle name="输入 2 3 17 5" xfId="31782"/>
    <cellStyle name="输出 4 4 2 14 6" xfId="31783"/>
    <cellStyle name="输出 3 2 26" xfId="31784"/>
    <cellStyle name="常规 7 2 5 2 2" xfId="31785"/>
    <cellStyle name="汇总 6 2 2 7 7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常规 8 2 2 4" xfId="31861"/>
    <cellStyle name="汇总 4 2 2 5 7 2" xfId="31862"/>
    <cellStyle name="常规 8 2 2 5" xfId="31863"/>
    <cellStyle name="常规 8 2 2 5 2 2" xfId="31864"/>
    <cellStyle name="常规 8 2 2 5 2 3" xfId="31865"/>
    <cellStyle name="汇总 2 3 12 2 2" xfId="31866"/>
    <cellStyle name="常规 8 2 2 6" xfId="31867"/>
    <cellStyle name="计算 3 3 15 2" xfId="31868"/>
    <cellStyle name="计算 3 3 20 2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常规 8 2 3 6" xfId="31882"/>
    <cellStyle name="输出 2 3 2 2 5" xfId="31883"/>
    <cellStyle name="计算 3 3 16 2" xfId="31884"/>
    <cellStyle name="计算 3 3 21 2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常规 8 4 2 4" xfId="31907"/>
    <cellStyle name="汇总 4 2 2 7 7 2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常规 9 2 2 2" xfId="31940"/>
    <cellStyle name="汇总 2 5 11 4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常规 9 2 2 3" xfId="31955"/>
    <cellStyle name="汇总 2 5 11 5" xfId="31956"/>
    <cellStyle name="常规 9 2 3" xfId="31957"/>
    <cellStyle name="常规 9 2 3 2" xfId="31958"/>
    <cellStyle name="汇总 2 5 12 4" xfId="31959"/>
    <cellStyle name="常规 9 2 3 2 2" xfId="31960"/>
    <cellStyle name="汇总 2 5 12 4 2" xfId="31961"/>
    <cellStyle name="常规 9 2 3 2 2 2" xfId="31962"/>
    <cellStyle name="常规 9 2 3 2 2 3" xfId="31963"/>
    <cellStyle name="常规 9 2 3 2 3" xfId="31964"/>
    <cellStyle name="汇总 2 5 12 4 3" xfId="31965"/>
    <cellStyle name="常规 9 2 3 2 4" xfId="31966"/>
    <cellStyle name="汇总 2 5 12 4 4" xfId="31967"/>
    <cellStyle name="常规 9 2 3 3" xfId="31968"/>
    <cellStyle name="输出 2 4 2 2 2" xfId="31969"/>
    <cellStyle name="汇总 2 5 12 5" xfId="31970"/>
    <cellStyle name="输入 5 11 6" xfId="31971"/>
    <cellStyle name="常规 9 2 4 2 2 2" xfId="31972"/>
    <cellStyle name="输入 5 11 7" xfId="31973"/>
    <cellStyle name="常规 9 2 4 2 2 3" xfId="31974"/>
    <cellStyle name="常规 9 2 5 2" xfId="31975"/>
    <cellStyle name="汇总 2 5 14 4" xfId="31976"/>
    <cellStyle name="常规 9 2 5 3" xfId="31977"/>
    <cellStyle name="输出 2 4 2 4 2" xfId="31978"/>
    <cellStyle name="汇总 2 5 14 5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好 3" xfId="32013"/>
    <cellStyle name="汇总 4 2 14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好 3 2 4" xfId="32020"/>
    <cellStyle name="注释 3 6 12" xfId="32021"/>
    <cellStyle name="汇总 2 3 4 5 2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好 5 3 4" xfId="32042"/>
    <cellStyle name="汇总 2 3 6 6 2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输入 6 5 2 12 3" xfId="32052"/>
    <cellStyle name="汇总 2 10 2" xfId="32053"/>
    <cellStyle name="注释 6 4 2 7 2" xfId="32054"/>
    <cellStyle name="计算 6 2 2 9" xfId="32055"/>
    <cellStyle name="汇总 4 3 2 8" xfId="32056"/>
    <cellStyle name="输入 6 5 2 12 4" xfId="32057"/>
    <cellStyle name="汇总 2 10 3" xfId="32058"/>
    <cellStyle name="注释 6 4 2 7 3" xfId="32059"/>
    <cellStyle name="汇总 4 3 2 9" xfId="32060"/>
    <cellStyle name="汇总 2 10 3 2" xfId="32061"/>
    <cellStyle name="汇总 4 3 2 9 2" xfId="32062"/>
    <cellStyle name="汇总 2 10 3 3" xfId="32063"/>
    <cellStyle name="汇总 4 3 2 9 3" xfId="32064"/>
    <cellStyle name="汇总 2 10 3 4" xfId="32065"/>
    <cellStyle name="汇总 4 3 2 9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输入 6 5 2 15 5" xfId="32110"/>
    <cellStyle name="输出 6 11 3" xfId="32111"/>
    <cellStyle name="汇总 2 13 4" xfId="32112"/>
    <cellStyle name="汇总 3 2 14 2 2" xfId="32113"/>
    <cellStyle name="汇总 2 13 4 2" xfId="32114"/>
    <cellStyle name="汇总 2 13 4 3" xfId="32115"/>
    <cellStyle name="汇总 2 13 4 4" xfId="32116"/>
    <cellStyle name="输入 6 5 2 15 6" xfId="32117"/>
    <cellStyle name="输出 6 11 4" xfId="32118"/>
    <cellStyle name="汇总 2 13 5" xfId="32119"/>
    <cellStyle name="汇总 3 2 14 2 3" xfId="32120"/>
    <cellStyle name="输入 6 5 2 15 7" xfId="32121"/>
    <cellStyle name="输出 6 11 5" xfId="32122"/>
    <cellStyle name="汇总 2 13 6" xfId="32123"/>
    <cellStyle name="汇总 3 2 14 2 4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输入 6 5 2 16 5" xfId="32134"/>
    <cellStyle name="输出 6 12 3" xfId="32135"/>
    <cellStyle name="汇总 2 14 4" xfId="32136"/>
    <cellStyle name="汇总 3 2 14 3 2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输出 6 13 3" xfId="32153"/>
    <cellStyle name="汇总 2 15 4" xfId="32154"/>
    <cellStyle name="汇总 2 20 4" xfId="32155"/>
    <cellStyle name="汇总 3 2 14 4 2" xfId="32156"/>
    <cellStyle name="汇总 2 15 4 2" xfId="32157"/>
    <cellStyle name="汇总 2 20 4 2" xfId="32158"/>
    <cellStyle name="输出 6 13 4" xfId="32159"/>
    <cellStyle name="汇总 2 15 5" xfId="32160"/>
    <cellStyle name="汇总 2 20 5" xfId="32161"/>
    <cellStyle name="汇总 3 2 14 4 3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输出 6 13 5" xfId="32170"/>
    <cellStyle name="汇总 2 15 6" xfId="32171"/>
    <cellStyle name="汇总 2 20 6" xfId="32172"/>
    <cellStyle name="汇总 3 2 14 4 4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2 16 2 2" xfId="32181"/>
    <cellStyle name="汇总 2 21 2 2" xfId="32182"/>
    <cellStyle name="汇总 5 2 5 5" xfId="32183"/>
    <cellStyle name="输出 6 14 2" xfId="32184"/>
    <cellStyle name="汇总 2 16 3" xfId="32185"/>
    <cellStyle name="汇总 2 21 3" xfId="32186"/>
    <cellStyle name="输出 6 14 3" xfId="32187"/>
    <cellStyle name="汇总 2 16 4" xfId="32188"/>
    <cellStyle name="汇总 2 21 4" xfId="32189"/>
    <cellStyle name="汇总 3 2 14 5 2" xfId="32190"/>
    <cellStyle name="汇总 2 16 4 2" xfId="32191"/>
    <cellStyle name="汇总 2 21 4 2" xfId="32192"/>
    <cellStyle name="汇总 5 2 7 5" xfId="32193"/>
    <cellStyle name="汇总 2 16 4 3" xfId="32194"/>
    <cellStyle name="汇总 5 2 7 6" xfId="32195"/>
    <cellStyle name="汇总 2 16 4 4" xfId="32196"/>
    <cellStyle name="汇总 5 2 7 7" xfId="32197"/>
    <cellStyle name="输出 6 14 4" xfId="32198"/>
    <cellStyle name="汇总 2 16 5" xfId="32199"/>
    <cellStyle name="汇总 2 21 5" xfId="32200"/>
    <cellStyle name="输入 3 6 2 3" xfId="32201"/>
    <cellStyle name="汇总 2 16 5 2" xfId="32202"/>
    <cellStyle name="汇总 2 21 5 2" xfId="32203"/>
    <cellStyle name="汇总 5 2 8 5" xfId="32204"/>
    <cellStyle name="输入 3 6 2 4" xfId="32205"/>
    <cellStyle name="汇总 2 16 5 3" xfId="32206"/>
    <cellStyle name="汇总 2 21 5 3" xfId="32207"/>
    <cellStyle name="汇总 5 2 8 6" xfId="32208"/>
    <cellStyle name="输入 3 6 2 5" xfId="32209"/>
    <cellStyle name="汇总 2 16 5 4" xfId="32210"/>
    <cellStyle name="汇总 2 21 5 4" xfId="32211"/>
    <cellStyle name="注释 3 2 2 10 2" xfId="32212"/>
    <cellStyle name="汇总 5 2 8 7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汇总 3 2 14 6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输入 5 3 7 7" xfId="32345"/>
    <cellStyle name="汇总 2 2 12 6 3" xfId="32346"/>
    <cellStyle name="注释 2 2 2 7 3" xfId="32347"/>
    <cellStyle name="汇总 6 4 2 11 2" xfId="32348"/>
    <cellStyle name="汇总 2 2 12 6 4" xfId="32349"/>
    <cellStyle name="注释 2 2 2 7 4" xfId="32350"/>
    <cellStyle name="警告文本 2 2" xfId="32351"/>
    <cellStyle name="汇总 6 4 2 11 3" xfId="32352"/>
    <cellStyle name="注释 4 2 2 2 4" xfId="32353"/>
    <cellStyle name="汇总 2 2 12 7" xfId="32354"/>
    <cellStyle name="输入 3 2 11 7" xfId="32355"/>
    <cellStyle name="汇总 2 2 13" xfId="32356"/>
    <cellStyle name="输出 2 5 19 4" xfId="32357"/>
    <cellStyle name="汇总 4 3 14 6 2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汇总 2 2 13 3 4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汇总 2 2 14" xfId="32381"/>
    <cellStyle name="输出 2 5 19 5" xfId="32382"/>
    <cellStyle name="汇总 4 3 14 6 3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汇总 2 2 15" xfId="32393"/>
    <cellStyle name="汇总 2 2 20" xfId="32394"/>
    <cellStyle name="输出 2 5 19 6" xfId="32395"/>
    <cellStyle name="汇总 4 3 14 6 4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2 18 4 2" xfId="32468"/>
    <cellStyle name="汇总 2 5 10 4 3" xfId="32469"/>
    <cellStyle name="汇总 2 2 18 4 4" xfId="32470"/>
    <cellStyle name="注释 4 2 2 8 2" xfId="32471"/>
    <cellStyle name="汇总 2 2 18 5" xfId="32472"/>
    <cellStyle name="汇总 2 2 23 5" xfId="32473"/>
    <cellStyle name="汇总 2 2 18 5 2" xfId="32474"/>
    <cellStyle name="汇总 2 2 23 5 2" xfId="32475"/>
    <cellStyle name="汇总 2 5 10 5 3" xfId="32476"/>
    <cellStyle name="汇总 2 2 18 5 3" xfId="32477"/>
    <cellStyle name="汇总 2 5 10 5 4" xfId="32478"/>
    <cellStyle name="汇总 2 2 18 5 4" xfId="32479"/>
    <cellStyle name="注释 4 2 2 8 3" xfId="32480"/>
    <cellStyle name="汇总 2 2 18 6" xfId="32481"/>
    <cellStyle name="汇总 2 2 23 6" xfId="32482"/>
    <cellStyle name="汇总 2 2 18 6 2" xfId="32483"/>
    <cellStyle name="汇总 2 2 23 6 2" xfId="32484"/>
    <cellStyle name="汇总 2 5 10 6 3" xfId="32485"/>
    <cellStyle name="汇总 2 2 18 6 3" xfId="32486"/>
    <cellStyle name="汇总 2 2 23 6 3" xfId="32487"/>
    <cellStyle name="汇总 2 5 10 6 4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2 2 2 13 7 2" xfId="32576"/>
    <cellStyle name="汇总 2 5 2 8 3 3" xfId="32577"/>
    <cellStyle name="汇总 3 2 2 10 7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汇总 2 2 2 6" xfId="32648"/>
    <cellStyle name="输入 2 4 2 3 3" xfId="32649"/>
    <cellStyle name="汇总 2 4 2 15 7 3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输入 2 4 2 3 4" xfId="32657"/>
    <cellStyle name="汇总 2 4 2 15 7 4" xfId="32658"/>
    <cellStyle name="汇总 2 2 2 7" xfId="32659"/>
    <cellStyle name="汇总 6 5 17 2" xfId="32660"/>
    <cellStyle name="汇总 6 5 22 2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2 2 6 3 2" xfId="32755"/>
    <cellStyle name="汇总 3 2 19 4 4" xfId="32756"/>
    <cellStyle name="汇总 3 15 6" xfId="32757"/>
    <cellStyle name="汇总 3 20 6" xfId="32758"/>
    <cellStyle name="汇总 2 2 6 3 3" xfId="32759"/>
    <cellStyle name="汇总 3 15 7" xfId="32760"/>
    <cellStyle name="汇总 3 20 7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5 2 2 5 5" xfId="32767"/>
    <cellStyle name="汇总 2 2 7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汇总 4 3 16 5 3" xfId="32781"/>
    <cellStyle name="注释 4 4 18 5" xfId="32782"/>
    <cellStyle name="注释 4 4 23 5" xfId="32783"/>
    <cellStyle name="汇总 2 2 8 2" xfId="32784"/>
    <cellStyle name="汇总 2 2 8 2 2" xfId="32785"/>
    <cellStyle name="汇总 2 2 8 2 3" xfId="32786"/>
    <cellStyle name="汇总 4 3 16 5 4" xfId="32787"/>
    <cellStyle name="注释 4 4 18 6" xfId="32788"/>
    <cellStyle name="注释 4 4 23 6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5 2 2 5 7" xfId="32797"/>
    <cellStyle name="汇总 2 2 9" xfId="32798"/>
    <cellStyle name="汇总 4 3 16 6 3" xfId="32799"/>
    <cellStyle name="注释 4 4 19 5" xfId="32800"/>
    <cellStyle name="汇总 2 2 9 2" xfId="32801"/>
    <cellStyle name="汇总 4 4 2 14 6" xfId="32802"/>
    <cellStyle name="汇总 2 2 9 2 2" xfId="32803"/>
    <cellStyle name="汇总 4 3 16 6 4" xfId="32804"/>
    <cellStyle name="注释 4 4 19 6" xfId="32805"/>
    <cellStyle name="汇总 2 2 9 3" xfId="32806"/>
    <cellStyle name="汇总 4 4 2 15 6" xfId="32807"/>
    <cellStyle name="汇总 2 2 9 3 2" xfId="32808"/>
    <cellStyle name="汇总 4 4 2 15 7" xfId="32809"/>
    <cellStyle name="汇总 2 2 9 3 3" xfId="32810"/>
    <cellStyle name="汇总 2 2 9 3 4" xfId="32811"/>
    <cellStyle name="汇总 2 2 9 4" xfId="32812"/>
    <cellStyle name="汇总 4 4 2 16 6" xfId="32813"/>
    <cellStyle name="汇总 2 2 9 4 2" xfId="32814"/>
    <cellStyle name="汇总 2 2 9 5" xfId="32815"/>
    <cellStyle name="汇总 2 2 9 6" xfId="32816"/>
    <cellStyle name="汇总 2 2 9 7" xfId="32817"/>
    <cellStyle name="输入 3 2 4 3 2" xfId="32818"/>
    <cellStyle name="汇总 2 2 9 7 2" xfId="32819"/>
    <cellStyle name="计算 6 3 12 4" xfId="32820"/>
    <cellStyle name="汇总 2 2 9 7 3" xfId="32821"/>
    <cellStyle name="计算 6 3 12 5" xfId="32822"/>
    <cellStyle name="汇总 2 2 9 7 4" xfId="32823"/>
    <cellStyle name="计算 6 3 12 6" xfId="32824"/>
    <cellStyle name="汇总 2 20 4 3" xfId="32825"/>
    <cellStyle name="汇总 2 20 7 2" xfId="32826"/>
    <cellStyle name="输入 3 5 4 3" xfId="32827"/>
    <cellStyle name="注释 3 2 2 11" xfId="32828"/>
    <cellStyle name="汇总 5 2 5 6" xfId="32829"/>
    <cellStyle name="汇总 2 21 2 3" xfId="32830"/>
    <cellStyle name="汇总 5 3 6 5" xfId="32831"/>
    <cellStyle name="汇总 2 22 3 2" xfId="32832"/>
    <cellStyle name="输入 4 3 19 4" xfId="32833"/>
    <cellStyle name="汇总 5 3 6 6" xfId="32834"/>
    <cellStyle name="汇总 2 22 3 3" xfId="32835"/>
    <cellStyle name="输入 4 3 19 5" xfId="32836"/>
    <cellStyle name="汇总 5 3 6 7" xfId="32837"/>
    <cellStyle name="汇总 2 22 3 4" xfId="32838"/>
    <cellStyle name="输入 4 3 19 6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计算 4 2 10 7" xfId="32845"/>
    <cellStyle name="汇总 2 3 10 2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计算 4 2 11 7" xfId="32857"/>
    <cellStyle name="汇总 2 3 11 2" xfId="32858"/>
    <cellStyle name="汇总 2 3 11 2 2" xfId="32859"/>
    <cellStyle name="注释 5 15 4" xfId="32860"/>
    <cellStyle name="注释 5 20 4" xfId="32861"/>
    <cellStyle name="汇总 2 3 11 2 3" xfId="32862"/>
    <cellStyle name="注释 5 15 5" xfId="32863"/>
    <cellStyle name="注释 5 20 5" xfId="32864"/>
    <cellStyle name="汇总 2 3 11 2 4" xfId="32865"/>
    <cellStyle name="注释 5 15 6" xfId="32866"/>
    <cellStyle name="注释 5 20 6" xfId="32867"/>
    <cellStyle name="汇总 2 3 11 3" xfId="32868"/>
    <cellStyle name="汇总 2 3 11 3 2" xfId="32869"/>
    <cellStyle name="注释 5 16 4" xfId="32870"/>
    <cellStyle name="注释 5 21 4" xfId="32871"/>
    <cellStyle name="汇总 2 3 11 4" xfId="32872"/>
    <cellStyle name="汇总 2 3 11 4 2" xfId="32873"/>
    <cellStyle name="注释 5 17 4" xfId="32874"/>
    <cellStyle name="注释 5 22 4" xfId="32875"/>
    <cellStyle name="汇总 2 3 11 5 2" xfId="32876"/>
    <cellStyle name="注释 5 18 4" xfId="32877"/>
    <cellStyle name="注释 5 23 4" xfId="32878"/>
    <cellStyle name="汇总 2 3 11 5 3" xfId="32879"/>
    <cellStyle name="注释 5 18 5" xfId="32880"/>
    <cellStyle name="注释 5 23 5" xfId="32881"/>
    <cellStyle name="汇总 2 3 11 5 4" xfId="32882"/>
    <cellStyle name="注释 5 18 6" xfId="32883"/>
    <cellStyle name="注释 5 23 6" xfId="32884"/>
    <cellStyle name="汇总 2 3 11 6 2" xfId="32885"/>
    <cellStyle name="注释 5 19 4" xfId="32886"/>
    <cellStyle name="汇总 2 3 12" xfId="32887"/>
    <cellStyle name="输入 3 2 16 6" xfId="32888"/>
    <cellStyle name="输入 3 2 21 6" xfId="32889"/>
    <cellStyle name="计算 4 2 12 7" xfId="32890"/>
    <cellStyle name="汇总 2 3 12 2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计算 3 6 21 2" xfId="32908"/>
    <cellStyle name="计算 3 6 16 2" xfId="32909"/>
    <cellStyle name="汇总 2 3 12 8" xfId="32910"/>
    <cellStyle name="汇总 2 3 13" xfId="32911"/>
    <cellStyle name="输入 3 2 16 7" xfId="32912"/>
    <cellStyle name="输入 3 2 21 7" xfId="32913"/>
    <cellStyle name="计算 4 2 13 7" xfId="32914"/>
    <cellStyle name="汇总 2 3 13 2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计算 3 6 22 2" xfId="32927"/>
    <cellStyle name="计算 3 6 17 2" xfId="32928"/>
    <cellStyle name="汇总 2 3 13 8" xfId="32929"/>
    <cellStyle name="汇总 2 3 14" xfId="32930"/>
    <cellStyle name="计算 4 2 14 7" xfId="32931"/>
    <cellStyle name="汇总 2 3 14 2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20" xfId="32944"/>
    <cellStyle name="汇总 2 3 15" xfId="32945"/>
    <cellStyle name="汇总 2 3 15 3 2" xfId="32946"/>
    <cellStyle name="汇总 2 3 15 3 3" xfId="32947"/>
    <cellStyle name="汇总 2 3 15 3 4" xfId="32948"/>
    <cellStyle name="汇总 2 3 20 6 2" xfId="32949"/>
    <cellStyle name="汇总 2 3 15 6 2" xfId="32950"/>
    <cellStyle name="汇总 2 3 15 7 2" xfId="32951"/>
    <cellStyle name="汇总 2 3 21" xfId="32952"/>
    <cellStyle name="汇总 2 3 16" xfId="32953"/>
    <cellStyle name="计算 4 2 21 7" xfId="32954"/>
    <cellStyle name="计算 4 2 16 7" xfId="32955"/>
    <cellStyle name="汇总 2 3 21 2" xfId="32956"/>
    <cellStyle name="汇总 2 3 16 2" xfId="32957"/>
    <cellStyle name="汇总 2 3 21 3" xfId="32958"/>
    <cellStyle name="汇总 2 3 16 3" xfId="32959"/>
    <cellStyle name="汇总 2 3 21 4" xfId="32960"/>
    <cellStyle name="汇总 2 3 16 4" xfId="32961"/>
    <cellStyle name="汇总 2 3 16 4 2" xfId="32962"/>
    <cellStyle name="注释 6 17 4" xfId="32963"/>
    <cellStyle name="注释 6 22 4" xfId="32964"/>
    <cellStyle name="汇总 4 4 2 7 3" xfId="32965"/>
    <cellStyle name="汇总 2 3 16 4 4" xfId="32966"/>
    <cellStyle name="计算 6 3 2 8 3" xfId="32967"/>
    <cellStyle name="注释 6 17 6" xfId="32968"/>
    <cellStyle name="注释 6 22 6" xfId="32969"/>
    <cellStyle name="汇总 2 3 21 5 2" xfId="32970"/>
    <cellStyle name="汇总 2 3 16 5 2" xfId="32971"/>
    <cellStyle name="注释 6 18 4" xfId="32972"/>
    <cellStyle name="注释 6 23 4" xfId="32973"/>
    <cellStyle name="汇总 2 3 16 6 2" xfId="32974"/>
    <cellStyle name="注释 6 19 4" xfId="32975"/>
    <cellStyle name="汇总 2 3 21 7" xfId="32976"/>
    <cellStyle name="汇总 2 3 16 7" xfId="32977"/>
    <cellStyle name="汇总 2 3 16 7 2" xfId="32978"/>
    <cellStyle name="计算 4 2 22 7" xfId="32979"/>
    <cellStyle name="计算 4 2 17 7" xfId="32980"/>
    <cellStyle name="汇总 2 3 22 2" xfId="32981"/>
    <cellStyle name="汇总 2 3 17 2" xfId="32982"/>
    <cellStyle name="汇总 2 3 22 3" xfId="32983"/>
    <cellStyle name="汇总 2 3 17 3" xfId="32984"/>
    <cellStyle name="汇总 2 3 22 3 2" xfId="32985"/>
    <cellStyle name="汇总 2 3 17 3 2" xfId="32986"/>
    <cellStyle name="汇总 2 3 22 3 3" xfId="32987"/>
    <cellStyle name="汇总 2 3 17 3 3" xfId="32988"/>
    <cellStyle name="注释 4 4 2 16 2" xfId="32989"/>
    <cellStyle name="汇总 2 3 22 3 4" xfId="32990"/>
    <cellStyle name="汇总 2 3 17 3 4" xfId="32991"/>
    <cellStyle name="注释 4 4 2 16 3" xfId="32992"/>
    <cellStyle name="汇总 2 3 22 4" xfId="32993"/>
    <cellStyle name="汇总 2 3 17 4" xfId="32994"/>
    <cellStyle name="汇总 2 3 22 4 2" xfId="32995"/>
    <cellStyle name="汇总 2 3 17 4 2" xfId="32996"/>
    <cellStyle name="汇总 2 3 22 4 3" xfId="32997"/>
    <cellStyle name="汇总 2 3 17 4 3" xfId="32998"/>
    <cellStyle name="汇总 2 3 22 4 4" xfId="32999"/>
    <cellStyle name="汇总 2 3 17 4 4" xfId="33000"/>
    <cellStyle name="汇总 2 3 22 5" xfId="33001"/>
    <cellStyle name="汇总 2 3 17 5" xfId="33002"/>
    <cellStyle name="汇总 2 3 22 6" xfId="33003"/>
    <cellStyle name="汇总 2 3 17 6" xfId="33004"/>
    <cellStyle name="汇总 2 3 22 6 2" xfId="33005"/>
    <cellStyle name="汇总 2 3 17 6 2" xfId="33006"/>
    <cellStyle name="汇总 2 3 17 6 3" xfId="33007"/>
    <cellStyle name="汇总 2 3 17 6 4" xfId="33008"/>
    <cellStyle name="汇总 2 3 22 7" xfId="33009"/>
    <cellStyle name="汇总 2 3 17 7" xfId="33010"/>
    <cellStyle name="汇总 2 3 23" xfId="33011"/>
    <cellStyle name="汇总 2 3 18" xfId="33012"/>
    <cellStyle name="计算 4 2 23 7" xfId="33013"/>
    <cellStyle name="计算 4 2 18 7" xfId="33014"/>
    <cellStyle name="汇总 2 3 23 2" xfId="33015"/>
    <cellStyle name="汇总 2 3 18 2" xfId="33016"/>
    <cellStyle name="汇总 2 3 23 3" xfId="33017"/>
    <cellStyle name="汇总 2 3 18 3" xfId="33018"/>
    <cellStyle name="汇总 2 3 23 4" xfId="33019"/>
    <cellStyle name="汇总 2 3 18 4" xfId="33020"/>
    <cellStyle name="汇总 2 3 23 5" xfId="33021"/>
    <cellStyle name="汇总 2 3 18 5" xfId="33022"/>
    <cellStyle name="汇总 2 3 23 6" xfId="33023"/>
    <cellStyle name="汇总 2 3 18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23 7" xfId="33030"/>
    <cellStyle name="汇总 2 3 18 7" xfId="33031"/>
    <cellStyle name="汇总 2 3 23 7 2" xfId="33032"/>
    <cellStyle name="汇总 2 3 18 7 2" xfId="33033"/>
    <cellStyle name="汇总 2 3 23 7 3" xfId="33034"/>
    <cellStyle name="汇总 2 3 18 7 3" xfId="33035"/>
    <cellStyle name="汇总 2 3 23 7 4" xfId="33036"/>
    <cellStyle name="汇总 2 3 18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计算 4 2 2 20" xfId="33051"/>
    <cellStyle name="计算 4 2 2 15" xfId="33052"/>
    <cellStyle name="汇总 5 13 7" xfId="33053"/>
    <cellStyle name="汇总 2 3 2 10" xfId="33054"/>
    <cellStyle name="计算 4 2 2 15 2" xfId="33055"/>
    <cellStyle name="汇总 2 3 2 10 2" xfId="33056"/>
    <cellStyle name="输出 4 3 2 11" xfId="33057"/>
    <cellStyle name="汇总 2 3 2 10 2 2" xfId="33058"/>
    <cellStyle name="输出 4 3 2 11 2" xfId="33059"/>
    <cellStyle name="汇总 2 3 2 10 3 2" xfId="33060"/>
    <cellStyle name="输出 4 3 2 12 2" xfId="33061"/>
    <cellStyle name="计算 4 2 2 15 4" xfId="33062"/>
    <cellStyle name="汇总 2 3 2 10 4" xfId="33063"/>
    <cellStyle name="输出 4 3 2 13" xfId="33064"/>
    <cellStyle name="计算 4 2 2 15 5" xfId="33065"/>
    <cellStyle name="汇总 2 3 2 10 5" xfId="33066"/>
    <cellStyle name="输出 4 3 2 14" xfId="33067"/>
    <cellStyle name="计算 4 2 2 21" xfId="33068"/>
    <cellStyle name="计算 4 2 2 16" xfId="33069"/>
    <cellStyle name="汇总 2 3 2 11" xfId="33070"/>
    <cellStyle name="计算 4 2 2 16 4" xfId="33071"/>
    <cellStyle name="汇总 2 3 2 11 4" xfId="33072"/>
    <cellStyle name="计算 4 2 2 16 5" xfId="33073"/>
    <cellStyle name="汇总 2 3 2 11 5" xfId="33074"/>
    <cellStyle name="汇总 2 3 2 11 5 2" xfId="33075"/>
    <cellStyle name="汇总 2 3 2 11 5 3" xfId="33076"/>
    <cellStyle name="汇总 4 3 2 7 2" xfId="33077"/>
    <cellStyle name="汇总 2 3 2 11 5 4" xfId="33078"/>
    <cellStyle name="计算 6 2 2 8 2" xfId="33079"/>
    <cellStyle name="计算 4 2 2 16 6" xfId="33080"/>
    <cellStyle name="汇总 2 3 2 11 6" xfId="33081"/>
    <cellStyle name="计算 4 2 2 16 7" xfId="33082"/>
    <cellStyle name="汇总 2 3 2 11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计算 4 2 2 18" xfId="33098"/>
    <cellStyle name="汇总 2 3 2 13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汇总 6 4 27" xfId="33114"/>
    <cellStyle name="输入 4 2 18 2" xfId="33115"/>
    <cellStyle name="输入 4 2 23 2" xfId="33116"/>
    <cellStyle name="汇总 2 3 2 13 6 2" xfId="33117"/>
    <cellStyle name="汇总 2 3 2 13 7" xfId="33118"/>
    <cellStyle name="计算 4 2 2 19" xfId="33119"/>
    <cellStyle name="汇总 2 3 2 14" xfId="33120"/>
    <cellStyle name="汇总 2 3 2 14 2" xfId="33121"/>
    <cellStyle name="计算 3 5 2 3 2 2" xfId="33122"/>
    <cellStyle name="汇总 2 3 2 14 3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20" xfId="33132"/>
    <cellStyle name="汇总 2 3 2 15" xfId="33133"/>
    <cellStyle name="汇总 2 3 2 20 2" xfId="33134"/>
    <cellStyle name="汇总 2 3 2 15 2" xfId="33135"/>
    <cellStyle name="计算 3 5 2 3 3 2" xfId="33136"/>
    <cellStyle name="汇总 2 3 2 20 3" xfId="33137"/>
    <cellStyle name="汇总 2 3 2 15 3" xfId="33138"/>
    <cellStyle name="汇总 2 3 2 20 4" xfId="33139"/>
    <cellStyle name="汇总 2 3 2 15 4" xfId="33140"/>
    <cellStyle name="汇总 2 3 2 15 5" xfId="33141"/>
    <cellStyle name="汇总 2 3 2 15 6" xfId="33142"/>
    <cellStyle name="汇总 2 3 2 15 7" xfId="33143"/>
    <cellStyle name="汇总 2 3 2 21" xfId="33144"/>
    <cellStyle name="汇总 2 3 2 16" xfId="33145"/>
    <cellStyle name="汇总 2 3 2 21 2" xfId="33146"/>
    <cellStyle name="汇总 2 3 2 16 2" xfId="33147"/>
    <cellStyle name="汇总 2 3 2 16 2 2" xfId="33148"/>
    <cellStyle name="注释 2 14 3" xfId="33149"/>
    <cellStyle name="汇总 2 3 2 21 3" xfId="33150"/>
    <cellStyle name="汇总 2 3 2 16 3" xfId="33151"/>
    <cellStyle name="汇总 2 3 2 21 4" xfId="33152"/>
    <cellStyle name="汇总 2 3 2 16 4" xfId="33153"/>
    <cellStyle name="汇总 2 3 2 16 6 2" xfId="33154"/>
    <cellStyle name="注释 2 18 3" xfId="33155"/>
    <cellStyle name="注释 2 23 3" xfId="33156"/>
    <cellStyle name="注释 5 4 2 11 5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计算 4 2 2 3 2" xfId="33163"/>
    <cellStyle name="汇总 2 3 2 2 2" xfId="33164"/>
    <cellStyle name="汇总 2 3 2 2 2 2" xfId="33165"/>
    <cellStyle name="汇总 2 3 2 2 2 3" xfId="33166"/>
    <cellStyle name="汇总 2 3 2 2 2 4" xfId="33167"/>
    <cellStyle name="输入 4 6 2 3 2" xfId="33168"/>
    <cellStyle name="计算 4 2 2 3 3" xfId="33169"/>
    <cellStyle name="汇总 2 3 2 2 3" xfId="33170"/>
    <cellStyle name="汇总 2 3 2 2 3 2" xfId="33171"/>
    <cellStyle name="汇总 2 3 2 2 6 3" xfId="33172"/>
    <cellStyle name="注释 5 5 2 12 3" xfId="33173"/>
    <cellStyle name="注释 6 6 15" xfId="33174"/>
    <cellStyle name="注释 6 6 20" xfId="33175"/>
    <cellStyle name="汇总 2 3 2 2 6 4" xfId="33176"/>
    <cellStyle name="注释 5 5 2 12 4" xfId="33177"/>
    <cellStyle name="注释 6 6 16" xfId="33178"/>
    <cellStyle name="注释 6 6 21" xfId="33179"/>
    <cellStyle name="汇总 2 3 2 2 7 2" xfId="33180"/>
    <cellStyle name="注释 5 5 2 13 2" xfId="33181"/>
    <cellStyle name="汇总 2 3 2 2 7 3" xfId="33182"/>
    <cellStyle name="注释 5 5 2 13 3" xfId="33183"/>
    <cellStyle name="汇总 2 3 2 2 7 4" xfId="33184"/>
    <cellStyle name="注释 5 5 2 13 4" xfId="33185"/>
    <cellStyle name="计算 4 2 2 4 2" xfId="33186"/>
    <cellStyle name="汇总 2 3 2 3 2" xfId="33187"/>
    <cellStyle name="汇总 2 3 2 3 2 2" xfId="33188"/>
    <cellStyle name="计算 4 2 2 4 3" xfId="33189"/>
    <cellStyle name="汇总 2 3 2 3 3" xfId="33190"/>
    <cellStyle name="计算 4 2 2 4 4" xfId="33191"/>
    <cellStyle name="汇总 2 3 2 3 4" xfId="33192"/>
    <cellStyle name="汇总 2 3 2 3 4 2" xfId="33193"/>
    <cellStyle name="汇总 2 3 2 3 4 4" xfId="33194"/>
    <cellStyle name="计算 4 2 2 4 5" xfId="33195"/>
    <cellStyle name="汇总 2 3 2 3 5" xfId="33196"/>
    <cellStyle name="计算 4 2 2 4 6" xfId="33197"/>
    <cellStyle name="汇总 2 3 2 3 6" xfId="33198"/>
    <cellStyle name="计算 4 2 2 4 7" xfId="33199"/>
    <cellStyle name="汇总 2 3 2 3 7" xfId="33200"/>
    <cellStyle name="汇总 2 3 2 3 7 2" xfId="33201"/>
    <cellStyle name="汇总 2 3 2 3 7 3" xfId="33202"/>
    <cellStyle name="汇总 2 3 2 3 7 4" xfId="33203"/>
    <cellStyle name="计算 4 2 2 5 2" xfId="33204"/>
    <cellStyle name="汇总 2 3 2 4 2" xfId="33205"/>
    <cellStyle name="计算 4 2 2 5 3" xfId="33206"/>
    <cellStyle name="汇总 2 3 2 4 3" xfId="33207"/>
    <cellStyle name="计算 4 2 2 6 2" xfId="33208"/>
    <cellStyle name="汇总 2 3 2 5 2" xfId="33209"/>
    <cellStyle name="汇总 2 3 2 5 2 4" xfId="33210"/>
    <cellStyle name="计算 4 2 2 6 3" xfId="33211"/>
    <cellStyle name="汇总 2 3 2 5 3" xfId="33212"/>
    <cellStyle name="汇总 2 3 2 5 3 2" xfId="33213"/>
    <cellStyle name="计算 4 2 2 6 4" xfId="33214"/>
    <cellStyle name="汇总 2 3 2 5 4" xfId="33215"/>
    <cellStyle name="汇总 2 3 2 5 4 2" xfId="33216"/>
    <cellStyle name="汇总 2 3 2 5 6 2" xfId="33217"/>
    <cellStyle name="汇总 2 3 2 5 6 3" xfId="33218"/>
    <cellStyle name="汇总 2 3 2 5 6 4" xfId="33219"/>
    <cellStyle name="计算 4 2 2 7 2" xfId="33220"/>
    <cellStyle name="汇总 2 3 2 6 2" xfId="33221"/>
    <cellStyle name="汇总 2 3 2 6 2 2" xfId="33222"/>
    <cellStyle name="计算 4 2 2 7 3" xfId="33223"/>
    <cellStyle name="汇总 2 3 2 6 3" xfId="33224"/>
    <cellStyle name="计算 4 2 2 7 4" xfId="33225"/>
    <cellStyle name="汇总 2 3 2 6 4" xfId="33226"/>
    <cellStyle name="计算 4 2 2 7 5" xfId="33227"/>
    <cellStyle name="汇总 2 3 2 6 5" xfId="33228"/>
    <cellStyle name="计算 4 2 2 7 6" xfId="33229"/>
    <cellStyle name="汇总 2 3 2 6 6" xfId="33230"/>
    <cellStyle name="计算 4 2 2 7 7" xfId="33231"/>
    <cellStyle name="汇总 2 3 2 6 7" xfId="33232"/>
    <cellStyle name="汇总 2 3 2 6 7 3" xfId="33233"/>
    <cellStyle name="计算 4 2 2 8" xfId="33234"/>
    <cellStyle name="汇总 2 3 2 7" xfId="33235"/>
    <cellStyle name="计算 4 2 2 8 2" xfId="33236"/>
    <cellStyle name="汇总 2 3 2 7 2" xfId="33237"/>
    <cellStyle name="计算 4 2 2 8 3" xfId="33238"/>
    <cellStyle name="汇总 2 3 2 7 3" xfId="33239"/>
    <cellStyle name="汇总 4 3 10 7 4" xfId="33240"/>
    <cellStyle name="汇总 2 3 2 7 3 2" xfId="33241"/>
    <cellStyle name="计算 6 5 2 12 5" xfId="33242"/>
    <cellStyle name="计算 4 2 2 8 4" xfId="33243"/>
    <cellStyle name="汇总 2 3 2 7 4" xfId="33244"/>
    <cellStyle name="汇总 2 3 2 7 4 2" xfId="33245"/>
    <cellStyle name="计算 6 5 2 13 5" xfId="33246"/>
    <cellStyle name="汇总 2 3 2 7 4 3" xfId="33247"/>
    <cellStyle name="计算 6 5 2 13 6" xfId="33248"/>
    <cellStyle name="汇总 2 3 2 7 4 4" xfId="33249"/>
    <cellStyle name="计算 6 5 2 13 7" xfId="33250"/>
    <cellStyle name="汇总 2 3 2 7 5 3" xfId="33251"/>
    <cellStyle name="计算 6 5 2 14 6" xfId="33252"/>
    <cellStyle name="汇总 2 3 2 7 5 4" xfId="33253"/>
    <cellStyle name="计算 6 5 2 14 7" xfId="33254"/>
    <cellStyle name="汇总 2 3 2 7 6 2" xfId="33255"/>
    <cellStyle name="计算 6 5 2 15 5" xfId="33256"/>
    <cellStyle name="汇总 2 3 2 7 6 3" xfId="33257"/>
    <cellStyle name="计算 6 5 2 15 6" xfId="33258"/>
    <cellStyle name="汇总 2 3 2 7 6 4" xfId="33259"/>
    <cellStyle name="计算 6 5 2 15 7" xfId="33260"/>
    <cellStyle name="汇总 2 3 2 7 7 2" xfId="33261"/>
    <cellStyle name="计算 6 5 2 16 5" xfId="33262"/>
    <cellStyle name="汇总 2 3 2 7 7 3" xfId="33263"/>
    <cellStyle name="计算 6 5 2 16 6" xfId="33264"/>
    <cellStyle name="汇总 2 3 2 7 7 4" xfId="33265"/>
    <cellStyle name="计算 6 5 2 16 7" xfId="33266"/>
    <cellStyle name="计算 4 2 2 9" xfId="33267"/>
    <cellStyle name="汇总 2 3 2 8" xfId="33268"/>
    <cellStyle name="注释 6 2 2 7 2" xfId="33269"/>
    <cellStyle name="计算 4 2 2 9 2" xfId="33270"/>
    <cellStyle name="汇总 2 3 2 8 2" xfId="33271"/>
    <cellStyle name="汇总 2 3 2 8 2 2" xfId="33272"/>
    <cellStyle name="汇总 2 3 2 8 2 4" xfId="33273"/>
    <cellStyle name="计算 4 2 2 9 3" xfId="33274"/>
    <cellStyle name="汇总 2 3 2 8 3" xfId="33275"/>
    <cellStyle name="计算 4 2 2 9 4" xfId="33276"/>
    <cellStyle name="汇总 2 3 2 8 4" xfId="33277"/>
    <cellStyle name="计算 4 2 2 9 5" xfId="33278"/>
    <cellStyle name="汇总 2 3 2 8 5" xfId="33279"/>
    <cellStyle name="计算 4 2 2 9 6" xfId="33280"/>
    <cellStyle name="汇总 2 3 2 8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汇总 2 3 2 9" xfId="33287"/>
    <cellStyle name="注释 6 2 2 7 3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计算 3 6 3 3 2" xfId="33295"/>
    <cellStyle name="汇总 2 3 2 9 7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4 5 2 9 2" xfId="33302"/>
    <cellStyle name="汇总 2 3 22 9" xfId="33303"/>
    <cellStyle name="汇总 2 6 10 2 3" xfId="33304"/>
    <cellStyle name="汇总 2 3 23 2 2" xfId="33305"/>
    <cellStyle name="汇总 2 6 10 3 3" xfId="33306"/>
    <cellStyle name="注释 6 14" xfId="33307"/>
    <cellStyle name="汇总 2 3 23 3 2" xfId="33308"/>
    <cellStyle name="汇总 2 6 10 5 3" xfId="33309"/>
    <cellStyle name="汇总 2 3 23 5 2" xfId="33310"/>
    <cellStyle name="计算 3 2 22" xfId="33311"/>
    <cellStyle name="计算 3 2 17" xfId="33312"/>
    <cellStyle name="汇总 2 3 26 2" xfId="33313"/>
    <cellStyle name="计算 3 2 23" xfId="33314"/>
    <cellStyle name="计算 3 2 18" xfId="33315"/>
    <cellStyle name="汇总 2 3 26 3" xfId="33316"/>
    <cellStyle name="计算 3 2 24" xfId="33317"/>
    <cellStyle name="计算 3 2 19" xfId="33318"/>
    <cellStyle name="汇总 2 3 26 4" xfId="33319"/>
    <cellStyle name="计算 4 2 3 4" xfId="33320"/>
    <cellStyle name="汇总 2 3 3 3" xfId="33321"/>
    <cellStyle name="输出 5 4 13 7" xfId="33322"/>
    <cellStyle name="计算 4 2 3 5" xfId="33323"/>
    <cellStyle name="汇总 2 3 3 4" xfId="33324"/>
    <cellStyle name="计算 4 2 3 6" xfId="33325"/>
    <cellStyle name="汇总 2 3 3 5" xfId="33326"/>
    <cellStyle name="汇总 2 3 3 5 2" xfId="33327"/>
    <cellStyle name="汇总 2 3 3 5 3" xfId="33328"/>
    <cellStyle name="汇总 2 3 3 5 4" xfId="33329"/>
    <cellStyle name="计算 4 2 3 7" xfId="33330"/>
    <cellStyle name="汇总 2 3 3 6" xfId="33331"/>
    <cellStyle name="计算 4 2 4 5" xfId="33332"/>
    <cellStyle name="汇总 2 3 4 4" xfId="33333"/>
    <cellStyle name="计算 4 2 4 6" xfId="33334"/>
    <cellStyle name="汇总 2 3 4 5" xfId="33335"/>
    <cellStyle name="汇总 2 3 4 5 3" xfId="33336"/>
    <cellStyle name="注释 3 6 13" xfId="33337"/>
    <cellStyle name="汇总 2 3 4 5 4" xfId="33338"/>
    <cellStyle name="注释 3 6 14" xfId="33339"/>
    <cellStyle name="计算 4 2 4 7" xfId="33340"/>
    <cellStyle name="汇总 2 3 4 6" xfId="33341"/>
    <cellStyle name="汇总 2 3 4 7" xfId="33342"/>
    <cellStyle name="汇总 2 3 5 2 2" xfId="33343"/>
    <cellStyle name="汇总 2 3 5 3 2" xfId="33344"/>
    <cellStyle name="汇总 4 3 2 10 4 2" xfId="33345"/>
    <cellStyle name="汇总 2 3 5 3 3" xfId="33346"/>
    <cellStyle name="计算 4 2 5 5" xfId="33347"/>
    <cellStyle name="汇总 2 3 5 4" xfId="33348"/>
    <cellStyle name="汇总 2 3 5 4 2" xfId="33349"/>
    <cellStyle name="计算 4 2 5 6" xfId="33350"/>
    <cellStyle name="汇总 2 3 5 5" xfId="33351"/>
    <cellStyle name="计算 4 2 5 7" xfId="33352"/>
    <cellStyle name="汇总 2 3 5 6" xfId="33353"/>
    <cellStyle name="汇总 2 3 5 7 4" xfId="33354"/>
    <cellStyle name="汇总 5 2 2 6 4" xfId="33355"/>
    <cellStyle name="汇总 2 3 6" xfId="33356"/>
    <cellStyle name="汇总 2 3 6 2 2" xfId="33357"/>
    <cellStyle name="汇总 4 3 2 11 3 2" xfId="33358"/>
    <cellStyle name="汇总 2 3 6 2 3" xfId="33359"/>
    <cellStyle name="汇总 4 3 2 11 3 3" xfId="33360"/>
    <cellStyle name="汇总 2 3 6 2 4" xfId="33361"/>
    <cellStyle name="计算 4 2 6 4" xfId="33362"/>
    <cellStyle name="汇总 2 3 6 3" xfId="33363"/>
    <cellStyle name="输出 5 4 16 7" xfId="33364"/>
    <cellStyle name="输出 5 4 21 7" xfId="33365"/>
    <cellStyle name="汇总 2 3 6 3 2" xfId="33366"/>
    <cellStyle name="计算 4 2 6 5" xfId="33367"/>
    <cellStyle name="汇总 2 3 6 4" xfId="33368"/>
    <cellStyle name="计算 4 2 6 6" xfId="33369"/>
    <cellStyle name="汇总 2 3 6 5" xfId="33370"/>
    <cellStyle name="计算 4 2 6 7" xfId="33371"/>
    <cellStyle name="汇总 2 3 6 6" xfId="33372"/>
    <cellStyle name="汇总 4 3 2 11 7 2" xfId="33373"/>
    <cellStyle name="汇总 2 3 6 6 3" xfId="33374"/>
    <cellStyle name="汇总 2 3 6 7" xfId="33375"/>
    <cellStyle name="汇总 2 3 6 7 2" xfId="33376"/>
    <cellStyle name="汇总 2 3 6 7 3" xfId="33377"/>
    <cellStyle name="汇总 2 3 6 7 4" xfId="33378"/>
    <cellStyle name="汇总 5 2 2 6 5" xfId="33379"/>
    <cellStyle name="汇总 2 3 7" xfId="33380"/>
    <cellStyle name="汇总 2 3 7 2 2" xfId="33381"/>
    <cellStyle name="汇总 4 3 2 12 3 2" xfId="33382"/>
    <cellStyle name="汇总 2 3 7 2 3" xfId="33383"/>
    <cellStyle name="汇总 4 3 2 12 3 3" xfId="33384"/>
    <cellStyle name="汇总 2 3 7 2 4" xfId="33385"/>
    <cellStyle name="汇总 2 3 7 3 2" xfId="33386"/>
    <cellStyle name="汇总 4 3 2 12 4 2" xfId="33387"/>
    <cellStyle name="汇总 2 3 7 3 3" xfId="33388"/>
    <cellStyle name="汇总 4 3 2 12 4 3" xfId="33389"/>
    <cellStyle name="汇总 2 3 7 3 4" xfId="33390"/>
    <cellStyle name="汇总 2 3 7 4 2" xfId="33391"/>
    <cellStyle name="汇总 4 3 2 12 5 2" xfId="33392"/>
    <cellStyle name="汇总 2 3 7 4 3" xfId="33393"/>
    <cellStyle name="汇总 2 3 7 4 4" xfId="33394"/>
    <cellStyle name="计算 4 2 7 6" xfId="33395"/>
    <cellStyle name="汇总 2 3 7 5" xfId="33396"/>
    <cellStyle name="计算 4 2 7 7" xfId="33397"/>
    <cellStyle name="汇总 2 3 7 6" xfId="33398"/>
    <cellStyle name="汇总 5 2 2 6 6" xfId="33399"/>
    <cellStyle name="汇总 2 3 8" xfId="33400"/>
    <cellStyle name="计算 4 2 8 3" xfId="33401"/>
    <cellStyle name="汇总 2 3 8 2" xfId="33402"/>
    <cellStyle name="输出 5 4 18 6" xfId="33403"/>
    <cellStyle name="输出 5 4 23 6" xfId="33404"/>
    <cellStyle name="汇总 4 3 17 5 3" xfId="33405"/>
    <cellStyle name="汇总 2 3 8 2 2" xfId="33406"/>
    <cellStyle name="计算 4 2 8 4" xfId="33407"/>
    <cellStyle name="汇总 2 3 8 3" xfId="33408"/>
    <cellStyle name="输出 5 4 18 7" xfId="33409"/>
    <cellStyle name="输出 5 4 23 7" xfId="33410"/>
    <cellStyle name="汇总 4 3 17 5 4" xfId="33411"/>
    <cellStyle name="汇总 2 3 8 3 2" xfId="33412"/>
    <cellStyle name="输出 2 2 12" xfId="33413"/>
    <cellStyle name="输入 6 4 2 10 3" xfId="33414"/>
    <cellStyle name="汇总 4 3 2 13 4 2" xfId="33415"/>
    <cellStyle name="汇总 2 3 8 3 3" xfId="33416"/>
    <cellStyle name="输出 2 2 13" xfId="33417"/>
    <cellStyle name="输入 6 4 2 10 4" xfId="33418"/>
    <cellStyle name="汇总 2 3 8 3 4" xfId="33419"/>
    <cellStyle name="输出 2 2 14" xfId="33420"/>
    <cellStyle name="输入 6 4 2 10 5" xfId="33421"/>
    <cellStyle name="计算 4 2 8 5" xfId="33422"/>
    <cellStyle name="汇总 2 3 8 4" xfId="33423"/>
    <cellStyle name="汇总 2 3 8 4 2" xfId="33424"/>
    <cellStyle name="输入 6 4 2 11 3" xfId="33425"/>
    <cellStyle name="计算 4 2 8 6" xfId="33426"/>
    <cellStyle name="汇总 2 3 8 5" xfId="33427"/>
    <cellStyle name="汇总 2 3 8 5 2" xfId="33428"/>
    <cellStyle name="输入 6 4 2 12 3" xfId="33429"/>
    <cellStyle name="计算 4 2 8 7" xfId="33430"/>
    <cellStyle name="汇总 2 3 8 6" xfId="33431"/>
    <cellStyle name="汇总 2 3 8 6 2" xfId="33432"/>
    <cellStyle name="输入 6 4 2 13 3" xfId="33433"/>
    <cellStyle name="汇总 2 3 8 7" xfId="33434"/>
    <cellStyle name="汇总 5 2 2 6 7" xfId="33435"/>
    <cellStyle name="汇总 2 3 9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计算 4 3 10 7" xfId="33442"/>
    <cellStyle name="汇总 2 4 10 2" xfId="33443"/>
    <cellStyle name="输入 3 2 7 3" xfId="33444"/>
    <cellStyle name="汇总 2 4 10 3" xfId="33445"/>
    <cellStyle name="输入 3 2 7 4" xfId="33446"/>
    <cellStyle name="汇总 2 4 10 3 2" xfId="33447"/>
    <cellStyle name="汇总 2 4 10 3 3" xfId="33448"/>
    <cellStyle name="汇总 2 4 10 3 4" xfId="33449"/>
    <cellStyle name="汇总 2 4 10 4" xfId="33450"/>
    <cellStyle name="输入 3 2 7 5" xfId="33451"/>
    <cellStyle name="汇总 2 4 10 5" xfId="33452"/>
    <cellStyle name="输出 6 5 2" xfId="33453"/>
    <cellStyle name="输入 3 2 7 6" xfId="33454"/>
    <cellStyle name="汇总 2 4 11" xfId="33455"/>
    <cellStyle name="汇总 2 4 11 5" xfId="33456"/>
    <cellStyle name="输出 6 6 2" xfId="33457"/>
    <cellStyle name="输入 3 2 8 6" xfId="33458"/>
    <cellStyle name="汇总 2 4 11 6" xfId="33459"/>
    <cellStyle name="输出 6 6 3" xfId="33460"/>
    <cellStyle name="输入 3 2 8 7" xfId="33461"/>
    <cellStyle name="汇总 2 4 12" xfId="33462"/>
    <cellStyle name="汇总 2 4 12 4" xfId="33463"/>
    <cellStyle name="输入 3 2 9 5" xfId="33464"/>
    <cellStyle name="汇总 2 4 12 5" xfId="33465"/>
    <cellStyle name="输出 6 7 2" xfId="33466"/>
    <cellStyle name="输入 3 2 9 6" xfId="33467"/>
    <cellStyle name="汇总 2 4 12 6" xfId="33468"/>
    <cellStyle name="输出 6 7 3" xfId="33469"/>
    <cellStyle name="输入 3 2 9 7" xfId="33470"/>
    <cellStyle name="输入 4 3 2 2 2" xfId="33471"/>
    <cellStyle name="汇总 2 4 13" xfId="33472"/>
    <cellStyle name="汇总 2 4 14" xfId="33473"/>
    <cellStyle name="汇总 3 3 2 20 3" xfId="33474"/>
    <cellStyle name="汇总 3 3 2 15 3" xfId="33475"/>
    <cellStyle name="汇总 2 4 14 4 2" xfId="33476"/>
    <cellStyle name="汇总 3 3 2 20 4" xfId="33477"/>
    <cellStyle name="汇总 3 3 2 15 4" xfId="33478"/>
    <cellStyle name="汇总 2 4 14 4 3" xfId="33479"/>
    <cellStyle name="汇总 2 4 14 6 2" xfId="33480"/>
    <cellStyle name="汇总 2 4 14 6 3" xfId="33481"/>
    <cellStyle name="汇总 2 4 14 6 4" xfId="33482"/>
    <cellStyle name="汇总 2 4 20" xfId="33483"/>
    <cellStyle name="汇总 2 4 15" xfId="33484"/>
    <cellStyle name="计算 4 3 20 7" xfId="33485"/>
    <cellStyle name="计算 4 3 15 7" xfId="33486"/>
    <cellStyle name="汇总 2 4 20 2" xfId="33487"/>
    <cellStyle name="汇总 2 4 15 2" xfId="33488"/>
    <cellStyle name="汇总 2 4 20 3" xfId="33489"/>
    <cellStyle name="汇总 2 4 15 3" xfId="33490"/>
    <cellStyle name="适中 2" xfId="33491"/>
    <cellStyle name="汇总 6 3 2 7 4" xfId="33492"/>
    <cellStyle name="汇总 2 4 15 4 2" xfId="33493"/>
    <cellStyle name="适中 3 2" xfId="33494"/>
    <cellStyle name="汇总 6 3 2 7 5" xfId="33495"/>
    <cellStyle name="汇总 2 4 15 4 3" xfId="33496"/>
    <cellStyle name="适中 3 3" xfId="33497"/>
    <cellStyle name="汇总 6 3 2 7 6" xfId="33498"/>
    <cellStyle name="汇总 2 4 15 4 4" xfId="33499"/>
    <cellStyle name="汇总 6 3 2 9 4" xfId="33500"/>
    <cellStyle name="汇总 2 4 15 6 2" xfId="33501"/>
    <cellStyle name="适中 5 2" xfId="33502"/>
    <cellStyle name="汇总 6 3 2 9 5" xfId="33503"/>
    <cellStyle name="汇总 2 4 15 6 3" xfId="33504"/>
    <cellStyle name="适中 5 3" xfId="33505"/>
    <cellStyle name="汇总 6 3 2 9 6" xfId="33506"/>
    <cellStyle name="汇总 2 4 15 6 4" xfId="33507"/>
    <cellStyle name="适中 5 4" xfId="33508"/>
    <cellStyle name="汇总 2 4 21" xfId="33509"/>
    <cellStyle name="汇总 2 4 16" xfId="33510"/>
    <cellStyle name="计算 4 3 21 7" xfId="33511"/>
    <cellStyle name="计算 4 3 16 7" xfId="33512"/>
    <cellStyle name="汇总 2 4 21 2" xfId="33513"/>
    <cellStyle name="汇总 2 4 16 2" xfId="33514"/>
    <cellStyle name="汇总 2 4 16 2 3" xfId="33515"/>
    <cellStyle name="汇总 2 4 16 2 4" xfId="33516"/>
    <cellStyle name="汇总 2 4 21 4 2" xfId="33517"/>
    <cellStyle name="汇总 2 4 16 4 2" xfId="33518"/>
    <cellStyle name="汇总 2 4 21 7 2" xfId="33519"/>
    <cellStyle name="汇总 2 4 16 7 2" xfId="33520"/>
    <cellStyle name="计算 4 3 22 7" xfId="33521"/>
    <cellStyle name="计算 4 3 17 7" xfId="33522"/>
    <cellStyle name="汇总 2 4 22 2" xfId="33523"/>
    <cellStyle name="汇总 2 4 17 2" xfId="33524"/>
    <cellStyle name="汇总 2 4 22 3" xfId="33525"/>
    <cellStyle name="汇总 2 4 17 3" xfId="33526"/>
    <cellStyle name="汇总 2 4 22 4" xfId="33527"/>
    <cellStyle name="汇总 2 4 17 4" xfId="33528"/>
    <cellStyle name="汇总 2 4 22 4 2" xfId="33529"/>
    <cellStyle name="汇总 2 4 17 4 2" xfId="33530"/>
    <cellStyle name="汇总 2 4 17 4 3" xfId="33531"/>
    <cellStyle name="汇总 2 4 22 5" xfId="33532"/>
    <cellStyle name="汇总 2 4 17 5" xfId="33533"/>
    <cellStyle name="汇总 2 4 22 5 2" xfId="33534"/>
    <cellStyle name="汇总 2 4 17 5 2" xfId="33535"/>
    <cellStyle name="汇总 2 4 22 6" xfId="33536"/>
    <cellStyle name="汇总 2 4 17 6" xfId="33537"/>
    <cellStyle name="输入 4 3 2 7 2" xfId="33538"/>
    <cellStyle name="汇总 2 4 22 7" xfId="33539"/>
    <cellStyle name="汇总 2 4 17 7" xfId="33540"/>
    <cellStyle name="输入 4 3 2 7 3" xfId="33541"/>
    <cellStyle name="汇总 2 4 17 7 2" xfId="33542"/>
    <cellStyle name="汇总 2 4 17 7 3" xfId="33543"/>
    <cellStyle name="汇总 2 4 17 7 4" xfId="33544"/>
    <cellStyle name="计算 4 3 23 7" xfId="33545"/>
    <cellStyle name="计算 4 3 18 7" xfId="33546"/>
    <cellStyle name="汇总 2 4 23 2" xfId="33547"/>
    <cellStyle name="汇总 2 4 18 2" xfId="33548"/>
    <cellStyle name="汇总 2 4 23 2 4" xfId="33549"/>
    <cellStyle name="汇总 2 4 18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汇总 2 4 23 7" xfId="33558"/>
    <cellStyle name="汇总 2 4 18 7" xfId="33559"/>
    <cellStyle name="输入 4 3 2 8 3" xfId="33560"/>
    <cellStyle name="汇总 2 4 18 7 2" xfId="33561"/>
    <cellStyle name="汇总 2 4 18 8" xfId="33562"/>
    <cellStyle name="输入 4 3 2 8 4" xfId="33563"/>
    <cellStyle name="汇总 2 4 24" xfId="33564"/>
    <cellStyle name="汇总 2 4 19" xfId="33565"/>
    <cellStyle name="计算 4 3 19 7" xfId="33566"/>
    <cellStyle name="汇总 2 4 19 2" xfId="33567"/>
    <cellStyle name="汇总 2 4 19 3" xfId="33568"/>
    <cellStyle name="汇总 2 4 19 3 2" xfId="33569"/>
    <cellStyle name="汇总 2 4 19 4" xfId="33570"/>
    <cellStyle name="汇总 2 4 19 5" xfId="33571"/>
    <cellStyle name="汇总 2 4 19 6" xfId="33572"/>
    <cellStyle name="输入 4 3 2 9 2" xfId="33573"/>
    <cellStyle name="汇总 2 4 19 7" xfId="33574"/>
    <cellStyle name="输入 4 3 2 9 3" xfId="33575"/>
    <cellStyle name="计算 4 3 2 20" xfId="33576"/>
    <cellStyle name="计算 4 3 2 15" xfId="33577"/>
    <cellStyle name="汇总 6 13 7" xfId="33578"/>
    <cellStyle name="汇总 2 4 2 10" xfId="33579"/>
    <cellStyle name="计算 4 3 2 15 2" xfId="33580"/>
    <cellStyle name="汇总 2 4 2 10 2" xfId="33581"/>
    <cellStyle name="输出 5 3 2 11" xfId="33582"/>
    <cellStyle name="汇总 3 2 2 2 6" xfId="33583"/>
    <cellStyle name="计算 4 3 2 15 3" xfId="33584"/>
    <cellStyle name="汇总 2 4 2 10 3" xfId="33585"/>
    <cellStyle name="输出 5 3 2 12" xfId="33586"/>
    <cellStyle name="汇总 3 2 2 2 7" xfId="33587"/>
    <cellStyle name="计算 4 3 2 15 4" xfId="33588"/>
    <cellStyle name="汇总 2 4 2 10 4" xfId="33589"/>
    <cellStyle name="输出 5 3 2 13" xfId="33590"/>
    <cellStyle name="汇总 2 4 2 10 4 2" xfId="33591"/>
    <cellStyle name="输出 5 3 2 13 2" xfId="33592"/>
    <cellStyle name="汇总 2 4 2 10 4 3" xfId="33593"/>
    <cellStyle name="输出 5 3 2 13 3" xfId="33594"/>
    <cellStyle name="汇总 6 4 14 2" xfId="33595"/>
    <cellStyle name="汇总 2 4 2 10 4 4" xfId="33596"/>
    <cellStyle name="输出 5 3 2 13 4" xfId="33597"/>
    <cellStyle name="计算 4 3 2 15 5" xfId="33598"/>
    <cellStyle name="汇总 2 4 2 10 5" xfId="33599"/>
    <cellStyle name="输出 5 3 2 14" xfId="33600"/>
    <cellStyle name="汇总 2 4 2 10 5 2" xfId="33601"/>
    <cellStyle name="输出 5 3 2 14 2" xfId="33602"/>
    <cellStyle name="汇总 2 4 2 10 5 3" xfId="33603"/>
    <cellStyle name="输出 5 3 2 14 3" xfId="33604"/>
    <cellStyle name="汇总 6 4 20 2" xfId="33605"/>
    <cellStyle name="汇总 6 4 15 2" xfId="33606"/>
    <cellStyle name="汇总 2 4 2 10 5 4" xfId="33607"/>
    <cellStyle name="输出 5 3 2 14 4" xfId="33608"/>
    <cellStyle name="计算 4 3 2 21" xfId="33609"/>
    <cellStyle name="计算 4 3 2 16" xfId="33610"/>
    <cellStyle name="汇总 2 4 2 11" xfId="33611"/>
    <cellStyle name="计算 4 3 2 16 2" xfId="33612"/>
    <cellStyle name="汇总 2 4 2 11 2" xfId="33613"/>
    <cellStyle name="汇总 3 2 2 3 6" xfId="33614"/>
    <cellStyle name="计算 4 3 2 16 3" xfId="33615"/>
    <cellStyle name="汇总 2 4 2 11 3" xfId="33616"/>
    <cellStyle name="汇总 3 2 2 3 7" xfId="33617"/>
    <cellStyle name="计算 4 3 2 16 4" xfId="33618"/>
    <cellStyle name="汇总 2 4 2 11 4" xfId="33619"/>
    <cellStyle name="汇总 3 2 2 9 4" xfId="33620"/>
    <cellStyle name="汇总 2 4 2 11 4 2" xfId="33621"/>
    <cellStyle name="汇总 3 2 2 9 5" xfId="33622"/>
    <cellStyle name="汇总 2 4 2 11 4 3" xfId="33623"/>
    <cellStyle name="汇总 3 2 2 9 6" xfId="33624"/>
    <cellStyle name="汇总 2 4 2 11 4 4" xfId="33625"/>
    <cellStyle name="汇总 2 4 2 17 2" xfId="33626"/>
    <cellStyle name="计算 4 3 2 16 5" xfId="33627"/>
    <cellStyle name="汇总 2 4 2 11 5" xfId="33628"/>
    <cellStyle name="计算 4 3 2 16 6" xfId="33629"/>
    <cellStyle name="汇总 2 4 2 11 6" xfId="33630"/>
    <cellStyle name="计算 4 3 2 16 7" xfId="33631"/>
    <cellStyle name="汇总 2 4 2 11 7" xfId="33632"/>
    <cellStyle name="汇总 4 2 6 7 2" xfId="33633"/>
    <cellStyle name="汇总 2 4 2 11 7 2" xfId="33634"/>
    <cellStyle name="汇总 2 4 2 11 7 3" xfId="33635"/>
    <cellStyle name="汇总 2 4 2 11 7 4" xfId="33636"/>
    <cellStyle name="计算 4 3 2 17" xfId="33637"/>
    <cellStyle name="汇总 2 4 2 12" xfId="33638"/>
    <cellStyle name="汇总 3 2 2 4 6" xfId="33639"/>
    <cellStyle name="汇总 2 4 2 12 2" xfId="33640"/>
    <cellStyle name="汇总 3 2 2 4 6 2" xfId="33641"/>
    <cellStyle name="汇总 2 4 2 12 2 2" xfId="33642"/>
    <cellStyle name="计算 5 5 12 4" xfId="33643"/>
    <cellStyle name="汇总 3 2 2 4 6 3" xfId="33644"/>
    <cellStyle name="汇总 2 4 2 12 2 3" xfId="33645"/>
    <cellStyle name="计算 5 5 12 5" xfId="33646"/>
    <cellStyle name="汇总 3 2 2 4 6 4" xfId="33647"/>
    <cellStyle name="汇总 2 4 2 12 2 4" xfId="33648"/>
    <cellStyle name="计算 5 5 12 6" xfId="33649"/>
    <cellStyle name="计算 4 3 2 18" xfId="33650"/>
    <cellStyle name="汇总 2 4 2 13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汇总 2 4 2 15 6 3" xfId="33666"/>
    <cellStyle name="输入 2 4 2 2 3" xfId="33667"/>
    <cellStyle name="汇总 6 5 21 2" xfId="33668"/>
    <cellStyle name="汇总 6 5 16 2" xfId="33669"/>
    <cellStyle name="汇总 2 4 2 15 6 4" xfId="33670"/>
    <cellStyle name="输入 2 4 2 2 4" xfId="33671"/>
    <cellStyle name="汇总 2 4 2 21" xfId="33672"/>
    <cellStyle name="汇总 2 4 2 16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计算 4 3 2 3 7" xfId="33684"/>
    <cellStyle name="汇总 2 4 2 2 7" xfId="33685"/>
    <cellStyle name="汇总 2 4 2 3 2 2" xfId="33686"/>
    <cellStyle name="输出 4 5 19 5" xfId="33687"/>
    <cellStyle name="汇总 2 4 2 3 3 2" xfId="33688"/>
    <cellStyle name="汇总 2 4 2 3 4 2" xfId="33689"/>
    <cellStyle name="汇总 2 4 2 3 4 3" xfId="33690"/>
    <cellStyle name="汇总 2 4 2 3 4 4" xfId="33691"/>
    <cellStyle name="计算 4 3 2 4 5" xfId="33692"/>
    <cellStyle name="汇总 2 4 2 3 5" xfId="33693"/>
    <cellStyle name="汇总 2 4 2 3 5 2" xfId="33694"/>
    <cellStyle name="汇总 2 4 2 3 5 3" xfId="33695"/>
    <cellStyle name="汇总 2 4 2 3 5 4" xfId="33696"/>
    <cellStyle name="计算 4 3 2 4 6" xfId="33697"/>
    <cellStyle name="汇总 2 4 2 3 6" xfId="33698"/>
    <cellStyle name="计算 4 3 2 4 7" xfId="33699"/>
    <cellStyle name="汇总 2 4 2 3 7" xfId="33700"/>
    <cellStyle name="汇总 2 4 2 4 2 3" xfId="33701"/>
    <cellStyle name="汇总 2 4 2 4 2 4" xfId="33702"/>
    <cellStyle name="汇总 2 4 2 4 4 2" xfId="33703"/>
    <cellStyle name="计算 4 3 2 5 6" xfId="33704"/>
    <cellStyle name="汇总 2 4 2 4 6" xfId="33705"/>
    <cellStyle name="计算 4 3 2 5 7" xfId="33706"/>
    <cellStyle name="汇总 2 4 2 4 7" xfId="33707"/>
    <cellStyle name="计算 4 3 2 6 3" xfId="33708"/>
    <cellStyle name="汇总 2 4 2 5 3" xfId="33709"/>
    <cellStyle name="汇总 2 4 2 5 3 2" xfId="33710"/>
    <cellStyle name="输入 2 4 12 7" xfId="33711"/>
    <cellStyle name="计算 4 3 2 6 4" xfId="33712"/>
    <cellStyle name="汇总 2 4 2 5 4" xfId="33713"/>
    <cellStyle name="计算 4 3 2 6 5" xfId="33714"/>
    <cellStyle name="汇总 2 4 2 5 5" xfId="33715"/>
    <cellStyle name="汇总 2 4 2 5 5 2" xfId="33716"/>
    <cellStyle name="输入 2 4 14 7" xfId="33717"/>
    <cellStyle name="汇总 2 4 2 5 5 4" xfId="33718"/>
    <cellStyle name="计算 4 3 2 6 6" xfId="33719"/>
    <cellStyle name="汇总 2 4 2 5 6" xfId="33720"/>
    <cellStyle name="计算 4 3 2 6 7" xfId="33721"/>
    <cellStyle name="汇总 2 4 2 5 7" xfId="33722"/>
    <cellStyle name="汇总 2 4 2 5 7 2" xfId="33723"/>
    <cellStyle name="输入 2 4 16 7" xfId="33724"/>
    <cellStyle name="输入 2 4 21 7" xfId="33725"/>
    <cellStyle name="汇总 2 4 2 5 7 4" xfId="33726"/>
    <cellStyle name="计算 4 3 2 7 2" xfId="33727"/>
    <cellStyle name="汇总 2 4 2 6 2" xfId="33728"/>
    <cellStyle name="计算 4 3 2 7 3" xfId="33729"/>
    <cellStyle name="汇总 2 4 2 6 3" xfId="33730"/>
    <cellStyle name="汇总 2 4 2 6 3 2" xfId="33731"/>
    <cellStyle name="输出 4 6 28" xfId="33732"/>
    <cellStyle name="汇总 2 4 2 6 3 3" xfId="33733"/>
    <cellStyle name="汇总 2 4 2 6 3 4" xfId="33734"/>
    <cellStyle name="计算 4 3 2 7 4" xfId="33735"/>
    <cellStyle name="汇总 2 4 2 6 4" xfId="33736"/>
    <cellStyle name="计算 4 3 2 7 5" xfId="33737"/>
    <cellStyle name="汇总 2 4 2 6 5" xfId="33738"/>
    <cellStyle name="汇总 2 4 2 6 5 2" xfId="33739"/>
    <cellStyle name="注释 6 5 28" xfId="33740"/>
    <cellStyle name="汇总 2 4 2 6 5 4" xfId="33741"/>
    <cellStyle name="汇总 2 4 2 6 6 2" xfId="33742"/>
    <cellStyle name="汇总 2 4 2 6 6 4" xfId="33743"/>
    <cellStyle name="计算 4 3 2 7 7" xfId="33744"/>
    <cellStyle name="汇总 2 4 2 6 7" xfId="33745"/>
    <cellStyle name="计算 4 3 2 8 2" xfId="33746"/>
    <cellStyle name="汇总 2 4 2 7 2" xfId="33747"/>
    <cellStyle name="汇总 2 4 2 7 2 2" xfId="33748"/>
    <cellStyle name="汇总 2 4 2 7 2 3" xfId="33749"/>
    <cellStyle name="汇总 2 4 2 7 2 4" xfId="33750"/>
    <cellStyle name="计算 4 3 2 8 3" xfId="33751"/>
    <cellStyle name="汇总 2 4 2 7 3" xfId="33752"/>
    <cellStyle name="汇总 2 4 2 7 3 2" xfId="33753"/>
    <cellStyle name="计算 4 3 2 8 4" xfId="33754"/>
    <cellStyle name="汇总 2 4 2 7 4" xfId="33755"/>
    <cellStyle name="汇总 2 4 2 7 4 2" xfId="33756"/>
    <cellStyle name="汇总 2 4 2 7 4 3" xfId="33757"/>
    <cellStyle name="汇总 2 4 2 7 4 4" xfId="33758"/>
    <cellStyle name="计算 4 3 2 8 5" xfId="33759"/>
    <cellStyle name="汇总 2 4 2 7 5" xfId="33760"/>
    <cellStyle name="汇总 2 4 2 7 5 2" xfId="33761"/>
    <cellStyle name="计算 4 3 2 8 6" xfId="33762"/>
    <cellStyle name="汇总 2 4 2 7 6" xfId="33763"/>
    <cellStyle name="汇总 2 4 2 7 6 2" xfId="33764"/>
    <cellStyle name="汇总 2 4 2 7 6 4" xfId="33765"/>
    <cellStyle name="计算 4 3 2 8 7" xfId="33766"/>
    <cellStyle name="汇总 2 4 2 7 7" xfId="33767"/>
    <cellStyle name="汇总 2 4 2 7 7 2" xfId="33768"/>
    <cellStyle name="汇总 2 4 2 7 7 4" xfId="33769"/>
    <cellStyle name="汇总 2 4 2 7 8" xfId="33770"/>
    <cellStyle name="计算 4 3 2 9 2" xfId="33771"/>
    <cellStyle name="汇总 2 4 2 8 2" xfId="33772"/>
    <cellStyle name="汇总 2 4 2 8 2 2" xfId="33773"/>
    <cellStyle name="输出 4 6 19 5" xfId="33774"/>
    <cellStyle name="汇总 2 4 2 8 2 3" xfId="33775"/>
    <cellStyle name="输出 4 6 19 6" xfId="33776"/>
    <cellStyle name="汇总 2 4 2 8 2 4" xfId="33777"/>
    <cellStyle name="输出 4 6 19 7" xfId="33778"/>
    <cellStyle name="计算 4 3 2 9 3" xfId="33779"/>
    <cellStyle name="汇总 2 4 2 8 3" xfId="33780"/>
    <cellStyle name="计算 4 3 2 9 4" xfId="33781"/>
    <cellStyle name="汇总 2 4 2 8 4" xfId="33782"/>
    <cellStyle name="计算 4 3 2 9 5" xfId="33783"/>
    <cellStyle name="汇总 2 4 2 8 5" xfId="33784"/>
    <cellStyle name="计算 4 3 2 9 6" xfId="33785"/>
    <cellStyle name="汇总 2 4 2 8 6" xfId="33786"/>
    <cellStyle name="汇总 2 4 2 8 6 2" xfId="33787"/>
    <cellStyle name="计算 4 3 2 9 7" xfId="33788"/>
    <cellStyle name="汇总 2 4 2 8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汇总 4 3 24" xfId="33807"/>
    <cellStyle name="汇总 4 3 19" xfId="33808"/>
    <cellStyle name="汇总 2 4 20 7 2" xfId="33809"/>
    <cellStyle name="适中 6 2" xfId="33810"/>
    <cellStyle name="汇总 2 4 21 4 3" xfId="33811"/>
    <cellStyle name="汇总 2 4 21 4 4" xfId="33812"/>
    <cellStyle name="计算 2 2 12" xfId="33813"/>
    <cellStyle name="汇总 2 4 21 6 2" xfId="33814"/>
    <cellStyle name="计算 2 2 13" xfId="33815"/>
    <cellStyle name="汇总 2 4 21 6 3" xfId="33816"/>
    <cellStyle name="计算 2 2 14" xfId="33817"/>
    <cellStyle name="汇总 2 4 21 6 4" xfId="33818"/>
    <cellStyle name="汇总 2 4 21 7 3" xfId="33819"/>
    <cellStyle name="汇总 2 4 21 7 4" xfId="33820"/>
    <cellStyle name="汇总 2 4 22 2 2" xfId="33821"/>
    <cellStyle name="汇总 2 4 22 2 3" xfId="33822"/>
    <cellStyle name="注释 4 5 2 15 2" xfId="33823"/>
    <cellStyle name="汇总 2 4 22 2 4" xfId="33824"/>
    <cellStyle name="注释 4 5 2 15 3" xfId="33825"/>
    <cellStyle name="汇总 2 4 22 3 2" xfId="33826"/>
    <cellStyle name="汇总 2 4 22 3 3" xfId="33827"/>
    <cellStyle name="注释 4 5 2 16 2" xfId="33828"/>
    <cellStyle name="汇总 2 4 22 3 4" xfId="33829"/>
    <cellStyle name="注释 4 5 2 16 3" xfId="33830"/>
    <cellStyle name="汇总 2 4 22 6 2" xfId="33831"/>
    <cellStyle name="汇总 2 4 22 6 3" xfId="33832"/>
    <cellStyle name="汇总 2 4 22 6 4" xfId="33833"/>
    <cellStyle name="汇总 2 4 3 4 2" xfId="33834"/>
    <cellStyle name="输入 3 2 14 7" xfId="33835"/>
    <cellStyle name="汇总 2 4 3 4 3" xfId="33836"/>
    <cellStyle name="汇总 2 4 3 4 4" xfId="33837"/>
    <cellStyle name="计算 4 3 3 7" xfId="33838"/>
    <cellStyle name="汇总 2 4 3 6" xfId="33839"/>
    <cellStyle name="汇总 2 4 3 7" xfId="33840"/>
    <cellStyle name="汇总 2 4 3 7 2" xfId="33841"/>
    <cellStyle name="输入 3 2 17 7" xfId="33842"/>
    <cellStyle name="输入 3 2 22 7" xfId="33843"/>
    <cellStyle name="汇总 2 4 3 7 3" xfId="33844"/>
    <cellStyle name="汇总 2 4 3 7 4" xfId="33845"/>
    <cellStyle name="汇总 2 4 4 2 3" xfId="33846"/>
    <cellStyle name="汇总 2 4 4 2 4" xfId="33847"/>
    <cellStyle name="计算 4 3 4 4" xfId="33848"/>
    <cellStyle name="汇总 2 4 4 3" xfId="33849"/>
    <cellStyle name="汇总 2 4 4 3 2" xfId="33850"/>
    <cellStyle name="汇总 2 4 4 4 2" xfId="33851"/>
    <cellStyle name="计算 4 3 4 7" xfId="33852"/>
    <cellStyle name="汇总 2 4 4 6" xfId="33853"/>
    <cellStyle name="汇总 4 2 2 16 4 2" xfId="33854"/>
    <cellStyle name="汇总 2 4 4 7" xfId="33855"/>
    <cellStyle name="汇总 2 9" xfId="33856"/>
    <cellStyle name="汇总 2 4 4 7 2" xfId="33857"/>
    <cellStyle name="计算 4 3 5 3" xfId="33858"/>
    <cellStyle name="汇总 2 4 5 2" xfId="33859"/>
    <cellStyle name="汇总 4 3 21 7" xfId="33860"/>
    <cellStyle name="汇总 4 3 16 7" xfId="33861"/>
    <cellStyle name="计算 2 6 9" xfId="33862"/>
    <cellStyle name="汇总 2 4 5 2 2" xfId="33863"/>
    <cellStyle name="汇总 2 4 5 2 3" xfId="33864"/>
    <cellStyle name="汇总 2 4 5 2 4" xfId="33865"/>
    <cellStyle name="计算 4 3 5 4" xfId="33866"/>
    <cellStyle name="汇总 2 4 5 3" xfId="33867"/>
    <cellStyle name="汇总 2 4 5 3 2" xfId="33868"/>
    <cellStyle name="计算 4 3 5 5" xfId="33869"/>
    <cellStyle name="汇总 2 4 5 4" xfId="33870"/>
    <cellStyle name="汇总 2 4 5 4 2" xfId="33871"/>
    <cellStyle name="计算 4 3 5 6" xfId="33872"/>
    <cellStyle name="汇总 2 4 5 5" xfId="33873"/>
    <cellStyle name="计算 4 3 5 7" xfId="33874"/>
    <cellStyle name="汇总 2 4 5 6" xfId="33875"/>
    <cellStyle name="汇总 2 4 5 7" xfId="33876"/>
    <cellStyle name="汇总 5 2 2 7 4" xfId="33877"/>
    <cellStyle name="汇总 2 4 6" xfId="33878"/>
    <cellStyle name="汇总 3 4 2 3 6 2" xfId="33879"/>
    <cellStyle name="汇总 2 4 6 7" xfId="33880"/>
    <cellStyle name="汇总 5 2 2 7 5" xfId="33881"/>
    <cellStyle name="汇总 2 4 7" xfId="33882"/>
    <cellStyle name="汇总 3 4 2 3 6 3" xfId="33883"/>
    <cellStyle name="计算 4 3 7 3" xfId="33884"/>
    <cellStyle name="汇总 2 4 7 2" xfId="33885"/>
    <cellStyle name="汇总 4 3 23 7" xfId="33886"/>
    <cellStyle name="汇总 4 3 18 7" xfId="33887"/>
    <cellStyle name="计算 4 6 9" xfId="33888"/>
    <cellStyle name="汇总 2 4 7 2 2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计算 4 3 7 4" xfId="33895"/>
    <cellStyle name="汇总 2 4 7 3" xfId="33896"/>
    <cellStyle name="汇总 2 4 7 3 2" xfId="33897"/>
    <cellStyle name="汇总 2 4 7 3 3" xfId="33898"/>
    <cellStyle name="汇总 2 4 7 3 4" xfId="33899"/>
    <cellStyle name="计算 4 3 7 5" xfId="33900"/>
    <cellStyle name="汇总 2 4 7 4" xfId="33901"/>
    <cellStyle name="汇总 2 4 7 4 2" xfId="33902"/>
    <cellStyle name="输入 2 2 2 2 5" xfId="33903"/>
    <cellStyle name="汇总 2 4 7 4 3" xfId="33904"/>
    <cellStyle name="输入 2 2 2 2 6" xfId="33905"/>
    <cellStyle name="汇总 2 4 7 4 4" xfId="33906"/>
    <cellStyle name="输入 2 2 2 2 7" xfId="33907"/>
    <cellStyle name="计算 4 3 7 6" xfId="33908"/>
    <cellStyle name="汇总 2 4 7 5" xfId="33909"/>
    <cellStyle name="汇总 2 4 7 5 2" xfId="33910"/>
    <cellStyle name="输入 2 2 2 3 5" xfId="33911"/>
    <cellStyle name="汇总 2 4 7 5 3" xfId="33912"/>
    <cellStyle name="输入 2 2 2 3 6" xfId="33913"/>
    <cellStyle name="汇总 2 4 7 5 4" xfId="33914"/>
    <cellStyle name="输入 2 2 2 3 7" xfId="33915"/>
    <cellStyle name="计算 4 3 7 7" xfId="33916"/>
    <cellStyle name="汇总 2 4 7 6" xfId="33917"/>
    <cellStyle name="汇总 4 2 2 16 7 2" xfId="33918"/>
    <cellStyle name="汇总 2 4 7 7" xfId="33919"/>
    <cellStyle name="汇总 5 2 2 7 6" xfId="33920"/>
    <cellStyle name="汇总 2 4 8" xfId="33921"/>
    <cellStyle name="汇总 3 4 2 3 6 4" xfId="33922"/>
    <cellStyle name="汇总 4 3 19 7 2" xfId="33923"/>
    <cellStyle name="汇总 2 4 8 2 2" xfId="33924"/>
    <cellStyle name="计算 5 6 9" xfId="33925"/>
    <cellStyle name="输入 3 3 12 7" xfId="33926"/>
    <cellStyle name="汇总 4 3 19 7 3" xfId="33927"/>
    <cellStyle name="汇总 2 4 8 2 3" xfId="33928"/>
    <cellStyle name="汇总 4 3 19 7 4" xfId="33929"/>
    <cellStyle name="汇总 2 4 8 2 4" xfId="33930"/>
    <cellStyle name="计算 4 3 8 5" xfId="33931"/>
    <cellStyle name="汇总 2 4 8 4" xfId="33932"/>
    <cellStyle name="汇总 2 4 8 4 2" xfId="33933"/>
    <cellStyle name="输入 3 3 14 7" xfId="33934"/>
    <cellStyle name="汇总 2 4 8 4 3" xfId="33935"/>
    <cellStyle name="汇总 2 4 8 4 4" xfId="33936"/>
    <cellStyle name="汇总 2 4 8 7 3" xfId="33937"/>
    <cellStyle name="汇总 2 4 8 7 4" xfId="33938"/>
    <cellStyle name="汇总 5 2 2 7 7" xfId="33939"/>
    <cellStyle name="汇总 2 4 9" xfId="33940"/>
    <cellStyle name="计算 4 3 9 3" xfId="33941"/>
    <cellStyle name="汇总 2 4 9 2" xfId="33942"/>
    <cellStyle name="计算 4 3 9 4" xfId="33943"/>
    <cellStyle name="汇总 2 4 9 3" xfId="33944"/>
    <cellStyle name="汇总 2 4 9 3 2" xfId="33945"/>
    <cellStyle name="汇总 2 4 9 5 4" xfId="33946"/>
    <cellStyle name="计算 4 3 9 7" xfId="33947"/>
    <cellStyle name="汇总 2 4 9 6" xfId="33948"/>
    <cellStyle name="汇总 2 4 9 7" xfId="33949"/>
    <cellStyle name="计算 3 3 10 7" xfId="33950"/>
    <cellStyle name="汇总 2 5 10" xfId="33951"/>
    <cellStyle name="计算 4 4 10 7" xfId="33952"/>
    <cellStyle name="汇总 2 5 10 2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计算 4 4 11 7" xfId="33966"/>
    <cellStyle name="汇总 2 5 11 2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汇总 2 5 12 5 2" xfId="33973"/>
    <cellStyle name="输出 2 4 2 2 2 2" xfId="33974"/>
    <cellStyle name="汇总 2 5 13" xfId="33975"/>
    <cellStyle name="计算 4 4 13 7" xfId="33976"/>
    <cellStyle name="汇总 2 5 13 2" xfId="33977"/>
    <cellStyle name="汇总 2 5 13 3" xfId="33978"/>
    <cellStyle name="汇总 2 5 14" xfId="33979"/>
    <cellStyle name="计算 4 4 14 7" xfId="33980"/>
    <cellStyle name="汇总 3 5 8 2 4" xfId="33981"/>
    <cellStyle name="汇总 2 5 14 2" xfId="33982"/>
    <cellStyle name="汇总 2 5 14 3" xfId="33983"/>
    <cellStyle name="汇总 2 5 20" xfId="33984"/>
    <cellStyle name="汇总 2 5 15" xfId="33985"/>
    <cellStyle name="计算 4 4 20 7" xfId="33986"/>
    <cellStyle name="计算 4 4 15 7" xfId="33987"/>
    <cellStyle name="汇总 3 5 8 3 4" xfId="33988"/>
    <cellStyle name="汇总 2 5 20 2" xfId="33989"/>
    <cellStyle name="汇总 2 5 15 2" xfId="33990"/>
    <cellStyle name="汇总 2 5 20 3" xfId="33991"/>
    <cellStyle name="汇总 2 5 15 3" xfId="33992"/>
    <cellStyle name="计算 3 2 3 4" xfId="33993"/>
    <cellStyle name="汇总 2 5 20 3 2" xfId="33994"/>
    <cellStyle name="汇总 2 5 15 3 2" xfId="33995"/>
    <cellStyle name="汇总 2 5 20 4" xfId="33996"/>
    <cellStyle name="汇总 2 5 15 4" xfId="33997"/>
    <cellStyle name="汇总 2 5 20 5" xfId="33998"/>
    <cellStyle name="汇总 2 5 15 5" xfId="33999"/>
    <cellStyle name="输出 2 4 2 5 2" xfId="34000"/>
    <cellStyle name="汇总 2 5 20 6" xfId="34001"/>
    <cellStyle name="汇总 2 5 15 6" xfId="34002"/>
    <cellStyle name="输出 2 4 2 5 3" xfId="34003"/>
    <cellStyle name="计算 3 2 6 4" xfId="34004"/>
    <cellStyle name="汇总 2 5 15 6 2" xfId="34005"/>
    <cellStyle name="汇总 2 5 21" xfId="34006"/>
    <cellStyle name="汇总 2 5 16" xfId="34007"/>
    <cellStyle name="计算 4 4 21 7" xfId="34008"/>
    <cellStyle name="计算 4 4 16 7" xfId="34009"/>
    <cellStyle name="汇总 3 5 8 4 4" xfId="34010"/>
    <cellStyle name="汇总 2 5 21 2" xfId="34011"/>
    <cellStyle name="汇总 2 5 16 2" xfId="34012"/>
    <cellStyle name="汇总 2 5 21 3" xfId="34013"/>
    <cellStyle name="汇总 2 5 16 3" xfId="34014"/>
    <cellStyle name="汇总 2 5 21 4" xfId="34015"/>
    <cellStyle name="汇总 2 5 16 4" xfId="34016"/>
    <cellStyle name="汇总 2 5 21 5" xfId="34017"/>
    <cellStyle name="汇总 2 5 16 5" xfId="34018"/>
    <cellStyle name="输出 2 4 2 6 2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汇总 2 5 17 2 2" xfId="34031"/>
    <cellStyle name="输出 3 2 6 5" xfId="34032"/>
    <cellStyle name="汇总 2 5 22 3" xfId="34033"/>
    <cellStyle name="汇总 2 5 17 3" xfId="34034"/>
    <cellStyle name="计算 3 4 3 4" xfId="34035"/>
    <cellStyle name="汇总 2 5 22 3 2" xfId="34036"/>
    <cellStyle name="汇总 2 5 17 3 2" xfId="34037"/>
    <cellStyle name="输出 3 2 7 5" xfId="34038"/>
    <cellStyle name="计算 3 4 3 5" xfId="34039"/>
    <cellStyle name="汇总 2 5 22 3 3" xfId="34040"/>
    <cellStyle name="汇总 2 5 17 3 3" xfId="34041"/>
    <cellStyle name="输出 3 2 7 6" xfId="34042"/>
    <cellStyle name="汇总 2 5 22 4" xfId="34043"/>
    <cellStyle name="汇总 2 5 17 4" xfId="34044"/>
    <cellStyle name="计算 3 4 4 4" xfId="34045"/>
    <cellStyle name="汇总 2 5 17 4 2" xfId="34046"/>
    <cellStyle name="输出 3 2 8 5" xfId="34047"/>
    <cellStyle name="汇总 2 5 22 6" xfId="34048"/>
    <cellStyle name="汇总 2 5 17 6" xfId="34049"/>
    <cellStyle name="输出 2 4 2 7 3" xfId="34050"/>
    <cellStyle name="计算 3 4 6 4" xfId="34051"/>
    <cellStyle name="汇总 2 5 22 6 2" xfId="34052"/>
    <cellStyle name="汇总 2 5 17 6 2" xfId="34053"/>
    <cellStyle name="计算 3 4 6 5" xfId="34054"/>
    <cellStyle name="汇总 2 5 17 6 3" xfId="34055"/>
    <cellStyle name="计算 3 4 6 6" xfId="34056"/>
    <cellStyle name="汇总 2 5 17 6 4" xfId="34057"/>
    <cellStyle name="汇总 2 5 22 7" xfId="34058"/>
    <cellStyle name="汇总 2 5 17 7" xfId="34059"/>
    <cellStyle name="输出 2 4 2 7 4" xfId="34060"/>
    <cellStyle name="计算 3 4 7 4" xfId="34061"/>
    <cellStyle name="汇总 2 5 17 7 2" xfId="34062"/>
    <cellStyle name="计算 3 4 7 6" xfId="34063"/>
    <cellStyle name="汇总 2 5 17 7 4" xfId="34064"/>
    <cellStyle name="汇总 2 5 23 3" xfId="34065"/>
    <cellStyle name="汇总 2 5 18 3" xfId="34066"/>
    <cellStyle name="汇总 2 5 23 6" xfId="34067"/>
    <cellStyle name="汇总 2 5 18 6" xfId="34068"/>
    <cellStyle name="输出 2 4 2 8 3" xfId="34069"/>
    <cellStyle name="汇总 2 5 23 7" xfId="34070"/>
    <cellStyle name="汇总 2 5 18 7" xfId="34071"/>
    <cellStyle name="输出 2 4 2 8 4" xfId="34072"/>
    <cellStyle name="计算 3 6 2 4" xfId="34073"/>
    <cellStyle name="汇总 2 5 19 2 2" xfId="34074"/>
    <cellStyle name="输出 3 4 6 5" xfId="34075"/>
    <cellStyle name="计算 3 6 2 5" xfId="34076"/>
    <cellStyle name="汇总 2 5 19 2 3" xfId="34077"/>
    <cellStyle name="输出 3 4 6 6" xfId="34078"/>
    <cellStyle name="计算 3 6 2 6" xfId="34079"/>
    <cellStyle name="汇总 2 5 19 2 4" xfId="34080"/>
    <cellStyle name="输出 3 4 6 7" xfId="34081"/>
    <cellStyle name="汇总 2 5 24 3" xfId="34082"/>
    <cellStyle name="汇总 2 5 19 3" xfId="34083"/>
    <cellStyle name="汇总 2 5 24 4" xfId="34084"/>
    <cellStyle name="汇总 2 5 19 4" xfId="34085"/>
    <cellStyle name="汇总 2 5 19 5" xfId="34086"/>
    <cellStyle name="输出 2 4 2 9 2" xfId="34087"/>
    <cellStyle name="计算 4 4 2 20" xfId="34088"/>
    <cellStyle name="计算 4 4 2 15" xfId="34089"/>
    <cellStyle name="汇总 2 5 2 10" xfId="34090"/>
    <cellStyle name="计算 4 4 2 15 2" xfId="34091"/>
    <cellStyle name="汇总 2 5 2 10 2" xfId="34092"/>
    <cellStyle name="输出 6 3 2 11" xfId="34093"/>
    <cellStyle name="计算 4 4 2 15 3" xfId="34094"/>
    <cellStyle name="汇总 2 5 2 10 3" xfId="34095"/>
    <cellStyle name="输出 6 3 2 12" xfId="34096"/>
    <cellStyle name="计算 3 4 2 5 3" xfId="34097"/>
    <cellStyle name="汇总 2 5 2 10 3 2" xfId="34098"/>
    <cellStyle name="输出 6 3 2 12 2" xfId="34099"/>
    <cellStyle name="计算 4 4 2 15 4" xfId="34100"/>
    <cellStyle name="汇总 2 5 2 10 4" xfId="34101"/>
    <cellStyle name="输出 6 3 2 13" xfId="34102"/>
    <cellStyle name="计算 3 4 2 6 3" xfId="34103"/>
    <cellStyle name="汇总 2 5 2 10 4 2" xfId="34104"/>
    <cellStyle name="输出 6 3 2 13 2" xfId="34105"/>
    <cellStyle name="计算 4 4 2 15 5" xfId="34106"/>
    <cellStyle name="汇总 2 5 2 10 5" xfId="34107"/>
    <cellStyle name="输出 6 3 2 14" xfId="34108"/>
    <cellStyle name="计算 3 4 2 7 3" xfId="34109"/>
    <cellStyle name="汇总 2 5 2 10 5 2" xfId="34110"/>
    <cellStyle name="输出 6 3 2 14 2" xfId="34111"/>
    <cellStyle name="计算 3 4 2 7 4" xfId="34112"/>
    <cellStyle name="汇总 2 5 2 10 5 3" xfId="34113"/>
    <cellStyle name="输出 6 3 2 14 3" xfId="34114"/>
    <cellStyle name="计算 4 4 2 15 6" xfId="34115"/>
    <cellStyle name="汇总 2 5 2 10 6" xfId="34116"/>
    <cellStyle name="输出 6 3 2 15" xfId="34117"/>
    <cellStyle name="输出 6 3 2 20" xfId="34118"/>
    <cellStyle name="计算 3 4 2 8 3" xfId="34119"/>
    <cellStyle name="汇总 2 5 2 10 6 2" xfId="34120"/>
    <cellStyle name="输出 6 3 2 15 2" xfId="34121"/>
    <cellStyle name="计算 4 4 2 15 7" xfId="34122"/>
    <cellStyle name="汇总 2 5 2 10 7" xfId="34123"/>
    <cellStyle name="输出 6 3 2 16" xfId="34124"/>
    <cellStyle name="输出 6 3 2 21" xfId="34125"/>
    <cellStyle name="计算 3 4 2 9 3" xfId="34126"/>
    <cellStyle name="汇总 2 5 2 10 7 2" xfId="34127"/>
    <cellStyle name="输出 6 3 2 16 2" xfId="34128"/>
    <cellStyle name="计算 4 2 4 2 2" xfId="34129"/>
    <cellStyle name="汇总 5 4 2 10" xfId="34130"/>
    <cellStyle name="计算 3 4 2 9 4" xfId="34131"/>
    <cellStyle name="汇总 2 5 2 10 7 3" xfId="34132"/>
    <cellStyle name="输出 6 3 2 16 3" xfId="34133"/>
    <cellStyle name="计算 3 4 2 9 5" xfId="34134"/>
    <cellStyle name="汇总 2 5 2 10 7 4" xfId="34135"/>
    <cellStyle name="输出 6 3 2 16 4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计算 4 4 2 16 6" xfId="34142"/>
    <cellStyle name="汇总 2 5 2 11 6" xfId="34143"/>
    <cellStyle name="解释性文本 6 2 4" xfId="34144"/>
    <cellStyle name="计算 4 4 2 16 7" xfId="34145"/>
    <cellStyle name="汇总 2 5 2 11 7" xfId="34146"/>
    <cellStyle name="汇总 2 5 2 11 7 2" xfId="34147"/>
    <cellStyle name="计算 4 4 2 17" xfId="34148"/>
    <cellStyle name="汇总 2 5 2 12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汇总 2 5 2 12 5 2" xfId="34165"/>
    <cellStyle name="输入 4 5 26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计算 3 3 9 3" xfId="34182"/>
    <cellStyle name="汇总 4 3 2 12 2 2" xfId="34183"/>
    <cellStyle name="汇总 2 5 2 13 7 4" xfId="34184"/>
    <cellStyle name="计算 4 4 2 19" xfId="34185"/>
    <cellStyle name="汇总 2 5 2 14" xfId="34186"/>
    <cellStyle name="汇总 2 5 2 14 2" xfId="34187"/>
    <cellStyle name="输出 3 2 8" xfId="34188"/>
    <cellStyle name="汇总 2 5 2 14 2 2" xfId="34189"/>
    <cellStyle name="输出 3 2 8 2" xfId="34190"/>
    <cellStyle name="计算 3 4 4 2" xfId="34191"/>
    <cellStyle name="汇总 2 5 2 14 2 3" xfId="34192"/>
    <cellStyle name="输出 3 2 8 3" xfId="34193"/>
    <cellStyle name="计算 3 4 4 3" xfId="34194"/>
    <cellStyle name="汇总 2 5 2 14 2 4" xfId="34195"/>
    <cellStyle name="输出 3 2 8 4" xfId="34196"/>
    <cellStyle name="汇总 2 5 2 14 3" xfId="34197"/>
    <cellStyle name="输出 3 2 9" xfId="34198"/>
    <cellStyle name="汇总 2 5 2 14 3 2" xfId="34199"/>
    <cellStyle name="输出 3 2 9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20" xfId="34210"/>
    <cellStyle name="汇总 2 5 2 15" xfId="34211"/>
    <cellStyle name="汇总 2 5 2 15 2 2" xfId="34212"/>
    <cellStyle name="输出 3 3 8 2" xfId="34213"/>
    <cellStyle name="汇总 2 5 2 15 5 2" xfId="34214"/>
    <cellStyle name="汇总 2 5 2 15 6" xfId="34215"/>
    <cellStyle name="注释 5 2 2" xfId="34216"/>
    <cellStyle name="汇总 2 5 2 15 6 2" xfId="34217"/>
    <cellStyle name="注释 5 2 2 2" xfId="34218"/>
    <cellStyle name="计算 3 5 8 3" xfId="34219"/>
    <cellStyle name="注释 4 5 13" xfId="34220"/>
    <cellStyle name="汇总 2 5 2 15 6 4" xfId="34221"/>
    <cellStyle name="注释 5 2 2 4" xfId="34222"/>
    <cellStyle name="汇总 2 5 2 15 7" xfId="34223"/>
    <cellStyle name="注释 5 2 3" xfId="34224"/>
    <cellStyle name="计算 3 6 4 2" xfId="34225"/>
    <cellStyle name="汇总 2 5 2 16 2 3" xfId="34226"/>
    <cellStyle name="输出 3 4 8 3" xfId="34227"/>
    <cellStyle name="计算 3 6 4 3" xfId="34228"/>
    <cellStyle name="汇总 2 5 2 16 2 4" xfId="34229"/>
    <cellStyle name="输出 3 4 8 4" xfId="34230"/>
    <cellStyle name="汇总 2 5 2 16 3 2" xfId="34231"/>
    <cellStyle name="输出 3 4 9 2" xfId="34232"/>
    <cellStyle name="汇总 2 5 2 16 4" xfId="34233"/>
    <cellStyle name="汇总 2 5 2 16 4 2" xfId="34234"/>
    <cellStyle name="汇总 2 5 2 16 5" xfId="34235"/>
    <cellStyle name="汇总 2 5 2 16 6" xfId="34236"/>
    <cellStyle name="注释 5 3 2" xfId="34237"/>
    <cellStyle name="汇总 2 5 2 16 6 2" xfId="34238"/>
    <cellStyle name="注释 5 3 2 2" xfId="34239"/>
    <cellStyle name="计算 3 6 8 2" xfId="34240"/>
    <cellStyle name="汇总 2 5 2 16 6 3" xfId="34241"/>
    <cellStyle name="注释 5 3 2 3" xfId="34242"/>
    <cellStyle name="计算 3 6 8 3" xfId="34243"/>
    <cellStyle name="汇总 2 5 2 16 6 4" xfId="34244"/>
    <cellStyle name="注释 5 3 2 4" xfId="34245"/>
    <cellStyle name="汇总 2 5 2 16 7" xfId="34246"/>
    <cellStyle name="注释 5 3 3" xfId="34247"/>
    <cellStyle name="汇总 2 5 2 16 7 2" xfId="34248"/>
    <cellStyle name="注释 5 3 3 2" xfId="34249"/>
    <cellStyle name="计算 3 6 9 2" xfId="34250"/>
    <cellStyle name="汇总 2 5 2 16 7 3" xfId="34251"/>
    <cellStyle name="注释 5 3 3 3" xfId="34252"/>
    <cellStyle name="汇总 2 5 2 16 8" xfId="34253"/>
    <cellStyle name="注释 5 3 4" xfId="34254"/>
    <cellStyle name="汇总 2 5 2 17 4" xfId="34255"/>
    <cellStyle name="计算 4 4 2 3 2" xfId="34256"/>
    <cellStyle name="汇总 2 5 2 2 2" xfId="34257"/>
    <cellStyle name="汇总 2 5 2 2 2 2" xfId="34258"/>
    <cellStyle name="计算 4 4 2 3 3" xfId="34259"/>
    <cellStyle name="汇总 2 5 2 2 3" xfId="34260"/>
    <cellStyle name="计算 4 4 2 3 4" xfId="34261"/>
    <cellStyle name="汇总 2 5 2 2 4" xfId="34262"/>
    <cellStyle name="注释 3 2 13 2" xfId="34263"/>
    <cellStyle name="计算 4 4 2 3 5" xfId="34264"/>
    <cellStyle name="汇总 2 5 2 2 5" xfId="34265"/>
    <cellStyle name="注释 3 2 13 3" xfId="34266"/>
    <cellStyle name="汇总 2 5 2 2 5 2" xfId="34267"/>
    <cellStyle name="计算 4 4 2 3 6" xfId="34268"/>
    <cellStyle name="汇总 2 5 2 2 6" xfId="34269"/>
    <cellStyle name="注释 3 2 13 4" xfId="34270"/>
    <cellStyle name="计算 4 4 2 3 7" xfId="34271"/>
    <cellStyle name="汇总 2 5 2 2 7" xfId="34272"/>
    <cellStyle name="注释 3 2 13 5" xfId="34273"/>
    <cellStyle name="计算 4 4 2 4" xfId="34274"/>
    <cellStyle name="汇总 2 5 2 3" xfId="34275"/>
    <cellStyle name="计算 4 4 2 4 2" xfId="34276"/>
    <cellStyle name="汇总 2 5 2 3 2" xfId="34277"/>
    <cellStyle name="计算 4 4 2 4 3" xfId="34278"/>
    <cellStyle name="汇总 2 5 2 3 3" xfId="34279"/>
    <cellStyle name="汇总 2 5 2 3 3 3" xfId="34280"/>
    <cellStyle name="计算 4 4 2 5 3" xfId="34281"/>
    <cellStyle name="汇总 2 5 2 4 3" xfId="34282"/>
    <cellStyle name="计算 4 4 2 6 2" xfId="34283"/>
    <cellStyle name="汇总 2 5 2 5 2" xfId="34284"/>
    <cellStyle name="汇总 2 5 2 5 2 2" xfId="34285"/>
    <cellStyle name="输出 3 18 7" xfId="34286"/>
    <cellStyle name="输出 3 23 7" xfId="34287"/>
    <cellStyle name="注释 5 11 7" xfId="34288"/>
    <cellStyle name="计算 4 4 2 6 3" xfId="34289"/>
    <cellStyle name="汇总 2 5 2 5 3" xfId="34290"/>
    <cellStyle name="汇总 2 5 2 5 3 3" xfId="34291"/>
    <cellStyle name="输出 3 3 2 16 2" xfId="34292"/>
    <cellStyle name="汇总 2 5 2 5 3 4" xfId="34293"/>
    <cellStyle name="输出 3 3 2 16 3" xfId="34294"/>
    <cellStyle name="计算 4 4 2 6 4" xfId="34295"/>
    <cellStyle name="汇总 2 5 2 5 4" xfId="34296"/>
    <cellStyle name="注释 3 2 16 2" xfId="34297"/>
    <cellStyle name="注释 3 2 21 2" xfId="34298"/>
    <cellStyle name="汇总 2 5 2 5 4 2" xfId="34299"/>
    <cellStyle name="计算 4 4 2 6 5" xfId="34300"/>
    <cellStyle name="汇总 2 5 2 5 5" xfId="34301"/>
    <cellStyle name="注释 3 2 16 3" xfId="34302"/>
    <cellStyle name="注释 3 2 21 3" xfId="34303"/>
    <cellStyle name="计算 4 4 2 6 6" xfId="34304"/>
    <cellStyle name="汇总 2 5 2 5 6" xfId="34305"/>
    <cellStyle name="注释 3 2 16 4" xfId="34306"/>
    <cellStyle name="注释 3 2 21 4" xfId="34307"/>
    <cellStyle name="计算 4 4 2 6 7" xfId="34308"/>
    <cellStyle name="汇总 2 5 2 5 7" xfId="34309"/>
    <cellStyle name="检查单元格 2" xfId="34310"/>
    <cellStyle name="注释 3 2 16 5" xfId="34311"/>
    <cellStyle name="注释 3 2 21 5" xfId="34312"/>
    <cellStyle name="汇总 2 5 2 5 7 2" xfId="34313"/>
    <cellStyle name="检查单元格 2 2" xfId="34314"/>
    <cellStyle name="汇总 2 5 2 5 7 4" xfId="34315"/>
    <cellStyle name="计算 4 4 2 7" xfId="34316"/>
    <cellStyle name="汇总 2 5 2 6" xfId="34317"/>
    <cellStyle name="计算 4 4 2 7 2" xfId="34318"/>
    <cellStyle name="汇总 2 5 2 6 2" xfId="34319"/>
    <cellStyle name="汇总 2 5 2 6 2 2" xfId="34320"/>
    <cellStyle name="汇总 2 5 2 6 2 3" xfId="34321"/>
    <cellStyle name="汇总 2 5 2 6 2 4" xfId="34322"/>
    <cellStyle name="计算 4 4 2 7 3" xfId="34323"/>
    <cellStyle name="汇总 2 5 2 6 3" xfId="34324"/>
    <cellStyle name="汇总 2 5 2 6 3 2" xfId="34325"/>
    <cellStyle name="计算 4 4 2 7 4" xfId="34326"/>
    <cellStyle name="汇总 2 5 2 6 4" xfId="34327"/>
    <cellStyle name="注释 3 2 17 2" xfId="34328"/>
    <cellStyle name="注释 3 2 22 2" xfId="34329"/>
    <cellStyle name="汇总 2 5 2 6 4 2" xfId="34330"/>
    <cellStyle name="汇总 2 5 2 6 4 3" xfId="34331"/>
    <cellStyle name="汇总 2 5 2 6 4 4" xfId="34332"/>
    <cellStyle name="计算 4 4 2 7 5" xfId="34333"/>
    <cellStyle name="汇总 2 5 2 6 5" xfId="34334"/>
    <cellStyle name="注释 3 2 17 3" xfId="34335"/>
    <cellStyle name="注释 3 2 22 3" xfId="34336"/>
    <cellStyle name="汇总 2 5 2 6 5 2" xfId="34337"/>
    <cellStyle name="汇总 2 5 2 6 5 4" xfId="34338"/>
    <cellStyle name="汇总 2 5 2 6 6 2" xfId="34339"/>
    <cellStyle name="计算 4 4 2 7 7" xfId="34340"/>
    <cellStyle name="汇总 2 5 2 6 7" xfId="34341"/>
    <cellStyle name="注释 3 2 17 5" xfId="34342"/>
    <cellStyle name="注释 3 2 22 5" xfId="34343"/>
    <cellStyle name="汇总 2 5 2 6 7 2" xfId="34344"/>
    <cellStyle name="汇总 2 5 2 6 8" xfId="34345"/>
    <cellStyle name="注释 3 2 17 6" xfId="34346"/>
    <cellStyle name="注释 3 2 22 6" xfId="34347"/>
    <cellStyle name="计算 4 4 2 8 2" xfId="34348"/>
    <cellStyle name="汇总 2 5 2 7 2" xfId="34349"/>
    <cellStyle name="计算 4 4 2 8 3" xfId="34350"/>
    <cellStyle name="汇总 2 5 2 7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计算 4 4 2 9 6" xfId="34358"/>
    <cellStyle name="汇总 2 5 2 8 6" xfId="34359"/>
    <cellStyle name="注释 3 2 19 4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3 5 4 6" xfId="34373"/>
    <cellStyle name="计算 2 3 19 3" xfId="34374"/>
    <cellStyle name="汇总 2 5 23 4 4" xfId="34375"/>
    <cellStyle name="输出 3 3 8 7" xfId="34376"/>
    <cellStyle name="计算 3 5 7 6" xfId="34377"/>
    <cellStyle name="汇总 2 5 23 7 4" xfId="34378"/>
    <cellStyle name="汇总 2 5 28 3" xfId="34379"/>
    <cellStyle name="汇总 2 5 28 4" xfId="34380"/>
    <cellStyle name="计算 4 4 3 3 2" xfId="34381"/>
    <cellStyle name="汇总 2 5 3 2 2" xfId="34382"/>
    <cellStyle name="输入 3 10 4" xfId="34383"/>
    <cellStyle name="计算 4 4 3 4" xfId="34384"/>
    <cellStyle name="汇总 2 5 3 3" xfId="34385"/>
    <cellStyle name="汇总 2 5 3 4 2" xfId="34386"/>
    <cellStyle name="输入 3 12 4" xfId="34387"/>
    <cellStyle name="计算 4 4 3 7" xfId="34388"/>
    <cellStyle name="汇总 2 5 3 6" xfId="34389"/>
    <cellStyle name="汇总 2 5 3 7" xfId="34390"/>
    <cellStyle name="计算 4 4 4 3" xfId="34391"/>
    <cellStyle name="汇总 2 5 4 2" xfId="34392"/>
    <cellStyle name="计算 4 4 4 3 2" xfId="34393"/>
    <cellStyle name="汇总 2 5 4 2 2" xfId="34394"/>
    <cellStyle name="输出 3 5 2 16 3" xfId="34395"/>
    <cellStyle name="计算 4 4 4 4" xfId="34396"/>
    <cellStyle name="汇总 2 5 4 3" xfId="34397"/>
    <cellStyle name="汇总 2 5 4 3 2" xfId="34398"/>
    <cellStyle name="计算 4 4 4 5" xfId="34399"/>
    <cellStyle name="汇总 2 5 4 4" xfId="34400"/>
    <cellStyle name="汇总 2 5 4 4 2" xfId="34401"/>
    <cellStyle name="计算 4 4 4 6" xfId="34402"/>
    <cellStyle name="汇总 2 5 4 5" xfId="34403"/>
    <cellStyle name="汇总 2 5 4 5 2" xfId="34404"/>
    <cellStyle name="汇总 2 5 4 7" xfId="34405"/>
    <cellStyle name="汇总 5 2 2 8 3" xfId="34406"/>
    <cellStyle name="汇总 2 5 5" xfId="34407"/>
    <cellStyle name="计算 4 4 5 3" xfId="34408"/>
    <cellStyle name="汇总 2 5 5 2" xfId="34409"/>
    <cellStyle name="计算 4 4 5 4" xfId="34410"/>
    <cellStyle name="汇总 2 5 5 3" xfId="34411"/>
    <cellStyle name="计算 4 4 5 5" xfId="34412"/>
    <cellStyle name="汇总 2 5 5 4" xfId="34413"/>
    <cellStyle name="计算 4 4 5 6" xfId="34414"/>
    <cellStyle name="汇总 2 5 5 5" xfId="34415"/>
    <cellStyle name="计算 4 4 5 7" xfId="34416"/>
    <cellStyle name="汇总 2 5 5 6" xfId="34417"/>
    <cellStyle name="汇总 2 5 5 7" xfId="34418"/>
    <cellStyle name="汇总 5 2 2 8 4" xfId="34419"/>
    <cellStyle name="汇总 2 5 6" xfId="34420"/>
    <cellStyle name="汇总 3 4 2 3 7 2" xfId="34421"/>
    <cellStyle name="计算 4 4 6 3" xfId="34422"/>
    <cellStyle name="汇总 2 5 6 2" xfId="34423"/>
    <cellStyle name="计算 2 2 14 6" xfId="34424"/>
    <cellStyle name="汇总 2 5 6 2 2" xfId="34425"/>
    <cellStyle name="计算 4 4 6 4" xfId="34426"/>
    <cellStyle name="汇总 2 5 6 3" xfId="34427"/>
    <cellStyle name="计算 2 2 20 6" xfId="34428"/>
    <cellStyle name="计算 2 2 15 6" xfId="34429"/>
    <cellStyle name="汇总 2 5 6 3 2" xfId="34430"/>
    <cellStyle name="计算 4 4 6 5" xfId="34431"/>
    <cellStyle name="汇总 2 5 6 4" xfId="34432"/>
    <cellStyle name="计算 2 2 21 6" xfId="34433"/>
    <cellStyle name="计算 2 2 16 6" xfId="34434"/>
    <cellStyle name="汇总 2 5 6 4 2" xfId="34435"/>
    <cellStyle name="计算 4 4 6 6" xfId="34436"/>
    <cellStyle name="汇总 2 5 6 5" xfId="34437"/>
    <cellStyle name="计算 2 2 22 7" xfId="34438"/>
    <cellStyle name="计算 2 2 17 7" xfId="34439"/>
    <cellStyle name="汇总 2 5 6 5 3" xfId="34440"/>
    <cellStyle name="计算 4 4 6 7" xfId="34441"/>
    <cellStyle name="汇总 2 5 6 6" xfId="34442"/>
    <cellStyle name="计算 2 2 23 6" xfId="34443"/>
    <cellStyle name="计算 2 2 18 6" xfId="34444"/>
    <cellStyle name="注释 3 4 19" xfId="34445"/>
    <cellStyle name="注释 3 4 24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5 2 2 8 5" xfId="34453"/>
    <cellStyle name="汇总 2 5 7" xfId="34454"/>
    <cellStyle name="汇总 3 4 2 3 7 3" xfId="34455"/>
    <cellStyle name="计算 4 4 7 3" xfId="34456"/>
    <cellStyle name="汇总 2 5 7 2" xfId="34457"/>
    <cellStyle name="汇总 4 3 19 4 3" xfId="34458"/>
    <cellStyle name="输出 2 6 17 5" xfId="34459"/>
    <cellStyle name="输出 2 6 22 5" xfId="34460"/>
    <cellStyle name="汇总 2 5 7 2 3" xfId="34461"/>
    <cellStyle name="计算 4 4 7 5" xfId="34462"/>
    <cellStyle name="汇总 2 5 7 4" xfId="34463"/>
    <cellStyle name="汇总 2 5 7 4 3" xfId="34464"/>
    <cellStyle name="强调文字颜色 1 5" xfId="34465"/>
    <cellStyle name="输入 2 3 2 2 6" xfId="34466"/>
    <cellStyle name="汇总 2 5 7 4 4" xfId="34467"/>
    <cellStyle name="强调文字颜色 1 6" xfId="34468"/>
    <cellStyle name="输入 2 3 2 2 7" xfId="34469"/>
    <cellStyle name="注释 3 3 15 2" xfId="34470"/>
    <cellStyle name="注释 3 3 20 2" xfId="34471"/>
    <cellStyle name="计算 4 4 7 6" xfId="34472"/>
    <cellStyle name="汇总 2 5 7 5" xfId="34473"/>
    <cellStyle name="计算 4 4 7 7" xfId="34474"/>
    <cellStyle name="汇总 2 5 7 6" xfId="34475"/>
    <cellStyle name="汇总 2 5 7 6 2" xfId="34476"/>
    <cellStyle name="强调文字颜色 3 4" xfId="34477"/>
    <cellStyle name="输入 2 3 2 4 5" xfId="34478"/>
    <cellStyle name="汇总 2 5 7 6 3" xfId="34479"/>
    <cellStyle name="强调文字颜色 3 5" xfId="34480"/>
    <cellStyle name="输入 2 3 2 4 6" xfId="34481"/>
    <cellStyle name="汇总 2 5 7 6 4" xfId="34482"/>
    <cellStyle name="强调文字颜色 3 6" xfId="34483"/>
    <cellStyle name="输入 2 3 2 4 7" xfId="34484"/>
    <cellStyle name="注释 3 3 17 2" xfId="34485"/>
    <cellStyle name="注释 3 3 22 2" xfId="34486"/>
    <cellStyle name="汇总 2 5 7 7 3" xfId="34487"/>
    <cellStyle name="强调文字颜色 4 5" xfId="34488"/>
    <cellStyle name="输入 2 3 2 5 6" xfId="34489"/>
    <cellStyle name="汇总 5 2 2 8 6" xfId="34490"/>
    <cellStyle name="汇总 2 5 8" xfId="34491"/>
    <cellStyle name="汇总 3 4 2 3 7 4" xfId="34492"/>
    <cellStyle name="计算 4 4 8 5" xfId="34493"/>
    <cellStyle name="汇总 2 5 8 4" xfId="34494"/>
    <cellStyle name="汇总 2 5 8 4 4" xfId="34495"/>
    <cellStyle name="输入 4 12 6" xfId="34496"/>
    <cellStyle name="计算 4 4 8 6" xfId="34497"/>
    <cellStyle name="汇总 2 5 8 5" xfId="34498"/>
    <cellStyle name="计算 4 4 8 7" xfId="34499"/>
    <cellStyle name="汇总 2 5 8 6" xfId="34500"/>
    <cellStyle name="汇总 2 5 8 7" xfId="34501"/>
    <cellStyle name="汇总 2 5 8 7 2" xfId="34502"/>
    <cellStyle name="输入 4 15 4" xfId="34503"/>
    <cellStyle name="输入 4 20 4" xfId="34504"/>
    <cellStyle name="汇总 2 5 8 7 3" xfId="34505"/>
    <cellStyle name="输入 4 15 5" xfId="34506"/>
    <cellStyle name="输入 4 20 5" xfId="34507"/>
    <cellStyle name="汇总 2 5 8 7 4" xfId="34508"/>
    <cellStyle name="输入 4 15 6" xfId="34509"/>
    <cellStyle name="输入 4 20 6" xfId="34510"/>
    <cellStyle name="汇总 3 2 20 2" xfId="34511"/>
    <cellStyle name="汇总 3 2 15 2" xfId="34512"/>
    <cellStyle name="汇总 2 5 9 3 2" xfId="34513"/>
    <cellStyle name="汇总 3 2 20 4" xfId="34514"/>
    <cellStyle name="汇总 3 2 15 4" xfId="34515"/>
    <cellStyle name="汇总 2 5 9 3 4" xfId="34516"/>
    <cellStyle name="汇总 3 2 19 2" xfId="34517"/>
    <cellStyle name="汇总 2 5 9 7 2" xfId="34518"/>
    <cellStyle name="计算 4 5 10 7" xfId="34519"/>
    <cellStyle name="汇总 2 6 10 2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汇总 2 6 10 3 2" xfId="34526"/>
    <cellStyle name="输出 4 25" xfId="34527"/>
    <cellStyle name="注释 6 13" xfId="34528"/>
    <cellStyle name="汇总 2 6 10 3 4" xfId="34529"/>
    <cellStyle name="注释 6 15" xfId="34530"/>
    <cellStyle name="注释 6 20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计算 4 5 12 7" xfId="34540"/>
    <cellStyle name="汇总 2 6 12 2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计算 4 5 13 7" xfId="34552"/>
    <cellStyle name="汇总 2 6 13 2" xfId="34553"/>
    <cellStyle name="计算 3 2 2 9 4" xfId="34554"/>
    <cellStyle name="汇总 2 6 13 2 2" xfId="34555"/>
    <cellStyle name="计算 3 2 22 2" xfId="34556"/>
    <cellStyle name="计算 3 2 17 2" xfId="34557"/>
    <cellStyle name="输入 4 2 2 3 4" xfId="34558"/>
    <cellStyle name="汇总 2 6 13 2 3" xfId="34559"/>
    <cellStyle name="计算 3 2 2 9 5" xfId="34560"/>
    <cellStyle name="汇总 2 6 13 3" xfId="34561"/>
    <cellStyle name="汇总 2 6 13 3 2" xfId="34562"/>
    <cellStyle name="输出 6 4 2 10 5" xfId="34563"/>
    <cellStyle name="计算 3 2 2 9 6" xfId="34564"/>
    <cellStyle name="汇总 2 6 13 4" xfId="34565"/>
    <cellStyle name="汇总 2 6 13 5 2" xfId="34566"/>
    <cellStyle name="输出 6 4 2 12 5" xfId="34567"/>
    <cellStyle name="汇总 2 6 13 5 3" xfId="34568"/>
    <cellStyle name="输出 6 4 2 12 6" xfId="34569"/>
    <cellStyle name="汇总 2 6 13 5 4" xfId="34570"/>
    <cellStyle name="输出 6 4 2 12 7" xfId="34571"/>
    <cellStyle name="计算 3 5 2 4 5" xfId="34572"/>
    <cellStyle name="汇总 2 6 14" xfId="34573"/>
    <cellStyle name="计算 4 5 14 7" xfId="34574"/>
    <cellStyle name="汇总 2 6 14 2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20" xfId="34586"/>
    <cellStyle name="汇总 2 6 15" xfId="34587"/>
    <cellStyle name="汇总 2 6 20 7" xfId="34588"/>
    <cellStyle name="汇总 2 6 15 7" xfId="34589"/>
    <cellStyle name="计算 3 5 2 4 7" xfId="34590"/>
    <cellStyle name="汇总 2 6 21" xfId="34591"/>
    <cellStyle name="汇总 2 6 16" xfId="34592"/>
    <cellStyle name="计算 4 5 21 7" xfId="34593"/>
    <cellStyle name="计算 4 5 16 7" xfId="34594"/>
    <cellStyle name="汇总 2 6 21 2" xfId="34595"/>
    <cellStyle name="汇总 2 6 16 2" xfId="34596"/>
    <cellStyle name="汇总 2 6 21 3" xfId="34597"/>
    <cellStyle name="汇总 2 6 16 3" xfId="34598"/>
    <cellStyle name="汇总 2 6 21 4" xfId="34599"/>
    <cellStyle name="汇总 2 6 16 4" xfId="34600"/>
    <cellStyle name="汇总 2 6 21 5" xfId="34601"/>
    <cellStyle name="汇总 2 6 16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21 6 3" xfId="34608"/>
    <cellStyle name="汇总 2 6 16 6 3" xfId="34609"/>
    <cellStyle name="汇总 6 4 6 5" xfId="34610"/>
    <cellStyle name="汇总 2 6 21 6 4" xfId="34611"/>
    <cellStyle name="汇总 2 6 16 6 4" xfId="34612"/>
    <cellStyle name="汇总 6 4 7 3" xfId="34613"/>
    <cellStyle name="汇总 2 6 21 7 2" xfId="34614"/>
    <cellStyle name="汇总 2 6 16 7 2" xfId="34615"/>
    <cellStyle name="汇总 6 4 7 4" xfId="34616"/>
    <cellStyle name="汇总 2 6 21 7 3" xfId="34617"/>
    <cellStyle name="汇总 2 6 16 7 3" xfId="34618"/>
    <cellStyle name="汇总 6 4 7 5" xfId="34619"/>
    <cellStyle name="汇总 2 6 21 7 4" xfId="34620"/>
    <cellStyle name="汇总 2 6 16 7 4" xfId="34621"/>
    <cellStyle name="汇总 2 6 22" xfId="34622"/>
    <cellStyle name="汇总 2 6 17" xfId="34623"/>
    <cellStyle name="输入 5 4 2 10 2" xfId="34624"/>
    <cellStyle name="汇总 6 5 3 3" xfId="34625"/>
    <cellStyle name="汇总 2 6 22 3 2" xfId="34626"/>
    <cellStyle name="汇总 2 6 17 3 2" xfId="34627"/>
    <cellStyle name="汇总 6 5 3 4" xfId="34628"/>
    <cellStyle name="汇总 2 6 17 3 3" xfId="34629"/>
    <cellStyle name="汇总 2 6 22 5" xfId="34630"/>
    <cellStyle name="汇总 2 6 17 5" xfId="34631"/>
    <cellStyle name="汇总 2 6 22 7" xfId="34632"/>
    <cellStyle name="汇总 2 6 17 7" xfId="34633"/>
    <cellStyle name="汇总 6 5 7 3" xfId="34634"/>
    <cellStyle name="汇总 2 6 22 7 2" xfId="34635"/>
    <cellStyle name="汇总 2 6 17 7 2" xfId="34636"/>
    <cellStyle name="汇总 6 5 7 5" xfId="34637"/>
    <cellStyle name="汇总 2 6 17 7 4" xfId="34638"/>
    <cellStyle name="汇总 2 6 23" xfId="34639"/>
    <cellStyle name="汇总 2 6 18" xfId="34640"/>
    <cellStyle name="输入 5 4 2 10 3" xfId="34641"/>
    <cellStyle name="计算 4 5 23 7" xfId="34642"/>
    <cellStyle name="计算 4 5 18 7" xfId="34643"/>
    <cellStyle name="汇总 2 6 23 2" xfId="34644"/>
    <cellStyle name="汇总 2 6 18 2" xfId="34645"/>
    <cellStyle name="汇总 2 6 23 3" xfId="34646"/>
    <cellStyle name="汇总 2 6 18 3" xfId="34647"/>
    <cellStyle name="汇总 6 6 3 3" xfId="34648"/>
    <cellStyle name="输出 2 3 2 4 4" xfId="34649"/>
    <cellStyle name="汇总 2 6 23 3 2" xfId="34650"/>
    <cellStyle name="汇总 2 6 18 3 2" xfId="34651"/>
    <cellStyle name="汇总 2 6 23 4" xfId="34652"/>
    <cellStyle name="汇总 2 6 18 4" xfId="34653"/>
    <cellStyle name="汇总 2 6 23 5" xfId="34654"/>
    <cellStyle name="汇总 2 6 18 5" xfId="34655"/>
    <cellStyle name="汇总 6 6 5 4" xfId="34656"/>
    <cellStyle name="输出 2 3 2 6 5" xfId="34657"/>
    <cellStyle name="汇总 2 6 23 5 3" xfId="34658"/>
    <cellStyle name="汇总 2 6 18 5 3" xfId="34659"/>
    <cellStyle name="汇总 6 6 5 5" xfId="34660"/>
    <cellStyle name="输出 2 3 2 6 6" xfId="34661"/>
    <cellStyle name="汇总 2 6 23 5 4" xfId="34662"/>
    <cellStyle name="汇总 2 6 18 5 4" xfId="34663"/>
    <cellStyle name="汇总 2 6 23 6" xfId="34664"/>
    <cellStyle name="汇总 2 6 18 6" xfId="34665"/>
    <cellStyle name="汇总 2 6 23 7" xfId="34666"/>
    <cellStyle name="汇总 2 6 18 7" xfId="34667"/>
    <cellStyle name="汇总 2 6 24" xfId="34668"/>
    <cellStyle name="汇总 2 6 19" xfId="34669"/>
    <cellStyle name="输入 5 4 2 10 4" xfId="34670"/>
    <cellStyle name="计算 4 5 19 7" xfId="34671"/>
    <cellStyle name="汇总 2 6 24 2" xfId="34672"/>
    <cellStyle name="汇总 2 6 19 2" xfId="34673"/>
    <cellStyle name="汇总 2 6 19 2 2" xfId="34674"/>
    <cellStyle name="计算 5 7" xfId="34675"/>
    <cellStyle name="汇总 2 6 19 2 3" xfId="34676"/>
    <cellStyle name="计算 5 8" xfId="34677"/>
    <cellStyle name="计算 2 2 2" xfId="34678"/>
    <cellStyle name="汇总 2 6 19 2 4" xfId="34679"/>
    <cellStyle name="计算 5 9" xfId="34680"/>
    <cellStyle name="汇总 2 6 24 3" xfId="34681"/>
    <cellStyle name="汇总 2 6 19 3" xfId="34682"/>
    <cellStyle name="汇总 2 6 19 3 2" xfId="34683"/>
    <cellStyle name="计算 6 7" xfId="34684"/>
    <cellStyle name="汇总 2 6 19 3 3" xfId="34685"/>
    <cellStyle name="计算 6 8" xfId="34686"/>
    <cellStyle name="汇总 2 6 24 4" xfId="34687"/>
    <cellStyle name="汇总 2 6 19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计算 4 5 2 4" xfId="34701"/>
    <cellStyle name="汇总 2 6 2 3" xfId="34702"/>
    <cellStyle name="计算 4 5 2 6 2" xfId="34703"/>
    <cellStyle name="汇总 2 6 2 5 2" xfId="34704"/>
    <cellStyle name="输出 5 3 2 16 5" xfId="34705"/>
    <cellStyle name="汇总 6 4 22 3" xfId="34706"/>
    <cellStyle name="汇总 6 4 17 3" xfId="34707"/>
    <cellStyle name="计算 4 5 2 6 3" xfId="34708"/>
    <cellStyle name="汇总 2 6 2 5 3" xfId="34709"/>
    <cellStyle name="输出 5 3 2 16 6" xfId="34710"/>
    <cellStyle name="汇总 6 4 22 4" xfId="34711"/>
    <cellStyle name="汇总 6 4 17 4" xfId="34712"/>
    <cellStyle name="计算 4 5 2 6 4" xfId="34713"/>
    <cellStyle name="汇总 2 6 2 5 4" xfId="34714"/>
    <cellStyle name="输出 5 3 2 16 7" xfId="34715"/>
    <cellStyle name="汇总 6 4 22 5" xfId="34716"/>
    <cellStyle name="汇总 6 4 17 5" xfId="34717"/>
    <cellStyle name="计算 4 5 2 8" xfId="34718"/>
    <cellStyle name="汇总 2 6 2 7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计算 3 3 23 2" xfId="34728"/>
    <cellStyle name="计算 3 3 18 2" xfId="34729"/>
    <cellStyle name="汇总 6 6 3 4" xfId="34730"/>
    <cellStyle name="输出 2 3 2 4 5" xfId="34731"/>
    <cellStyle name="汇总 2 6 23 3 3" xfId="34732"/>
    <cellStyle name="汇总 2 6 6 7 2" xfId="34733"/>
    <cellStyle name="汇总 2 6 25" xfId="34734"/>
    <cellStyle name="输入 5 4 2 10 5" xfId="34735"/>
    <cellStyle name="汇总 2 6 27" xfId="34736"/>
    <cellStyle name="输入 5 4 2 10 7" xfId="34737"/>
    <cellStyle name="汇总 2 6 27 3" xfId="34738"/>
    <cellStyle name="汇总 2 6 27 4" xfId="34739"/>
    <cellStyle name="汇总 2 6 28" xfId="34740"/>
    <cellStyle name="汇总 2 6 3 7" xfId="34741"/>
    <cellStyle name="汇总 2 6 3 7 2" xfId="34742"/>
    <cellStyle name="输入 5 4 10 4" xfId="34743"/>
    <cellStyle name="汇总 2 6 3 7 3" xfId="34744"/>
    <cellStyle name="输入 5 4 10 5" xfId="34745"/>
    <cellStyle name="汇总 2 6 3 7 4" xfId="34746"/>
    <cellStyle name="输入 5 4 10 6" xfId="34747"/>
    <cellStyle name="计算 4 5 4 6" xfId="34748"/>
    <cellStyle name="汇总 3 6 22" xfId="34749"/>
    <cellStyle name="汇总 3 6 17" xfId="34750"/>
    <cellStyle name="汇总 2 6 4 5" xfId="34751"/>
    <cellStyle name="汇总 3 6 22 4" xfId="34752"/>
    <cellStyle name="汇总 3 6 17 4" xfId="34753"/>
    <cellStyle name="汇总 2 6 4 5 4" xfId="34754"/>
    <cellStyle name="计算 4 5 4 7" xfId="34755"/>
    <cellStyle name="汇总 3 6 23" xfId="34756"/>
    <cellStyle name="汇总 3 6 18" xfId="34757"/>
    <cellStyle name="汇总 2 6 4 6" xfId="34758"/>
    <cellStyle name="汇总 3 6 23 4" xfId="34759"/>
    <cellStyle name="汇总 3 6 18 4" xfId="34760"/>
    <cellStyle name="汇总 2 6 4 6 4" xfId="34761"/>
    <cellStyle name="汇总 5 2 2 9 3" xfId="34762"/>
    <cellStyle name="汇总 2 6 5" xfId="34763"/>
    <cellStyle name="计算 4 5 5 6" xfId="34764"/>
    <cellStyle name="汇总 2 6 5 5" xfId="34765"/>
    <cellStyle name="计算 4 5 5 7" xfId="34766"/>
    <cellStyle name="汇总 2 6 5 6" xfId="34767"/>
    <cellStyle name="汇总 2 6 5 6 2" xfId="34768"/>
    <cellStyle name="汇总 2 6 5 6 3" xfId="34769"/>
    <cellStyle name="汇总 2 6 5 6 4" xfId="34770"/>
    <cellStyle name="汇总 5 2 2 9 4" xfId="34771"/>
    <cellStyle name="汇总 2 6 6" xfId="34772"/>
    <cellStyle name="计算 4 5 6 6" xfId="34773"/>
    <cellStyle name="汇总 2 6 6 5" xfId="34774"/>
    <cellStyle name="汇总 2 6 6 5 2" xfId="34775"/>
    <cellStyle name="汇总 2 6 6 5 3" xfId="34776"/>
    <cellStyle name="汇总 2 6 6 5 4" xfId="34777"/>
    <cellStyle name="计算 4 5 6 7" xfId="34778"/>
    <cellStyle name="汇总 2 6 6 6" xfId="34779"/>
    <cellStyle name="汇总 2 6 6 6 2" xfId="34780"/>
    <cellStyle name="汇总 2 6 6 6 3" xfId="34781"/>
    <cellStyle name="汇总 2 6 6 6 4" xfId="34782"/>
    <cellStyle name="汇总 2 6 6 7" xfId="34783"/>
    <cellStyle name="汇总 5 2 2 9 5" xfId="34784"/>
    <cellStyle name="汇总 2 6 7" xfId="34785"/>
    <cellStyle name="计算 4 5 7 6" xfId="34786"/>
    <cellStyle name="汇总 2 6 7 5" xfId="34787"/>
    <cellStyle name="计算 4 5 7 7" xfId="34788"/>
    <cellStyle name="汇总 2 6 7 6" xfId="34789"/>
    <cellStyle name="汇总 5 2 2 9 6" xfId="34790"/>
    <cellStyle name="汇总 2 6 8" xfId="34791"/>
    <cellStyle name="计算 4 5 8 7" xfId="34792"/>
    <cellStyle name="汇总 2 6 8 6" xfId="34793"/>
    <cellStyle name="计算 4 6 3 3" xfId="34794"/>
    <cellStyle name="汇总 2 7 3 2" xfId="34795"/>
    <cellStyle name="注释 5 2 2 4 5" xfId="34796"/>
    <cellStyle name="计算 4 6 3 4" xfId="34797"/>
    <cellStyle name="汇总 2 7 3 3" xfId="34798"/>
    <cellStyle name="注释 5 2 2 4 6" xfId="34799"/>
    <cellStyle name="计算 4 6 3 5" xfId="34800"/>
    <cellStyle name="汇总 2 7 3 4" xfId="34801"/>
    <cellStyle name="注释 5 2 2 4 7" xfId="34802"/>
    <cellStyle name="计算 4 6 4 4" xfId="34803"/>
    <cellStyle name="汇总 2 7 4 3" xfId="34804"/>
    <cellStyle name="注释 5 2 2 5 6" xfId="34805"/>
    <cellStyle name="计算 4 6 4 5" xfId="34806"/>
    <cellStyle name="汇总 2 7 4 4" xfId="34807"/>
    <cellStyle name="汇总 2 7 6" xfId="34808"/>
    <cellStyle name="汇总 2 7 7" xfId="34809"/>
    <cellStyle name="汇总 2 8" xfId="34810"/>
    <cellStyle name="汇总 2 8 2" xfId="34811"/>
    <cellStyle name="汇总 5 5 2 10 5" xfId="34812"/>
    <cellStyle name="输出 4 5 6 4" xfId="34813"/>
    <cellStyle name="汇总 2 8 2 2" xfId="34814"/>
    <cellStyle name="输出 5 5 12 6" xfId="34815"/>
    <cellStyle name="汇总 2 8 3" xfId="34816"/>
    <cellStyle name="汇总 5 5 2 11 5" xfId="34817"/>
    <cellStyle name="输出 4 5 7 4" xfId="34818"/>
    <cellStyle name="汇总 2 8 3 2" xfId="34819"/>
    <cellStyle name="输出 5 5 13 6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汇总 3 12 3 2" xfId="34847"/>
    <cellStyle name="输入 5 2 19 4" xfId="34848"/>
    <cellStyle name="汇总 3 12 3 3" xfId="34849"/>
    <cellStyle name="输入 5 2 19 5" xfId="34850"/>
    <cellStyle name="汇总 3 12 3 4" xfId="34851"/>
    <cellStyle name="输入 5 2 19 6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汇总 3 13 5 2" xfId="34863"/>
    <cellStyle name="输入 4 5 2 10 4" xfId="34864"/>
    <cellStyle name="输入 5 4 2 2 3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20 2" xfId="34875"/>
    <cellStyle name="汇总 3 15 2" xfId="34876"/>
    <cellStyle name="汇总 3 20 3" xfId="34877"/>
    <cellStyle name="汇总 3 15 3" xfId="34878"/>
    <cellStyle name="汇总 3 15 3 2" xfId="34879"/>
    <cellStyle name="汇总 3 15 3 3" xfId="34880"/>
    <cellStyle name="汇总 3 15 3 4" xfId="34881"/>
    <cellStyle name="汇总 3 20 4" xfId="34882"/>
    <cellStyle name="汇总 3 15 4" xfId="34883"/>
    <cellStyle name="汇总 3 2 19 4 2" xfId="34884"/>
    <cellStyle name="汇总 3 20 5" xfId="34885"/>
    <cellStyle name="汇总 3 15 5" xfId="34886"/>
    <cellStyle name="汇总 3 2 19 4 3" xfId="34887"/>
    <cellStyle name="汇总 3 15 6 2" xfId="34888"/>
    <cellStyle name="汇总 3 15 6 3" xfId="34889"/>
    <cellStyle name="汇总 3 15 6 4" xfId="34890"/>
    <cellStyle name="汇总 3 15 7 2" xfId="34891"/>
    <cellStyle name="注释 4 2 2 11" xfId="34892"/>
    <cellStyle name="汇总 3 15 7 3" xfId="34893"/>
    <cellStyle name="注释 4 2 2 12" xfId="34894"/>
    <cellStyle name="汇总 3 15 7 4" xfId="34895"/>
    <cellStyle name="注释 4 2 2 13" xfId="34896"/>
    <cellStyle name="汇总 3 21 2" xfId="34897"/>
    <cellStyle name="汇总 3 16 2" xfId="34898"/>
    <cellStyle name="汇总 3 16 2 2" xfId="34899"/>
    <cellStyle name="汇总 3 5 11 5 2" xfId="34900"/>
    <cellStyle name="汇总 3 21 3" xfId="34901"/>
    <cellStyle name="汇总 3 16 3" xfId="34902"/>
    <cellStyle name="汇总 3 16 3 2" xfId="34903"/>
    <cellStyle name="汇总 3 16 3 3" xfId="34904"/>
    <cellStyle name="汇总 3 16 3 4" xfId="34905"/>
    <cellStyle name="汇总 3 5 11 5 3" xfId="34906"/>
    <cellStyle name="汇总 3 21 4" xfId="34907"/>
    <cellStyle name="汇总 3 16 4" xfId="34908"/>
    <cellStyle name="汇总 3 5 11 5 4" xfId="34909"/>
    <cellStyle name="汇总 3 21 5" xfId="34910"/>
    <cellStyle name="汇总 3 16 5" xfId="34911"/>
    <cellStyle name="汇总 3 21 7 2" xfId="34912"/>
    <cellStyle name="汇总 3 16 7 2" xfId="34913"/>
    <cellStyle name="汇总 3 21 7 3" xfId="34914"/>
    <cellStyle name="汇总 3 16 7 3" xfId="34915"/>
    <cellStyle name="汇总 3 21 7 4" xfId="34916"/>
    <cellStyle name="汇总 3 16 7 4" xfId="34917"/>
    <cellStyle name="汇总 3 22" xfId="34918"/>
    <cellStyle name="汇总 3 17" xfId="34919"/>
    <cellStyle name="汇总 3 23" xfId="34920"/>
    <cellStyle name="汇总 3 18" xfId="34921"/>
    <cellStyle name="汇总 3 23 2" xfId="34922"/>
    <cellStyle name="汇总 3 18 2" xfId="34923"/>
    <cellStyle name="汇总 3 18 2 2" xfId="34924"/>
    <cellStyle name="汇总 3 23 3" xfId="34925"/>
    <cellStyle name="汇总 3 18 3" xfId="34926"/>
    <cellStyle name="汇总 3 18 3 2" xfId="34927"/>
    <cellStyle name="汇总 3 24" xfId="34928"/>
    <cellStyle name="汇总 3 19" xfId="34929"/>
    <cellStyle name="汇总 3 19 2" xfId="34930"/>
    <cellStyle name="输出 3 4 2 10 6" xfId="34931"/>
    <cellStyle name="汇总 3 19 3" xfId="34932"/>
    <cellStyle name="输出 3 4 2 10 7" xfId="34933"/>
    <cellStyle name="汇总 3 19 4" xfId="34934"/>
    <cellStyle name="计算 3 4 12 3" xfId="34935"/>
    <cellStyle name="汇总 3 19 6" xfId="34936"/>
    <cellStyle name="计算 3 4 12 4" xfId="34937"/>
    <cellStyle name="汇总 3 19 7" xfId="34938"/>
    <cellStyle name="汇总 3 19 7 2" xfId="34939"/>
    <cellStyle name="汇总 3 19 7 3" xfId="34940"/>
    <cellStyle name="汇总 3 19 7 4" xfId="34941"/>
    <cellStyle name="汇总 3 6 6 4 2" xfId="34942"/>
    <cellStyle name="汇总 3 2 10 5 2" xfId="34943"/>
    <cellStyle name="汇总 3 6 6 5" xfId="34944"/>
    <cellStyle name="汇总 3 2 10 6" xfId="34945"/>
    <cellStyle name="计算 5 5 6 6" xfId="34946"/>
    <cellStyle name="汇总 3 6 6 6 2" xfId="34947"/>
    <cellStyle name="汇总 3 2 10 7 2" xfId="34948"/>
    <cellStyle name="汇总 3 6 6 6 3" xfId="34949"/>
    <cellStyle name="汇总 3 2 10 7 3" xfId="34950"/>
    <cellStyle name="汇总 3 2 11 4 2" xfId="34951"/>
    <cellStyle name="输入 5 4 2 13" xfId="34952"/>
    <cellStyle name="汇总 3 6 7 4" xfId="34953"/>
    <cellStyle name="汇总 3 2 11 5" xfId="34954"/>
    <cellStyle name="计算 5 5 7 5" xfId="34955"/>
    <cellStyle name="输出 5 4 2 2 2 2" xfId="34956"/>
    <cellStyle name="汇总 3 6 7 5" xfId="34957"/>
    <cellStyle name="汇总 3 2 11 6" xfId="34958"/>
    <cellStyle name="计算 5 5 7 6" xfId="34959"/>
    <cellStyle name="汇总 3 6 7 6" xfId="34960"/>
    <cellStyle name="汇总 3 2 11 7" xfId="34961"/>
    <cellStyle name="计算 5 5 7 7" xfId="34962"/>
    <cellStyle name="汇总 3 6 7 6 2" xfId="34963"/>
    <cellStyle name="汇总 3 2 11 7 2" xfId="34964"/>
    <cellStyle name="输入 3 4 2 4 5" xfId="34965"/>
    <cellStyle name="汇总 3 2 12 2" xfId="34966"/>
    <cellStyle name="计算 5 5 8 2" xfId="34967"/>
    <cellStyle name="汇总 3 6 8 2" xfId="34968"/>
    <cellStyle name="汇总 3 2 12 3" xfId="34969"/>
    <cellStyle name="计算 5 5 8 3" xfId="34970"/>
    <cellStyle name="汇总 3 2 12 3 2" xfId="34971"/>
    <cellStyle name="汇总 3 6 8 3" xfId="34972"/>
    <cellStyle name="汇总 3 2 12 4" xfId="34973"/>
    <cellStyle name="计算 5 5 8 4" xfId="34974"/>
    <cellStyle name="汇总 3 6 8 4" xfId="34975"/>
    <cellStyle name="汇总 3 2 12 5" xfId="34976"/>
    <cellStyle name="计算 5 5 8 5" xfId="34977"/>
    <cellStyle name="输出 5 4 2 2 3 2" xfId="34978"/>
    <cellStyle name="汇总 3 6 8 5" xfId="34979"/>
    <cellStyle name="汇总 3 2 12 6" xfId="34980"/>
    <cellStyle name="计算 5 5 8 6" xfId="34981"/>
    <cellStyle name="汇总 4 2 2 3 2 3" xfId="34982"/>
    <cellStyle name="汇总 3 2 12 6 2" xfId="34983"/>
    <cellStyle name="汇总 3 6 8 6" xfId="34984"/>
    <cellStyle name="汇总 3 2 12 7" xfId="34985"/>
    <cellStyle name="计算 5 5 8 7" xfId="34986"/>
    <cellStyle name="汇总 3 2 12 7 2" xfId="34987"/>
    <cellStyle name="汇总 3 2 12 7 3" xfId="34988"/>
    <cellStyle name="计算 4 4 9 2" xfId="34989"/>
    <cellStyle name="汇总 3 2 13" xfId="34990"/>
    <cellStyle name="计算 5 5 9" xfId="34991"/>
    <cellStyle name="输入 3 3 11 7" xfId="34992"/>
    <cellStyle name="汇总 3 2 13 4 2" xfId="34993"/>
    <cellStyle name="汇总 3 2 13 4 3" xfId="34994"/>
    <cellStyle name="汇总 3 2 13 4 4" xfId="34995"/>
    <cellStyle name="汇总 3 6 9 4" xfId="34996"/>
    <cellStyle name="汇总 3 2 13 5" xfId="34997"/>
    <cellStyle name="计算 5 5 9 5" xfId="34998"/>
    <cellStyle name="汇总 3 2 13 5 2" xfId="34999"/>
    <cellStyle name="汇总 3 6 9 6" xfId="35000"/>
    <cellStyle name="汇总 3 2 13 7" xfId="35001"/>
    <cellStyle name="计算 5 5 9 7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20 5" xfId="35009"/>
    <cellStyle name="汇总 3 2 15 5" xfId="35010"/>
    <cellStyle name="汇总 3 2 20 7" xfId="35011"/>
    <cellStyle name="汇总 3 2 15 7" xfId="35012"/>
    <cellStyle name="汇总 3 2 21 3 2" xfId="35013"/>
    <cellStyle name="汇总 3 2 16 3 2" xfId="35014"/>
    <cellStyle name="汇总 3 2 16 3 3" xfId="35015"/>
    <cellStyle name="汇总 3 2 21 4 4" xfId="35016"/>
    <cellStyle name="汇总 3 2 16 4 4" xfId="35017"/>
    <cellStyle name="输入 5 5 2 15" xfId="35018"/>
    <cellStyle name="输入 5 5 2 20" xfId="35019"/>
    <cellStyle name="汇总 3 2 21 6" xfId="35020"/>
    <cellStyle name="汇总 3 2 16 6" xfId="35021"/>
    <cellStyle name="汇总 3 2 21 7" xfId="35022"/>
    <cellStyle name="汇总 3 2 16 7" xfId="35023"/>
    <cellStyle name="计算 3 3 2 9" xfId="35024"/>
    <cellStyle name="汇总 3 2 22 2" xfId="35025"/>
    <cellStyle name="汇总 3 2 17 2" xfId="35026"/>
    <cellStyle name="计算 3 3 2 9 4" xfId="35027"/>
    <cellStyle name="汇总 3 2 17 2 4" xfId="35028"/>
    <cellStyle name="注释 5 3 2 15 3" xfId="35029"/>
    <cellStyle name="汇总 3 2 22 3" xfId="35030"/>
    <cellStyle name="汇总 3 2 17 3" xfId="35031"/>
    <cellStyle name="汇总 3 2 22 3 2" xfId="35032"/>
    <cellStyle name="汇总 3 2 17 3 2" xfId="35033"/>
    <cellStyle name="汇总 3 2 22 4" xfId="35034"/>
    <cellStyle name="汇总 3 2 17 4" xfId="35035"/>
    <cellStyle name="汇总 3 2 22 4 2" xfId="35036"/>
    <cellStyle name="汇总 3 2 17 4 2" xfId="35037"/>
    <cellStyle name="汇总 3 2 22 5" xfId="35038"/>
    <cellStyle name="汇总 3 2 17 5" xfId="35039"/>
    <cellStyle name="汇总 3 2 22 5 2" xfId="35040"/>
    <cellStyle name="汇总 3 2 17 5 2" xfId="35041"/>
    <cellStyle name="汇总 3 2 22 6" xfId="35042"/>
    <cellStyle name="汇总 3 2 17 6" xfId="35043"/>
    <cellStyle name="计算 6 2 10" xfId="35044"/>
    <cellStyle name="汇总 3 2 22 7" xfId="35045"/>
    <cellStyle name="汇总 3 2 17 7" xfId="35046"/>
    <cellStyle name="计算 6 2 11" xfId="35047"/>
    <cellStyle name="汇总 4 2 2 8 3 3" xfId="35048"/>
    <cellStyle name="汇总 3 2 22 7 2" xfId="35049"/>
    <cellStyle name="汇总 3 2 17 7 2" xfId="35050"/>
    <cellStyle name="计算 6 2 11 2" xfId="35051"/>
    <cellStyle name="汇总 3 2 22 8" xfId="35052"/>
    <cellStyle name="汇总 3 2 17 8" xfId="35053"/>
    <cellStyle name="计算 6 2 12" xfId="35054"/>
    <cellStyle name="汇总 3 2 23 3 3" xfId="35055"/>
    <cellStyle name="汇总 3 2 18 3 3" xfId="35056"/>
    <cellStyle name="汇总 3 2 23 4" xfId="35057"/>
    <cellStyle name="汇总 3 2 18 4" xfId="35058"/>
    <cellStyle name="汇总 3 2 23 5" xfId="35059"/>
    <cellStyle name="汇总 3 2 18 5" xfId="35060"/>
    <cellStyle name="汇总 3 2 19 3" xfId="35061"/>
    <cellStyle name="汇总 3 2 19 4" xfId="35062"/>
    <cellStyle name="汇总 3 2 19 5" xfId="35063"/>
    <cellStyle name="计算 2 5 2 17" xfId="35064"/>
    <cellStyle name="汇总 3 2 2" xfId="35065"/>
    <cellStyle name="输出 4 5 2 3 6" xfId="35066"/>
    <cellStyle name="汇总 3 2 2 10 2" xfId="35067"/>
    <cellStyle name="汇总 3 2 2 10 3" xfId="35068"/>
    <cellStyle name="汇总 3 2 2 10 4" xfId="35069"/>
    <cellStyle name="汇总 3 2 2 10 5" xfId="35070"/>
    <cellStyle name="汇总 3 2 2 10 5 2" xfId="35071"/>
    <cellStyle name="输入 5 2 2 4 4" xfId="35072"/>
    <cellStyle name="输入 6 3 4 4" xfId="35073"/>
    <cellStyle name="汇总 3 2 2 10 5 3" xfId="35074"/>
    <cellStyle name="输入 5 2 2 4 5" xfId="35075"/>
    <cellStyle name="输入 6 3 4 5" xfId="35076"/>
    <cellStyle name="汇总 3 2 2 10 5 4" xfId="35077"/>
    <cellStyle name="输入 5 2 2 4 6" xfId="35078"/>
    <cellStyle name="输入 6 3 4 6" xfId="35079"/>
    <cellStyle name="汇总 3 2 2 10 6 3" xfId="35080"/>
    <cellStyle name="输入 5 2 2 5 5" xfId="35081"/>
    <cellStyle name="输入 6 3 5 5" xfId="35082"/>
    <cellStyle name="汇总 3 2 2 10 7 2" xfId="35083"/>
    <cellStyle name="输入 5 2 2 6 4" xfId="35084"/>
    <cellStyle name="输入 6 3 6 4" xfId="35085"/>
    <cellStyle name="汇总 3 2 2 11 2" xfId="35086"/>
    <cellStyle name="汇总 3 2 2 11 3" xfId="35087"/>
    <cellStyle name="汇总 3 2 2 11 4" xfId="35088"/>
    <cellStyle name="汇总 3 2 2 11 4 4" xfId="35089"/>
    <cellStyle name="输入 6 4 3 6" xfId="35090"/>
    <cellStyle name="汇总 3 2 2 11 5" xfId="35091"/>
    <cellStyle name="汇总 3 2 2 11 6" xfId="35092"/>
    <cellStyle name="汇总 3 2 2 11 7" xfId="35093"/>
    <cellStyle name="汇总 3 2 2 11 7 2" xfId="35094"/>
    <cellStyle name="输出 5 2 15 6" xfId="35095"/>
    <cellStyle name="输出 5 2 20 6" xfId="35096"/>
    <cellStyle name="输入 6 4 6 4" xfId="35097"/>
    <cellStyle name="注释 2 2 2 10 3" xfId="35098"/>
    <cellStyle name="汇总 3 2 2 11 7 3" xfId="35099"/>
    <cellStyle name="输出 5 2 15 7" xfId="35100"/>
    <cellStyle name="输出 5 2 20 7" xfId="35101"/>
    <cellStyle name="输入 6 4 6 5" xfId="35102"/>
    <cellStyle name="注释 2 2 2 10 4" xfId="35103"/>
    <cellStyle name="汇总 3 2 2 11 7 4" xfId="35104"/>
    <cellStyle name="输入 6 4 6 6" xfId="35105"/>
    <cellStyle name="注释 2 2 2 10 5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汇总 3 2 2 12 3" xfId="35112"/>
    <cellStyle name="注释 2 7 4 2 2" xfId="35113"/>
    <cellStyle name="汇总 3 2 2 12 4" xfId="35114"/>
    <cellStyle name="汇总 3 2 2 12 4 2" xfId="35115"/>
    <cellStyle name="输入 6 5 3 4" xfId="35116"/>
    <cellStyle name="汇总 3 2 2 12 5" xfId="35117"/>
    <cellStyle name="汇总 3 2 2 12 5 3" xfId="35118"/>
    <cellStyle name="输入 6 5 4 5" xfId="35119"/>
    <cellStyle name="汇总 3 2 2 12 5 4" xfId="35120"/>
    <cellStyle name="输入 6 5 4 6" xfId="35121"/>
    <cellStyle name="汇总 3 2 2 12 6" xfId="35122"/>
    <cellStyle name="汇总 3 2 2 12 6 2" xfId="35123"/>
    <cellStyle name="输入 6 5 5 4" xfId="35124"/>
    <cellStyle name="汇总 3 2 2 12 6 3" xfId="35125"/>
    <cellStyle name="输入 6 5 5 5" xfId="35126"/>
    <cellStyle name="汇总 3 2 2 12 6 4" xfId="35127"/>
    <cellStyle name="输入 6 5 5 6" xfId="35128"/>
    <cellStyle name="汇总 3 2 2 12 7 2" xfId="35129"/>
    <cellStyle name="输入 6 5 6 4" xfId="35130"/>
    <cellStyle name="汇总 3 2 2 12 8" xfId="35131"/>
    <cellStyle name="汇总 3 2 2 13 3 3" xfId="35132"/>
    <cellStyle name="输入 6 6 2 5" xfId="35133"/>
    <cellStyle name="汇总 3 2 2 13 3 4" xfId="35134"/>
    <cellStyle name="输入 6 6 2 6" xfId="35135"/>
    <cellStyle name="汇总 3 2 2 13 4 2" xfId="35136"/>
    <cellStyle name="输入 6 6 3 4" xfId="35137"/>
    <cellStyle name="汇总 3 2 2 13 7 2" xfId="35138"/>
    <cellStyle name="输入 6 6 6 4" xfId="35139"/>
    <cellStyle name="汇总 3 2 2 14 2" xfId="35140"/>
    <cellStyle name="汇总 3 2 2 14 2 2" xfId="35141"/>
    <cellStyle name="汇总 3 2 2 14 3 2" xfId="35142"/>
    <cellStyle name="输出 5 5 13" xfId="35143"/>
    <cellStyle name="汇总 3 2 2 14 3 3" xfId="35144"/>
    <cellStyle name="输出 5 5 14" xfId="35145"/>
    <cellStyle name="计算 2 6 21 2" xfId="35146"/>
    <cellStyle name="计算 2 6 16 2" xfId="35147"/>
    <cellStyle name="汇总 3 2 2 14 3 4" xfId="35148"/>
    <cellStyle name="输出 5 5 15" xfId="35149"/>
    <cellStyle name="输出 5 5 20" xfId="35150"/>
    <cellStyle name="汇总 3 2 2 14 4" xfId="35151"/>
    <cellStyle name="汇总 3 2 2 14 4 2" xfId="35152"/>
    <cellStyle name="汇总 3 2 2 14 4 3" xfId="35153"/>
    <cellStyle name="计算 2 6 22 2" xfId="35154"/>
    <cellStyle name="计算 2 6 17 2" xfId="35155"/>
    <cellStyle name="汇总 3 2 2 14 4 4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汇总 3 2 2 15 3 2" xfId="35163"/>
    <cellStyle name="输出 3 3 2 2 5" xfId="35164"/>
    <cellStyle name="汇总 3 2 2 15 3 3" xfId="35165"/>
    <cellStyle name="输出 3 3 2 2 6" xfId="35166"/>
    <cellStyle name="汇总 3 2 2 15 4 2" xfId="35167"/>
    <cellStyle name="输出 3 3 2 3 5" xfId="35168"/>
    <cellStyle name="汇总 3 2 2 15 4 3" xfId="35169"/>
    <cellStyle name="输出 3 3 2 3 6" xfId="35170"/>
    <cellStyle name="汇总 3 2 2 15 6" xfId="35171"/>
    <cellStyle name="汇总 3 2 2 15 6 3" xfId="35172"/>
    <cellStyle name="输出 3 3 2 5 6" xfId="35173"/>
    <cellStyle name="汇总 3 2 2 15 6 4" xfId="35174"/>
    <cellStyle name="输出 3 3 2 5 7" xfId="35175"/>
    <cellStyle name="计算 3 2 2 10 7" xfId="35176"/>
    <cellStyle name="汇总 3 2 2 16 4 3" xfId="35177"/>
    <cellStyle name="输出 5 3 12 7" xfId="35178"/>
    <cellStyle name="计算 3 2 2 11 6" xfId="35179"/>
    <cellStyle name="汇总 3 2 2 16 5 2" xfId="35180"/>
    <cellStyle name="输出 5 3 13 6" xfId="35181"/>
    <cellStyle name="计算 3 2 2 11 7" xfId="35182"/>
    <cellStyle name="汇总 3 2 2 16 5 3" xfId="35183"/>
    <cellStyle name="输出 5 3 13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汇总 3 2 3 6 4" xfId="35217"/>
    <cellStyle name="计算 5 5 11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汇总 3 2 2 6 5 2" xfId="35230"/>
    <cellStyle name="输出 6 4 16" xfId="35231"/>
    <cellStyle name="输出 6 4 21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汇总 3 2 2 8 2 4" xfId="35248"/>
    <cellStyle name="输出 6 2 8 2" xfId="35249"/>
    <cellStyle name="汇总 3 2 2 8 3 2" xfId="35250"/>
    <cellStyle name="汇总 3 2 2 8 3 3" xfId="35251"/>
    <cellStyle name="汇总 3 2 2 8 3 4" xfId="35252"/>
    <cellStyle name="输出 6 2 9 2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汇总 3 2 22 7 4" xfId="35262"/>
    <cellStyle name="计算 6 2 11 4" xfId="35263"/>
    <cellStyle name="汇总 3 2 22 9" xfId="35264"/>
    <cellStyle name="计算 6 2 13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汇总 3 2 3 2" xfId="35275"/>
    <cellStyle name="计算 5 17 7" xfId="35276"/>
    <cellStyle name="计算 5 22 7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汇总 3 2 3 5" xfId="35284"/>
    <cellStyle name="计算 5 5 10" xfId="35285"/>
    <cellStyle name="汇总 3 2 3 6" xfId="35286"/>
    <cellStyle name="计算 5 5 11" xfId="35287"/>
    <cellStyle name="汇总 3 2 3 6 2" xfId="35288"/>
    <cellStyle name="计算 5 5 11 2" xfId="35289"/>
    <cellStyle name="汇总 3 2 3 6 3" xfId="35290"/>
    <cellStyle name="计算 5 5 11 3" xfId="35291"/>
    <cellStyle name="汇总 3 2 3 7" xfId="35292"/>
    <cellStyle name="计算 5 5 12" xfId="35293"/>
    <cellStyle name="计算 2 5 2 19" xfId="35294"/>
    <cellStyle name="汇总 3 2 4" xfId="35295"/>
    <cellStyle name="汇总 3 2 4 2" xfId="35296"/>
    <cellStyle name="计算 5 18 7" xfId="35297"/>
    <cellStyle name="计算 5 23 7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汇总 3 2 5 2" xfId="35310"/>
    <cellStyle name="计算 5 19 7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汇总 3 2 8 5" xfId="35335"/>
    <cellStyle name="计算 5 6 10" xfId="35336"/>
    <cellStyle name="汇总 3 2 8 6" xfId="35337"/>
    <cellStyle name="计算 5 6 11" xfId="35338"/>
    <cellStyle name="汇总 3 2 8 7" xfId="35339"/>
    <cellStyle name="计算 5 6 12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汇总 3 22 2 2" xfId="35358"/>
    <cellStyle name="输入 5 3 18 4" xfId="35359"/>
    <cellStyle name="输入 5 3 23 4" xfId="35360"/>
    <cellStyle name="汇总 3 22 3 2" xfId="35361"/>
    <cellStyle name="输入 5 3 19 4" xfId="35362"/>
    <cellStyle name="汇总 3 22 3 4" xfId="35363"/>
    <cellStyle name="输入 5 3 19 6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汇总 3 3 12 2" xfId="35371"/>
    <cellStyle name="计算 5 2 12 7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汇总 3 3 13 2" xfId="35381"/>
    <cellStyle name="计算 5 2 13 7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6 5 23" xfId="35394"/>
    <cellStyle name="汇总 6 5 18" xfId="35395"/>
    <cellStyle name="汇总 4 2 2 14 3" xfId="35396"/>
    <cellStyle name="汇总 3 3 14 3 2" xfId="35397"/>
    <cellStyle name="汇总 4 2 2 17 3" xfId="35398"/>
    <cellStyle name="汇总 3 3 14 6 2" xfId="35399"/>
    <cellStyle name="计算 4 3 10 2" xfId="35400"/>
    <cellStyle name="汇总 4 2 2 17 4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20" xfId="35407"/>
    <cellStyle name="汇总 3 3 15" xfId="35408"/>
    <cellStyle name="汇总 3 3 15 3 2" xfId="35409"/>
    <cellStyle name="汇总 3 3 15 3 3" xfId="35410"/>
    <cellStyle name="汇总 3 3 15 3 4" xfId="35411"/>
    <cellStyle name="汇总 3 3 15 4 4" xfId="35412"/>
    <cellStyle name="汇总 3 3 20 7" xfId="35413"/>
    <cellStyle name="汇总 3 3 15 7" xfId="35414"/>
    <cellStyle name="汇总 3 3 21" xfId="35415"/>
    <cellStyle name="汇总 3 3 16" xfId="35416"/>
    <cellStyle name="汇总 3 3 21 2" xfId="35417"/>
    <cellStyle name="汇总 3 3 16 2" xfId="35418"/>
    <cellStyle name="计算 5 2 16 7" xfId="35419"/>
    <cellStyle name="计算 5 2 21 7" xfId="35420"/>
    <cellStyle name="汇总 3 3 21 3 2" xfId="35421"/>
    <cellStyle name="汇总 3 3 2 9 5" xfId="35422"/>
    <cellStyle name="汇总 3 3 16 3 2" xfId="35423"/>
    <cellStyle name="汇总 3 3 2 9 6" xfId="35424"/>
    <cellStyle name="汇总 3 3 16 3 3" xfId="35425"/>
    <cellStyle name="计算 4 6 3 3 2" xfId="35426"/>
    <cellStyle name="汇总 3 3 2 9 7" xfId="35427"/>
    <cellStyle name="汇总 3 3 16 3 4" xfId="35428"/>
    <cellStyle name="汇总 3 3 16 6 3" xfId="35429"/>
    <cellStyle name="汇总 3 3 16 6 4" xfId="35430"/>
    <cellStyle name="汇总 3 3 22" xfId="35431"/>
    <cellStyle name="汇总 3 3 17" xfId="35432"/>
    <cellStyle name="汇总 3 3 22 2" xfId="35433"/>
    <cellStyle name="汇总 3 3 17 2" xfId="35434"/>
    <cellStyle name="计算 5 2 17 7" xfId="35435"/>
    <cellStyle name="计算 5 2 22 7" xfId="35436"/>
    <cellStyle name="汇总 3 3 22 4" xfId="35437"/>
    <cellStyle name="汇总 3 3 17 4" xfId="35438"/>
    <cellStyle name="汇总 3 3 22 5" xfId="35439"/>
    <cellStyle name="汇总 3 3 17 5" xfId="35440"/>
    <cellStyle name="汇总 3 3 22 6" xfId="35441"/>
    <cellStyle name="汇总 3 3 17 6" xfId="35442"/>
    <cellStyle name="汇总 3 3 22 7" xfId="35443"/>
    <cellStyle name="汇总 3 3 17 7" xfId="35444"/>
    <cellStyle name="汇总 3 3 23" xfId="35445"/>
    <cellStyle name="汇总 3 3 18" xfId="35446"/>
    <cellStyle name="汇总 3 6 10 4 4" xfId="35447"/>
    <cellStyle name="汇总 3 3 18 4 3" xfId="35448"/>
    <cellStyle name="汇总 3 3 18 4 4" xfId="35449"/>
    <cellStyle name="汇总 3 6 10 7 3" xfId="35450"/>
    <cellStyle name="汇总 3 3 23 7 2" xfId="35451"/>
    <cellStyle name="汇总 3 3 18 7 2" xfId="35452"/>
    <cellStyle name="汇总 3 3 24" xfId="35453"/>
    <cellStyle name="汇总 3 3 19" xfId="35454"/>
    <cellStyle name="输出 6 5 4 2" xfId="35455"/>
    <cellStyle name="汇总 3 3 24 2" xfId="35456"/>
    <cellStyle name="汇总 3 3 19 2" xfId="35457"/>
    <cellStyle name="计算 5 2 19 7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汇总 3 3 2" xfId="35471"/>
    <cellStyle name="输出 4 5 2 4 6" xfId="35472"/>
    <cellStyle name="汇总 3 3 2 10" xfId="35473"/>
    <cellStyle name="计算 5 2 2 15" xfId="35474"/>
    <cellStyle name="计算 5 2 2 20" xfId="35475"/>
    <cellStyle name="汇总 3 3 2 10 2" xfId="35476"/>
    <cellStyle name="计算 5 2 2 15 2" xfId="35477"/>
    <cellStyle name="汇总 3 3 2 10 2 4" xfId="35478"/>
    <cellStyle name="汇总 3 3 2 10 4" xfId="35479"/>
    <cellStyle name="计算 5 2 2 15 4" xfId="35480"/>
    <cellStyle name="汇总 3 3 2 10 5" xfId="35481"/>
    <cellStyle name="计算 5 2 2 15 5" xfId="35482"/>
    <cellStyle name="汇总 3 3 2 10 6" xfId="35483"/>
    <cellStyle name="计算 5 2 2 15 6" xfId="35484"/>
    <cellStyle name="汇总 3 3 2 10 7" xfId="35485"/>
    <cellStyle name="计算 5 2 2 15 7" xfId="35486"/>
    <cellStyle name="汇总 3 3 2 11 4 2" xfId="35487"/>
    <cellStyle name="汇总 3 3 2 11 4 3" xfId="35488"/>
    <cellStyle name="汇总 3 3 2 11 4 4" xfId="35489"/>
    <cellStyle name="汇总 3 3 2 11 5" xfId="35490"/>
    <cellStyle name="计算 5 2 2 16 5" xfId="35491"/>
    <cellStyle name="汇总 3 3 2 11 6" xfId="35492"/>
    <cellStyle name="计算 5 2 2 16 6" xfId="35493"/>
    <cellStyle name="汇总 3 3 2 11 7" xfId="35494"/>
    <cellStyle name="计算 5 2 2 16 7" xfId="35495"/>
    <cellStyle name="汇总 3 3 2 12" xfId="35496"/>
    <cellStyle name="计算 5 2 2 17" xfId="35497"/>
    <cellStyle name="汇总 3 3 2 12 2 2" xfId="35498"/>
    <cellStyle name="注释 6 5 2 8 2" xfId="35499"/>
    <cellStyle name="汇总 3 3 2 12 2 3" xfId="35500"/>
    <cellStyle name="注释 6 5 2 8 3" xfId="35501"/>
    <cellStyle name="汇总 3 3 2 12 2 4" xfId="35502"/>
    <cellStyle name="注释 6 5 2 8 4" xfId="35503"/>
    <cellStyle name="汇总 3 3 2 12 4" xfId="35504"/>
    <cellStyle name="计算 4 4 2 10" xfId="35505"/>
    <cellStyle name="输入 4 3 18 7" xfId="35506"/>
    <cellStyle name="输入 4 3 23 7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汇总 3 3 2 13" xfId="35522"/>
    <cellStyle name="计算 5 2 2 18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汇总 3 3 2 14" xfId="35532"/>
    <cellStyle name="计算 5 2 2 19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计算 4 2 2 11 6" xfId="35555"/>
    <cellStyle name="汇总 3 3 2 16 5 2" xfId="35556"/>
    <cellStyle name="计算 4 2 2 11 7" xfId="35557"/>
    <cellStyle name="汇总 3 3 2 16 5 3" xfId="35558"/>
    <cellStyle name="汇总 3 3 2 16 5 4" xfId="35559"/>
    <cellStyle name="汇总 3 3 2 16 6" xfId="35560"/>
    <cellStyle name="计算 4 2 2 12 6" xfId="35561"/>
    <cellStyle name="汇总 3 3 2 16 6 2" xfId="35562"/>
    <cellStyle name="计算 4 2 2 12 7" xfId="35563"/>
    <cellStyle name="汇总 3 3 2 16 6 3" xfId="35564"/>
    <cellStyle name="汇总 3 3 2 16 6 4" xfId="35565"/>
    <cellStyle name="汇总 3 3 2 19" xfId="35566"/>
    <cellStyle name="注释 5 4 7 2" xfId="35567"/>
    <cellStyle name="汇总 3 3 2 2" xfId="35568"/>
    <cellStyle name="计算 5 2 2 3" xfId="35569"/>
    <cellStyle name="汇总 3 3 2 2 2" xfId="35570"/>
    <cellStyle name="计算 5 2 2 3 2" xfId="35571"/>
    <cellStyle name="汇总 3 3 2 2 3" xfId="35572"/>
    <cellStyle name="计算 5 2 2 3 3" xfId="35573"/>
    <cellStyle name="汇总 3 3 2 2 3 2" xfId="35574"/>
    <cellStyle name="计算 5 2 2 3 3 2" xfId="35575"/>
    <cellStyle name="注释 3 3 2 10 6" xfId="35576"/>
    <cellStyle name="汇总 3 3 2 2 3 3" xfId="35577"/>
    <cellStyle name="汇总 3 3 2 2 3 4" xfId="35578"/>
    <cellStyle name="汇总 3 3 2 2 4" xfId="35579"/>
    <cellStyle name="计算 5 2 2 3 4" xfId="35580"/>
    <cellStyle name="汇总 3 3 2 2 6 4" xfId="35581"/>
    <cellStyle name="汇总 3 3 2 3" xfId="35582"/>
    <cellStyle name="计算 5 2 2 4" xfId="35583"/>
    <cellStyle name="汇总 3 3 2 3 2" xfId="35584"/>
    <cellStyle name="计算 5 2 2 4 2" xfId="35585"/>
    <cellStyle name="汇总 4 2 2 3 5" xfId="35586"/>
    <cellStyle name="汇总 3 3 2 3 2 3" xfId="35587"/>
    <cellStyle name="汇总 4 2 2 3 6" xfId="35588"/>
    <cellStyle name="汇总 3 3 2 3 2 4" xfId="35589"/>
    <cellStyle name="汇总 3 3 2 3 3" xfId="35590"/>
    <cellStyle name="计算 5 2 2 4 3" xfId="35591"/>
    <cellStyle name="汇总 3 3 2 3 4" xfId="35592"/>
    <cellStyle name="计算 5 2 2 4 4" xfId="35593"/>
    <cellStyle name="汇总 4 2 2 5 4" xfId="35594"/>
    <cellStyle name="输出 6 17" xfId="35595"/>
    <cellStyle name="输出 6 22" xfId="35596"/>
    <cellStyle name="汇总 3 3 2 3 4 2" xfId="35597"/>
    <cellStyle name="汇总 3 3 2 3 5" xfId="35598"/>
    <cellStyle name="计算 5 2 2 4 5" xfId="35599"/>
    <cellStyle name="汇总 3 3 2 3 6" xfId="35600"/>
    <cellStyle name="计算 5 2 2 4 6" xfId="35601"/>
    <cellStyle name="汇总 3 3 2 3 7" xfId="35602"/>
    <cellStyle name="计算 5 2 2 4 7" xfId="35603"/>
    <cellStyle name="汇总 3 3 2 4" xfId="35604"/>
    <cellStyle name="计算 5 2 2 5" xfId="35605"/>
    <cellStyle name="汇总 3 3 2 4 2" xfId="35606"/>
    <cellStyle name="计算 5 2 2 5 2" xfId="35607"/>
    <cellStyle name="汇总 3 3 2 4 3" xfId="35608"/>
    <cellStyle name="计算 5 2 2 5 3" xfId="35609"/>
    <cellStyle name="汇总 3 3 2 4 4" xfId="35610"/>
    <cellStyle name="计算 5 2 2 5 4" xfId="35611"/>
    <cellStyle name="汇总 3 3 2 4 5" xfId="35612"/>
    <cellStyle name="计算 5 2 2 5 5" xfId="35613"/>
    <cellStyle name="汇总 3 3 2 4 7 2" xfId="35614"/>
    <cellStyle name="汇总 3 3 2 5 2" xfId="35615"/>
    <cellStyle name="计算 5 2 2 6 2" xfId="35616"/>
    <cellStyle name="汇总 3 3 2 5 3" xfId="35617"/>
    <cellStyle name="计算 5 2 2 6 3" xfId="35618"/>
    <cellStyle name="汇总 3 3 2 5 4" xfId="35619"/>
    <cellStyle name="计算 5 2 2 6 4" xfId="35620"/>
    <cellStyle name="汇总 3 3 2 6" xfId="35621"/>
    <cellStyle name="计算 5 2 2 7" xfId="35622"/>
    <cellStyle name="汇总 3 3 2 6 2" xfId="35623"/>
    <cellStyle name="计算 5 2 2 7 2" xfId="35624"/>
    <cellStyle name="汇总 3 3 2 6 3" xfId="35625"/>
    <cellStyle name="计算 5 2 2 7 3" xfId="35626"/>
    <cellStyle name="汇总 3 3 2 6 4" xfId="35627"/>
    <cellStyle name="计算 5 2 2 7 4" xfId="35628"/>
    <cellStyle name="汇总 3 3 2 6 5" xfId="35629"/>
    <cellStyle name="计算 5 2 2 7 5" xfId="35630"/>
    <cellStyle name="汇总 3 3 2 6 6" xfId="35631"/>
    <cellStyle name="计算 5 2 2 7 6" xfId="35632"/>
    <cellStyle name="汇总 3 3 2 6 7" xfId="35633"/>
    <cellStyle name="计算 5 2 2 7 7" xfId="35634"/>
    <cellStyle name="汇总 3 3 2 7" xfId="35635"/>
    <cellStyle name="计算 5 2 2 8" xfId="35636"/>
    <cellStyle name="汇总 3 3 2 7 2" xfId="35637"/>
    <cellStyle name="计算 5 2 2 8 2" xfId="35638"/>
    <cellStyle name="汇总 3 3 2 7 3" xfId="35639"/>
    <cellStyle name="计算 5 2 2 8 3" xfId="35640"/>
    <cellStyle name="汇总 3 3 2 7 3 2" xfId="35641"/>
    <cellStyle name="汇总 3 3 2 7 3 3" xfId="35642"/>
    <cellStyle name="汇总 3 3 2 7 3 4" xfId="35643"/>
    <cellStyle name="汇总 3 3 2 7 4" xfId="35644"/>
    <cellStyle name="计算 5 2 2 8 4" xfId="35645"/>
    <cellStyle name="汇总 4 2 6 7 4" xfId="35646"/>
    <cellStyle name="汇总 3 3 2 7 6 2" xfId="35647"/>
    <cellStyle name="汇总 3 3 2 7 6 3" xfId="35648"/>
    <cellStyle name="汇总 3 3 2 7 6 4" xfId="35649"/>
    <cellStyle name="汇总 3 3 2 8" xfId="35650"/>
    <cellStyle name="计算 5 2 2 9" xfId="35651"/>
    <cellStyle name="注释 6 3 2 7 2" xfId="35652"/>
    <cellStyle name="汇总 3 3 2 8 2" xfId="35653"/>
    <cellStyle name="计算 5 2 2 9 2" xfId="35654"/>
    <cellStyle name="汇总 3 3 2 8 3" xfId="35655"/>
    <cellStyle name="计算 5 2 2 9 3" xfId="35656"/>
    <cellStyle name="汇总 3 3 2 9" xfId="35657"/>
    <cellStyle name="注释 6 3 2 7 3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汇总 3 3 25" xfId="35671"/>
    <cellStyle name="输出 6 5 4 3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汇总 3 3 3 2" xfId="35681"/>
    <cellStyle name="计算 5 2 3 3" xfId="35682"/>
    <cellStyle name="汇总 3 3 3 2 2" xfId="35683"/>
    <cellStyle name="计算 5 2 3 3 2" xfId="35684"/>
    <cellStyle name="汇总 3 3 3 3" xfId="35685"/>
    <cellStyle name="计算 5 2 3 4" xfId="35686"/>
    <cellStyle name="汇总 3 3 3 3 2" xfId="35687"/>
    <cellStyle name="汇总 3 3 3 4" xfId="35688"/>
    <cellStyle name="计算 5 2 3 5" xfId="35689"/>
    <cellStyle name="汇总 3 3 3 4 2" xfId="35690"/>
    <cellStyle name="注释 2 5 26" xfId="35691"/>
    <cellStyle name="汇总 3 3 3 4 3" xfId="35692"/>
    <cellStyle name="注释 2 5 27" xfId="35693"/>
    <cellStyle name="汇总 3 3 3 4 4" xfId="35694"/>
    <cellStyle name="注释 2 5 28" xfId="35695"/>
    <cellStyle name="汇总 3 3 3 5" xfId="35696"/>
    <cellStyle name="计算 5 2 3 6" xfId="35697"/>
    <cellStyle name="汇总 3 3 3 6" xfId="35698"/>
    <cellStyle name="计算 5 2 3 7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计算 2 5 2 12 3" xfId="35713"/>
    <cellStyle name="汇总 3 3 6 7 2" xfId="35714"/>
    <cellStyle name="计算 2 5 2 12 4" xfId="35715"/>
    <cellStyle name="汇总 3 3 6 7 3" xfId="35716"/>
    <cellStyle name="计算 2 5 2 12 5" xfId="35717"/>
    <cellStyle name="汇总 3 3 6 7 4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汇总 3 3 8 2" xfId="35726"/>
    <cellStyle name="计算 5 2 8 3" xfId="35727"/>
    <cellStyle name="汇总 3 3 8 2 2" xfId="35728"/>
    <cellStyle name="汇总 3 3 8 2 3" xfId="35729"/>
    <cellStyle name="计算 6 4 2 12 2" xfId="35730"/>
    <cellStyle name="汇总 3 3 8 2 4" xfId="35731"/>
    <cellStyle name="计算 6 4 2 12 3" xfId="35732"/>
    <cellStyle name="汇总 3 3 8 3" xfId="35733"/>
    <cellStyle name="计算 5 2 8 4" xfId="35734"/>
    <cellStyle name="汇总 3 3 8 4" xfId="35735"/>
    <cellStyle name="计算 5 2 8 5" xfId="35736"/>
    <cellStyle name="汇总 3 3 8 4 4" xfId="35737"/>
    <cellStyle name="计算 6 4 2 14 3" xfId="35738"/>
    <cellStyle name="注释 3 5 28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汇总 3 4 10 3 2" xfId="35753"/>
    <cellStyle name="输出 6 3 2 4 3" xfId="35754"/>
    <cellStyle name="汇总 3 4 10 4" xfId="35755"/>
    <cellStyle name="汇总 3 4 10 7" xfId="35756"/>
    <cellStyle name="汇总 3 4 10 7 2" xfId="35757"/>
    <cellStyle name="输出 6 3 2 8 3" xfId="35758"/>
    <cellStyle name="汇总 3 4 10 8" xfId="35759"/>
    <cellStyle name="计算 2 2 8 7" xfId="35760"/>
    <cellStyle name="汇总 3 4 11" xfId="35761"/>
    <cellStyle name="计算 2 2 8 7 2" xfId="35762"/>
    <cellStyle name="汇总 3 4 11 2" xfId="35763"/>
    <cellStyle name="计算 5 3 11 7" xfId="35764"/>
    <cellStyle name="汇总 3 4 11 2 2" xfId="35765"/>
    <cellStyle name="输出 3 3 13" xfId="35766"/>
    <cellStyle name="汇总 3 4 11 2 3" xfId="35767"/>
    <cellStyle name="输出 3 3 14" xfId="35768"/>
    <cellStyle name="汇总 3 4 11 2 4" xfId="35769"/>
    <cellStyle name="输出 3 3 15" xfId="35770"/>
    <cellStyle name="输出 3 3 20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汇总 3 4 11 4 4" xfId="35777"/>
    <cellStyle name="注释 5 2 15" xfId="35778"/>
    <cellStyle name="注释 5 2 20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汇总 3 4 11 7 2" xfId="35786"/>
    <cellStyle name="输出 3 4 13" xfId="35787"/>
    <cellStyle name="汇总 3 4 11 8" xfId="35788"/>
    <cellStyle name="计算 2 2 8 8" xfId="35789"/>
    <cellStyle name="汇总 3 4 12" xfId="35790"/>
    <cellStyle name="汇总 3 4 12 2" xfId="35791"/>
    <cellStyle name="计算 5 3 12 7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汇总 3 4 12 7" xfId="35813"/>
    <cellStyle name="注释 3 3 3 2 2" xfId="35814"/>
    <cellStyle name="汇总 3 4 13" xfId="35815"/>
    <cellStyle name="汇总 3 4 13 2" xfId="35816"/>
    <cellStyle name="计算 5 3 13 7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汇总 3 4 13 7" xfId="35825"/>
    <cellStyle name="注释 3 3 3 3 2" xfId="35826"/>
    <cellStyle name="汇总 3 4 14" xfId="35827"/>
    <cellStyle name="汇总 3 4 14 2" xfId="35828"/>
    <cellStyle name="计算 5 3 14 7" xfId="35829"/>
    <cellStyle name="汇总 3 4 14 3" xfId="35830"/>
    <cellStyle name="汇总 3 4 14 4" xfId="35831"/>
    <cellStyle name="汇总 3 4 14 5" xfId="35832"/>
    <cellStyle name="汇总 4 3 2 16 4" xfId="35833"/>
    <cellStyle name="计算 6 5 2 5 4" xfId="35834"/>
    <cellStyle name="汇总 3 4 14 5 3" xfId="35835"/>
    <cellStyle name="汇总 4 3 2 16 5" xfId="35836"/>
    <cellStyle name="计算 6 5 2 5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汇总 3 4 20 2" xfId="35845"/>
    <cellStyle name="汇总 3 4 15 2" xfId="35846"/>
    <cellStyle name="计算 5 3 15 7" xfId="35847"/>
    <cellStyle name="计算 5 3 20 7" xfId="35848"/>
    <cellStyle name="汇总 3 4 20 3" xfId="35849"/>
    <cellStyle name="汇总 3 4 15 3" xfId="35850"/>
    <cellStyle name="汇总 3 4 20 4" xfId="35851"/>
    <cellStyle name="汇总 3 4 15 4" xfId="35852"/>
    <cellStyle name="汇总 3 4 15 4 2" xfId="35853"/>
    <cellStyle name="汇总 3 4 20 5" xfId="35854"/>
    <cellStyle name="汇总 3 4 15 5" xfId="35855"/>
    <cellStyle name="汇总 3 4 15 5 2" xfId="35856"/>
    <cellStyle name="汇总 3 4 15 5 3" xfId="35857"/>
    <cellStyle name="汇总 3 4 15 5 4" xfId="35858"/>
    <cellStyle name="汇总 3 4 20 6" xfId="35859"/>
    <cellStyle name="汇总 3 4 15 6" xfId="35860"/>
    <cellStyle name="汇总 3 4 20 7" xfId="35861"/>
    <cellStyle name="汇总 3 4 15 7" xfId="35862"/>
    <cellStyle name="汇总 3 4 21" xfId="35863"/>
    <cellStyle name="汇总 3 4 16" xfId="35864"/>
    <cellStyle name="汇总 3 4 21 2" xfId="35865"/>
    <cellStyle name="汇总 3 4 16 2" xfId="35866"/>
    <cellStyle name="计算 5 3 16 7" xfId="35867"/>
    <cellStyle name="计算 5 3 21 7" xfId="35868"/>
    <cellStyle name="汇总 3 4 21 3" xfId="35869"/>
    <cellStyle name="汇总 3 4 16 3" xfId="35870"/>
    <cellStyle name="汇总 3 4 21 4" xfId="35871"/>
    <cellStyle name="汇总 3 4 16 4" xfId="35872"/>
    <cellStyle name="汇总 3 4 21 5" xfId="35873"/>
    <cellStyle name="汇总 3 4 16 5" xfId="35874"/>
    <cellStyle name="汇总 3 4 21 6" xfId="35875"/>
    <cellStyle name="汇总 3 4 16 6" xfId="35876"/>
    <cellStyle name="汇总 3 4 21 7" xfId="35877"/>
    <cellStyle name="汇总 3 4 16 7" xfId="35878"/>
    <cellStyle name="汇总 3 4 22" xfId="35879"/>
    <cellStyle name="汇总 3 4 17" xfId="35880"/>
    <cellStyle name="汇总 3 4 22 2" xfId="35881"/>
    <cellStyle name="汇总 3 4 17 2" xfId="35882"/>
    <cellStyle name="计算 5 3 17 7" xfId="35883"/>
    <cellStyle name="计算 5 3 22 7" xfId="35884"/>
    <cellStyle name="汇总 3 4 22 3" xfId="35885"/>
    <cellStyle name="汇总 3 4 17 3" xfId="35886"/>
    <cellStyle name="汇总 3 4 22 4" xfId="35887"/>
    <cellStyle name="汇总 3 4 17 4" xfId="35888"/>
    <cellStyle name="汇总 3 4 22 5" xfId="35889"/>
    <cellStyle name="汇总 3 4 17 5" xfId="35890"/>
    <cellStyle name="汇总 3 4 22 6" xfId="35891"/>
    <cellStyle name="汇总 3 4 17 6" xfId="35892"/>
    <cellStyle name="汇总 3 4 22 6 2" xfId="35893"/>
    <cellStyle name="汇总 3 4 17 6 2" xfId="35894"/>
    <cellStyle name="汇总 3 4 22 6 3" xfId="35895"/>
    <cellStyle name="汇总 3 4 17 6 3" xfId="35896"/>
    <cellStyle name="汇总 3 4 22 7" xfId="35897"/>
    <cellStyle name="汇总 3 4 17 7" xfId="35898"/>
    <cellStyle name="汇总 3 4 23" xfId="35899"/>
    <cellStyle name="汇总 3 4 18" xfId="35900"/>
    <cellStyle name="汇总 3 4 23 4" xfId="35901"/>
    <cellStyle name="汇总 3 4 18 4" xfId="35902"/>
    <cellStyle name="汇总 3 4 18 4 3" xfId="35903"/>
    <cellStyle name="汇总 3 4 18 4 4" xfId="35904"/>
    <cellStyle name="汇总 3 4 23 5" xfId="35905"/>
    <cellStyle name="汇总 3 4 18 5" xfId="35906"/>
    <cellStyle name="汇总 3 4 23 6" xfId="35907"/>
    <cellStyle name="汇总 3 4 18 6" xfId="35908"/>
    <cellStyle name="汇总 3 4 23 7" xfId="35909"/>
    <cellStyle name="汇总 3 4 18 7" xfId="35910"/>
    <cellStyle name="汇总 3 4 18 7 3" xfId="35911"/>
    <cellStyle name="汇总 3 4 18 7 4" xfId="35912"/>
    <cellStyle name="汇总 3 4 24" xfId="35913"/>
    <cellStyle name="汇总 3 4 19" xfId="35914"/>
    <cellStyle name="输出 6 5 9 2" xfId="35915"/>
    <cellStyle name="汇总 3 4 19 2" xfId="35916"/>
    <cellStyle name="计算 5 3 19 7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汇总 3 4 2" xfId="35934"/>
    <cellStyle name="输出 4 5 2 5 6" xfId="35935"/>
    <cellStyle name="汇总 3 4 2 10 5 2" xfId="35936"/>
    <cellStyle name="汇总 3 4 2 10 7 2" xfId="35937"/>
    <cellStyle name="输入 5 5 10 6" xfId="35938"/>
    <cellStyle name="汇总 3 4 2 10 7 3" xfId="35939"/>
    <cellStyle name="输入 5 5 10 7" xfId="35940"/>
    <cellStyle name="汇总 3 4 2 10 7 4" xfId="35941"/>
    <cellStyle name="汇总 3 4 2 11" xfId="35942"/>
    <cellStyle name="计算 5 3 2 16" xfId="35943"/>
    <cellStyle name="计算 5 3 2 21" xfId="35944"/>
    <cellStyle name="汇总 3 4 2 11 2" xfId="35945"/>
    <cellStyle name="计算 5 3 2 16 2" xfId="35946"/>
    <cellStyle name="汇总 3 4 2 11 3" xfId="35947"/>
    <cellStyle name="计算 5 3 2 16 3" xfId="35948"/>
    <cellStyle name="汇总 3 4 2 11 3 2" xfId="35949"/>
    <cellStyle name="汇总 3 4 2 11 3 3" xfId="35950"/>
    <cellStyle name="汇总 3 4 2 11 4" xfId="35951"/>
    <cellStyle name="计算 5 3 2 16 4" xfId="35952"/>
    <cellStyle name="汇总 3 4 2 11 5" xfId="35953"/>
    <cellStyle name="计算 5 3 2 16 5" xfId="35954"/>
    <cellStyle name="汇总 3 4 2 11 5 3" xfId="35955"/>
    <cellStyle name="汇总 3 4 2 11 5 4" xfId="35956"/>
    <cellStyle name="汇总 3 4 2 11 6" xfId="35957"/>
    <cellStyle name="计算 5 3 2 16 6" xfId="35958"/>
    <cellStyle name="汇总 3 4 2 11 7" xfId="35959"/>
    <cellStyle name="计算 5 3 2 16 7" xfId="35960"/>
    <cellStyle name="汇总 3 4 2 12" xfId="35961"/>
    <cellStyle name="计算 5 3 2 17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汇总 3 4 2 15 7 2" xfId="35970"/>
    <cellStyle name="输入 5 6 10 6" xfId="35971"/>
    <cellStyle name="汇总 3 4 2 15 7 3" xfId="35972"/>
    <cellStyle name="输入 5 6 10 7" xfId="35973"/>
    <cellStyle name="汇总 3 4 2 16 3 2" xfId="35974"/>
    <cellStyle name="汇总 3 4 2 2 2" xfId="35975"/>
    <cellStyle name="计算 5 3 2 3 2" xfId="35976"/>
    <cellStyle name="输入 2 5 12 5" xfId="35977"/>
    <cellStyle name="汇总 3 4 2 2 2 2" xfId="35978"/>
    <cellStyle name="计算 5 3 2 3 2 2" xfId="35979"/>
    <cellStyle name="汇总 3 4 2 2 2 3" xfId="35980"/>
    <cellStyle name="汇总 3 4 2 2 2 4" xfId="35981"/>
    <cellStyle name="汇总 3 4 2 2 3" xfId="35982"/>
    <cellStyle name="计算 5 3 2 3 3" xfId="35983"/>
    <cellStyle name="输入 2 5 12 6" xfId="35984"/>
    <cellStyle name="汇总 3 4 2 2 4" xfId="35985"/>
    <cellStyle name="计算 5 3 2 3 4" xfId="35986"/>
    <cellStyle name="输入 2 5 12 7" xfId="35987"/>
    <cellStyle name="汇总 3 4 2 2 5" xfId="35988"/>
    <cellStyle name="计算 5 3 2 3 5" xfId="35989"/>
    <cellStyle name="汇总 3 4 2 2 5 2" xfId="35990"/>
    <cellStyle name="汇总 3 4 2 2 5 3" xfId="35991"/>
    <cellStyle name="汇总 3 4 2 2 5 4" xfId="35992"/>
    <cellStyle name="汇总 3 4 2 2 6" xfId="35993"/>
    <cellStyle name="计算 5 3 2 3 6" xfId="35994"/>
    <cellStyle name="汇总 3 4 2 2 7" xfId="35995"/>
    <cellStyle name="计算 5 3 2 3 7" xfId="35996"/>
    <cellStyle name="汇总 3 4 2 2 7 2" xfId="35997"/>
    <cellStyle name="汇总 3 4 2 2 7 3" xfId="35998"/>
    <cellStyle name="汇总 3 4 2 2 7 4" xfId="35999"/>
    <cellStyle name="汇总 3 4 2 3 6" xfId="36000"/>
    <cellStyle name="计算 5 3 2 4 6" xfId="36001"/>
    <cellStyle name="汇总 3 4 2 3 7" xfId="36002"/>
    <cellStyle name="计算 5 3 2 4 7" xfId="36003"/>
    <cellStyle name="汇总 3 4 2 4" xfId="36004"/>
    <cellStyle name="计算 5 3 2 5" xfId="36005"/>
    <cellStyle name="汇总 3 4 2 4 2 2" xfId="36006"/>
    <cellStyle name="汇总 3 4 2 4 3 2" xfId="36007"/>
    <cellStyle name="汇总 3 4 2 4 6" xfId="36008"/>
    <cellStyle name="计算 5 3 2 5 6" xfId="36009"/>
    <cellStyle name="汇总 3 4 6" xfId="36010"/>
    <cellStyle name="汇总 3 4 2 4 6 2" xfId="36011"/>
    <cellStyle name="汇总 3 4 2 4 7" xfId="36012"/>
    <cellStyle name="计算 5 3 2 5 7" xfId="36013"/>
    <cellStyle name="汇总 3 4 2 5 2" xfId="36014"/>
    <cellStyle name="计算 5 3 2 6 2" xfId="36015"/>
    <cellStyle name="输入 2 5 15 5" xfId="36016"/>
    <cellStyle name="输入 2 5 20 5" xfId="36017"/>
    <cellStyle name="汇总 3 4 2 5 3" xfId="36018"/>
    <cellStyle name="计算 5 3 2 6 3" xfId="36019"/>
    <cellStyle name="输入 2 5 15 6" xfId="36020"/>
    <cellStyle name="输入 2 5 20 6" xfId="36021"/>
    <cellStyle name="汇总 3 4 2 5 3 3" xfId="36022"/>
    <cellStyle name="汇总 3 4 2 5 3 4" xfId="36023"/>
    <cellStyle name="汇总 3 4 2 5 4" xfId="36024"/>
    <cellStyle name="计算 5 3 2 6 4" xfId="36025"/>
    <cellStyle name="输入 2 5 15 7" xfId="36026"/>
    <cellStyle name="输入 2 5 20 7" xfId="36027"/>
    <cellStyle name="汇总 6 3 2 18" xfId="36028"/>
    <cellStyle name="汇总 3 4 2 5 4 2" xfId="36029"/>
    <cellStyle name="汇总 4 2 6" xfId="36030"/>
    <cellStyle name="汇总 4 3 6" xfId="36031"/>
    <cellStyle name="汇总 3 4 2 5 5 2" xfId="36032"/>
    <cellStyle name="汇总 3 4 2 5 6" xfId="36033"/>
    <cellStyle name="计算 5 3 2 6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汇总 3 4 2 5 7" xfId="36041"/>
    <cellStyle name="计算 5 3 2 6 7" xfId="36042"/>
    <cellStyle name="汇总 3 4 2 6" xfId="36043"/>
    <cellStyle name="计算 5 3 2 7" xfId="36044"/>
    <cellStyle name="汇总 3 4 2 6 3" xfId="36045"/>
    <cellStyle name="计算 5 3 2 7 3" xfId="36046"/>
    <cellStyle name="输入 2 5 16 6" xfId="36047"/>
    <cellStyle name="输入 2 5 21 6" xfId="36048"/>
    <cellStyle name="汇总 3 4 2 6 3 2" xfId="36049"/>
    <cellStyle name="汇总 3 4 2 6 3 3" xfId="36050"/>
    <cellStyle name="汇总 3 4 2 6 3 4" xfId="36051"/>
    <cellStyle name="汇总 3 4 2 6 4" xfId="36052"/>
    <cellStyle name="计算 5 3 2 7 4" xfId="36053"/>
    <cellStyle name="输入 2 5 16 7" xfId="36054"/>
    <cellStyle name="输入 2 5 21 7" xfId="36055"/>
    <cellStyle name="汇总 5 2 6" xfId="36056"/>
    <cellStyle name="汇总 3 4 2 6 4 2" xfId="36057"/>
    <cellStyle name="汇总 3 4 2 6 7" xfId="36058"/>
    <cellStyle name="计算 5 3 2 7 7" xfId="36059"/>
    <cellStyle name="汇总 3 4 2 7" xfId="36060"/>
    <cellStyle name="计算 5 3 2 8" xfId="36061"/>
    <cellStyle name="汇总 3 4 2 7 2" xfId="36062"/>
    <cellStyle name="计算 5 3 2 8 2" xfId="36063"/>
    <cellStyle name="输出 5 2 26" xfId="36064"/>
    <cellStyle name="输入 2 5 17 5" xfId="36065"/>
    <cellStyle name="输入 2 5 22 5" xfId="36066"/>
    <cellStyle name="汇总 3 4 2 7 3" xfId="36067"/>
    <cellStyle name="计算 5 3 2 8 3" xfId="36068"/>
    <cellStyle name="输出 5 2 27" xfId="36069"/>
    <cellStyle name="输入 2 5 17 6" xfId="36070"/>
    <cellStyle name="输入 2 5 22 6" xfId="36071"/>
    <cellStyle name="汇总 3 4 2 7 4" xfId="36072"/>
    <cellStyle name="计算 5 3 2 8 4" xfId="36073"/>
    <cellStyle name="输出 5 2 28" xfId="36074"/>
    <cellStyle name="输入 2 5 17 7" xfId="36075"/>
    <cellStyle name="输入 2 5 22 7" xfId="36076"/>
    <cellStyle name="汇总 6 2 6" xfId="36077"/>
    <cellStyle name="汇总 3 5 2 17" xfId="36078"/>
    <cellStyle name="输入 4 2 3 7" xfId="36079"/>
    <cellStyle name="汇总 3 4 2 7 4 2" xfId="36080"/>
    <cellStyle name="汇总 6 2 7" xfId="36081"/>
    <cellStyle name="汇总 3 5 2 18" xfId="36082"/>
    <cellStyle name="汇总 3 4 2 7 4 3" xfId="36083"/>
    <cellStyle name="汇总 6 2 8" xfId="36084"/>
    <cellStyle name="汇总 3 5 2 19" xfId="36085"/>
    <cellStyle name="汇总 3 4 2 7 4 4" xfId="36086"/>
    <cellStyle name="汇总 3 4 2 7 5" xfId="36087"/>
    <cellStyle name="计算 5 3 2 8 5" xfId="36088"/>
    <cellStyle name="输出 5 2 29" xfId="36089"/>
    <cellStyle name="汇总 3 4 2 7 6" xfId="36090"/>
    <cellStyle name="计算 5 3 2 8 6" xfId="36091"/>
    <cellStyle name="汇总 3 4 2 7 7" xfId="36092"/>
    <cellStyle name="计算 5 3 2 8 7" xfId="36093"/>
    <cellStyle name="汇总 3 4 2 8" xfId="36094"/>
    <cellStyle name="计算 5 3 2 9" xfId="36095"/>
    <cellStyle name="汇总 3 4 2 8 2" xfId="36096"/>
    <cellStyle name="计算 5 3 2 9 2" xfId="36097"/>
    <cellStyle name="输入 2 5 18 5" xfId="36098"/>
    <cellStyle name="输入 2 5 23 5" xfId="36099"/>
    <cellStyle name="汇总 3 4 2 8 2 2" xfId="36100"/>
    <cellStyle name="汇总 3 4 2 8 3" xfId="36101"/>
    <cellStyle name="计算 5 3 2 9 3" xfId="36102"/>
    <cellStyle name="输入 2 5 18 6" xfId="36103"/>
    <cellStyle name="输入 2 5 23 6" xfId="36104"/>
    <cellStyle name="汇总 3 4 2 8 3 2" xfId="36105"/>
    <cellStyle name="汇总 3 4 2 8 4 2" xfId="36106"/>
    <cellStyle name="汇总 3 4 2 8 4 3" xfId="36107"/>
    <cellStyle name="汇总 3 4 2 8 4 4" xfId="36108"/>
    <cellStyle name="汇总 3 4 2 8 5 2" xfId="36109"/>
    <cellStyle name="注释 6 5 2 16" xfId="36110"/>
    <cellStyle name="注释 6 5 2 21" xfId="36111"/>
    <cellStyle name="汇总 3 4 2 8 5 3" xfId="36112"/>
    <cellStyle name="注释 6 5 2 17" xfId="36113"/>
    <cellStyle name="注释 6 5 2 22" xfId="36114"/>
    <cellStyle name="汇总 3 4 2 8 5 4" xfId="36115"/>
    <cellStyle name="注释 6 5 2 18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汇总 3 4 2 9 2" xfId="36123"/>
    <cellStyle name="输入 2 5 19 5" xfId="36124"/>
    <cellStyle name="汇总 3 4 2 9 2 2" xfId="36125"/>
    <cellStyle name="汇总 3 4 2 9 3" xfId="36126"/>
    <cellStyle name="输入 2 5 19 6" xfId="36127"/>
    <cellStyle name="汇总 3 4 2 9 4" xfId="36128"/>
    <cellStyle name="输入 2 5 19 7" xfId="36129"/>
    <cellStyle name="汇总 3 4 2 9 5" xfId="36130"/>
    <cellStyle name="汇总 3 4 2 9 6" xfId="36131"/>
    <cellStyle name="汇总 3 4 2 9 7" xfId="36132"/>
    <cellStyle name="汇总 3 4 21 4 3" xfId="36133"/>
    <cellStyle name="注释 6 2 14" xfId="36134"/>
    <cellStyle name="汇总 3 4 21 4 4" xfId="36135"/>
    <cellStyle name="注释 6 2 15" xfId="36136"/>
    <cellStyle name="注释 6 2 20" xfId="36137"/>
    <cellStyle name="汇总 3 4 23 5 2" xfId="36138"/>
    <cellStyle name="汇总 3 4 25" xfId="36139"/>
    <cellStyle name="输出 6 5 9 3" xfId="36140"/>
    <cellStyle name="汇总 3 4 25 2" xfId="36141"/>
    <cellStyle name="汇总 3 4 25 3" xfId="36142"/>
    <cellStyle name="汇总 3 4 25 4" xfId="36143"/>
    <cellStyle name="汇总 3 4 26" xfId="36144"/>
    <cellStyle name="输出 6 5 9 4" xfId="36145"/>
    <cellStyle name="汇总 3 4 27" xfId="36146"/>
    <cellStyle name="输出 6 5 9 5" xfId="36147"/>
    <cellStyle name="汇总 3 4 28" xfId="36148"/>
    <cellStyle name="输出 6 5 9 6" xfId="36149"/>
    <cellStyle name="汇总 3 4 3 2" xfId="36150"/>
    <cellStyle name="计算 5 3 3 3" xfId="36151"/>
    <cellStyle name="汇总 3 4 3 2 2" xfId="36152"/>
    <cellStyle name="输出 5 6 26" xfId="36153"/>
    <cellStyle name="汇总 3 4 3 3" xfId="36154"/>
    <cellStyle name="计算 5 3 3 4" xfId="36155"/>
    <cellStyle name="汇总 3 4 3 4" xfId="36156"/>
    <cellStyle name="计算 5 3 3 5" xfId="36157"/>
    <cellStyle name="汇总 3 6 14 7 2" xfId="36158"/>
    <cellStyle name="汇总 3 4 3 5" xfId="36159"/>
    <cellStyle name="计算 5 3 3 6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汇总 3 4 4 5" xfId="36174"/>
    <cellStyle name="计算 5 3 4 6" xfId="36175"/>
    <cellStyle name="汇总 3 4 4 6" xfId="36176"/>
    <cellStyle name="计算 5 3 4 7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汇总 3 4 6 2" xfId="36187"/>
    <cellStyle name="计算 5 3 6 3" xfId="36188"/>
    <cellStyle name="汇总 3 4 6 2 2" xfId="36189"/>
    <cellStyle name="汇总 3 4 6 3" xfId="36190"/>
    <cellStyle name="计算 5 3 6 4" xfId="36191"/>
    <cellStyle name="汇总 3 4 6 4" xfId="36192"/>
    <cellStyle name="计算 5 3 6 5" xfId="36193"/>
    <cellStyle name="汇总 3 4 6 4 2" xfId="36194"/>
    <cellStyle name="汇总 3 4 6 5" xfId="36195"/>
    <cellStyle name="计算 5 3 6 6" xfId="36196"/>
    <cellStyle name="汇总 3 4 6 6" xfId="36197"/>
    <cellStyle name="计算 5 3 6 7" xfId="36198"/>
    <cellStyle name="汇总 3 4 6 7" xfId="36199"/>
    <cellStyle name="汇总 3 4 7 2 2" xfId="36200"/>
    <cellStyle name="输入 2 6 12 5" xfId="36201"/>
    <cellStyle name="汇总 3 4 7 4" xfId="36202"/>
    <cellStyle name="计算 5 3 7 5" xfId="36203"/>
    <cellStyle name="注释 3 3 10 3" xfId="36204"/>
    <cellStyle name="汇总 3 4 7 5" xfId="36205"/>
    <cellStyle name="计算 5 3 7 6" xfId="36206"/>
    <cellStyle name="注释 3 3 10 4" xfId="36207"/>
    <cellStyle name="汇总 3 4 7 6" xfId="36208"/>
    <cellStyle name="计算 5 3 7 7" xfId="36209"/>
    <cellStyle name="注释 3 3 10 5" xfId="36210"/>
    <cellStyle name="汇总 3 4 7 6 2" xfId="36211"/>
    <cellStyle name="输入 2 6 16 5" xfId="36212"/>
    <cellStyle name="输入 2 6 21 5" xfId="36213"/>
    <cellStyle name="输入 3 2 2 4 5" xfId="36214"/>
    <cellStyle name="汇总 3 4 7 7" xfId="36215"/>
    <cellStyle name="注释 3 3 10 6" xfId="36216"/>
    <cellStyle name="汇总 3 4 8 2" xfId="36217"/>
    <cellStyle name="计算 5 3 8 3" xfId="36218"/>
    <cellStyle name="汇总 3 4 9 2" xfId="36219"/>
    <cellStyle name="计算 5 3 9 3" xfId="36220"/>
    <cellStyle name="汇总 3 4 9 3" xfId="36221"/>
    <cellStyle name="计算 5 3 9 4" xfId="36222"/>
    <cellStyle name="注释 3 3 12 2" xfId="36223"/>
    <cellStyle name="汇总 3 4 9 4" xfId="36224"/>
    <cellStyle name="计算 5 3 9 5" xfId="36225"/>
    <cellStyle name="注释 3 3 12 3" xfId="36226"/>
    <cellStyle name="汇总 3 4 9 4 4" xfId="36227"/>
    <cellStyle name="输入 3 2 2 10 2" xfId="36228"/>
    <cellStyle name="汇总 3 4 9 5" xfId="36229"/>
    <cellStyle name="计算 5 3 9 6" xfId="36230"/>
    <cellStyle name="注释 3 3 12 4" xfId="36231"/>
    <cellStyle name="汇总 3 4 9 6" xfId="36232"/>
    <cellStyle name="计算 5 3 9 7" xfId="36233"/>
    <cellStyle name="注释 3 3 12 5" xfId="36234"/>
    <cellStyle name="汇总 3 4 9 7" xfId="36235"/>
    <cellStyle name="注释 3 3 12 6" xfId="36236"/>
    <cellStyle name="汇总 3 5 10 2" xfId="36237"/>
    <cellStyle name="计算 5 4 10 7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4 2 2 9 2" xfId="36244"/>
    <cellStyle name="汇总 3 5 10 6" xfId="36245"/>
    <cellStyle name="汇总 4 2 2 9 3" xfId="36246"/>
    <cellStyle name="汇总 3 5 10 7" xfId="36247"/>
    <cellStyle name="汇总 3 5 11 2" xfId="36248"/>
    <cellStyle name="计算 5 4 11 7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汇总 3 5 12 2" xfId="36255"/>
    <cellStyle name="计算 5 4 12 7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汇总 3 5 13 2" xfId="36269"/>
    <cellStyle name="计算 5 4 13 7" xfId="36270"/>
    <cellStyle name="汇总 3 5 13 3" xfId="36271"/>
    <cellStyle name="汇总 3 5 13 4" xfId="36272"/>
    <cellStyle name="汇总 3 5 13 5" xfId="36273"/>
    <cellStyle name="汇总 6 5 2 4 6" xfId="36274"/>
    <cellStyle name="汇总 3 5 13 5 2" xfId="36275"/>
    <cellStyle name="汇总 6 5 2 4 7" xfId="36276"/>
    <cellStyle name="汇总 3 5 13 5 3" xfId="36277"/>
    <cellStyle name="汇总 3 5 13 5 4" xfId="36278"/>
    <cellStyle name="汇总 3 5 14" xfId="36279"/>
    <cellStyle name="汇总 3 5 14 2" xfId="36280"/>
    <cellStyle name="计算 5 4 14 7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汇总 3 5 14 3 4" xfId="36290"/>
    <cellStyle name="注释 4 2 4 2" xfId="36291"/>
    <cellStyle name="汇总 3 5 14 4" xfId="36292"/>
    <cellStyle name="汇总 3 5 14 5" xfId="36293"/>
    <cellStyle name="汇总 3 5 20" xfId="36294"/>
    <cellStyle name="汇总 3 5 15" xfId="36295"/>
    <cellStyle name="汇总 3 5 20 2" xfId="36296"/>
    <cellStyle name="汇总 3 5 15 2" xfId="36297"/>
    <cellStyle name="计算 5 4 15 7" xfId="36298"/>
    <cellStyle name="计算 5 4 20 7" xfId="36299"/>
    <cellStyle name="汇总 3 5 15 2 2" xfId="36300"/>
    <cellStyle name="汇总 3 5 15 2 4" xfId="36301"/>
    <cellStyle name="注释 4 3 3 2" xfId="36302"/>
    <cellStyle name="汇总 3 5 20 3" xfId="36303"/>
    <cellStyle name="汇总 3 5 15 3" xfId="36304"/>
    <cellStyle name="汇总 3 5 20 4" xfId="36305"/>
    <cellStyle name="汇总 3 5 15 4" xfId="36306"/>
    <cellStyle name="汇总 3 5 20 5" xfId="36307"/>
    <cellStyle name="汇总 3 5 15 5" xfId="36308"/>
    <cellStyle name="汇总 3 5 20 6" xfId="36309"/>
    <cellStyle name="汇总 3 5 15 6" xfId="36310"/>
    <cellStyle name="汇总 3 5 15 6 2" xfId="36311"/>
    <cellStyle name="汇总 3 5 20 7" xfId="36312"/>
    <cellStyle name="汇总 3 5 15 7" xfId="36313"/>
    <cellStyle name="汇总 3 5 21 3" xfId="36314"/>
    <cellStyle name="汇总 3 5 16 3" xfId="36315"/>
    <cellStyle name="汇总 3 5 21 4" xfId="36316"/>
    <cellStyle name="汇总 3 5 16 4" xfId="36317"/>
    <cellStyle name="汇总 3 5 21 5" xfId="36318"/>
    <cellStyle name="汇总 3 5 16 5" xfId="36319"/>
    <cellStyle name="汇总 4 21 3" xfId="36320"/>
    <cellStyle name="汇总 4 16 3" xfId="36321"/>
    <cellStyle name="汇总 3 5 16 5 2" xfId="36322"/>
    <cellStyle name="汇总 4 21 4" xfId="36323"/>
    <cellStyle name="汇总 4 16 4" xfId="36324"/>
    <cellStyle name="汇总 3 5 16 5 3" xfId="36325"/>
    <cellStyle name="汇总 4 21 5" xfId="36326"/>
    <cellStyle name="汇总 4 16 5" xfId="36327"/>
    <cellStyle name="汇总 3 5 16 5 4" xfId="36328"/>
    <cellStyle name="注释 4 4 6 2" xfId="36329"/>
    <cellStyle name="汇总 3 5 21 6" xfId="36330"/>
    <cellStyle name="汇总 3 5 16 6" xfId="36331"/>
    <cellStyle name="汇总 3 5 21 7" xfId="36332"/>
    <cellStyle name="汇总 3 5 16 7" xfId="36333"/>
    <cellStyle name="汇总 3 5 22 3" xfId="36334"/>
    <cellStyle name="汇总 3 5 17 3" xfId="36335"/>
    <cellStyle name="汇总 3 5 22 4" xfId="36336"/>
    <cellStyle name="汇总 3 5 17 4" xfId="36337"/>
    <cellStyle name="汇总 3 5 17 4 2" xfId="36338"/>
    <cellStyle name="汇总 3 5 17 4 3" xfId="36339"/>
    <cellStyle name="汇总 3 5 17 4 4" xfId="36340"/>
    <cellStyle name="注释 4 5 5 2" xfId="36341"/>
    <cellStyle name="汇总 3 5 22 5" xfId="36342"/>
    <cellStyle name="汇总 3 5 17 5" xfId="36343"/>
    <cellStyle name="汇总 3 5 17 5 2" xfId="36344"/>
    <cellStyle name="汇总 3 5 17 5 3" xfId="36345"/>
    <cellStyle name="汇总 3 5 17 5 4" xfId="36346"/>
    <cellStyle name="注释 4 5 6 2" xfId="36347"/>
    <cellStyle name="汇总 3 5 22 6" xfId="36348"/>
    <cellStyle name="汇总 3 5 17 6" xfId="36349"/>
    <cellStyle name="汇总 3 5 22 7" xfId="36350"/>
    <cellStyle name="汇总 3 5 17 7" xfId="36351"/>
    <cellStyle name="汇总 3 5 17 7 2" xfId="36352"/>
    <cellStyle name="汇总 3 5 17 7 3" xfId="36353"/>
    <cellStyle name="汇总 3 5 18 2 2" xfId="36354"/>
    <cellStyle name="汇总 3 5 23 3" xfId="36355"/>
    <cellStyle name="汇总 3 5 18 3" xfId="36356"/>
    <cellStyle name="汇总 3 5 18 3 2" xfId="36357"/>
    <cellStyle name="汇总 3 5 23 4" xfId="36358"/>
    <cellStyle name="汇总 3 5 18 4" xfId="36359"/>
    <cellStyle name="汇总 3 5 23 5" xfId="36360"/>
    <cellStyle name="汇总 3 5 18 5" xfId="36361"/>
    <cellStyle name="汇总 3 5 23 6" xfId="36362"/>
    <cellStyle name="汇总 3 5 18 6" xfId="36363"/>
    <cellStyle name="汇总 3 5 23 7" xfId="36364"/>
    <cellStyle name="汇总 3 5 18 7" xfId="36365"/>
    <cellStyle name="汇总 3 5 18 7 2" xfId="36366"/>
    <cellStyle name="汇总 3 5 18 7 3" xfId="36367"/>
    <cellStyle name="汇总 3 5 18 7 4" xfId="36368"/>
    <cellStyle name="注释 4 6 8 2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汇总 3 5 2 10 2" xfId="36376"/>
    <cellStyle name="计算 5 4 2 15 2" xfId="36377"/>
    <cellStyle name="输入 2 3 7 7" xfId="36378"/>
    <cellStyle name="汇总 3 5 2 10 3" xfId="36379"/>
    <cellStyle name="计算 5 4 2 15 3" xfId="36380"/>
    <cellStyle name="汇总 3 5 2 10 4" xfId="36381"/>
    <cellStyle name="计算 5 4 2 15 4" xfId="36382"/>
    <cellStyle name="汇总 3 5 2 11 2" xfId="36383"/>
    <cellStyle name="计算 5 4 2 16 2" xfId="36384"/>
    <cellStyle name="输入 2 3 8 7" xfId="36385"/>
    <cellStyle name="汇总 3 5 2 11 2 2" xfId="36386"/>
    <cellStyle name="汇总 3 5 2 11 3" xfId="36387"/>
    <cellStyle name="计算 5 4 2 16 3" xfId="36388"/>
    <cellStyle name="汇总 3 5 2 11 4" xfId="36389"/>
    <cellStyle name="计算 5 4 2 16 4" xfId="36390"/>
    <cellStyle name="汇总 3 5 2 11 6" xfId="36391"/>
    <cellStyle name="计算 5 4 2 16 6" xfId="36392"/>
    <cellStyle name="汇总 3 5 2 11 7" xfId="36393"/>
    <cellStyle name="计算 5 4 2 16 7" xfId="36394"/>
    <cellStyle name="汇总 3 5 2 12 2" xfId="36395"/>
    <cellStyle name="输入 2 3 9 7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汇总 6 2 2" xfId="36404"/>
    <cellStyle name="汇总 3 5 2 13" xfId="36405"/>
    <cellStyle name="计算 5 4 2 18" xfId="36406"/>
    <cellStyle name="输入 4 2 3 3" xfId="36407"/>
    <cellStyle name="汇总 6 2 2 2" xfId="36408"/>
    <cellStyle name="汇总 3 5 2 13 2" xfId="36409"/>
    <cellStyle name="汇总 6 2 2 3" xfId="36410"/>
    <cellStyle name="汇总 3 5 2 13 3" xfId="36411"/>
    <cellStyle name="汇总 6 2 2 4" xfId="36412"/>
    <cellStyle name="汇总 3 5 2 13 4" xfId="36413"/>
    <cellStyle name="汇总 6 2 3" xfId="36414"/>
    <cellStyle name="汇总 3 5 2 14" xfId="36415"/>
    <cellStyle name="计算 5 4 2 19" xfId="36416"/>
    <cellStyle name="输入 4 2 3 4" xfId="36417"/>
    <cellStyle name="汇总 6 2 3 2" xfId="36418"/>
    <cellStyle name="汇总 3 5 2 14 2" xfId="36419"/>
    <cellStyle name="汇总 6 2 3 3" xfId="36420"/>
    <cellStyle name="汇总 3 5 2 14 3" xfId="36421"/>
    <cellStyle name="汇总 6 2 3 4" xfId="36422"/>
    <cellStyle name="汇总 3 5 2 14 4" xfId="36423"/>
    <cellStyle name="汇总 6 2 3 5" xfId="36424"/>
    <cellStyle name="汇总 3 5 2 14 5" xfId="36425"/>
    <cellStyle name="汇总 6 2 3 6" xfId="36426"/>
    <cellStyle name="汇总 3 5 2 14 6" xfId="36427"/>
    <cellStyle name="汇总 6 2 4 2" xfId="36428"/>
    <cellStyle name="汇总 3 5 2 15 2" xfId="36429"/>
    <cellStyle name="汇总 6 2 4 3" xfId="36430"/>
    <cellStyle name="汇总 3 5 2 15 3" xfId="36431"/>
    <cellStyle name="汇总 6 2 4 4" xfId="36432"/>
    <cellStyle name="汇总 3 5 2 15 4" xfId="36433"/>
    <cellStyle name="汇总 6 2 4 5" xfId="36434"/>
    <cellStyle name="汇总 3 5 2 15 5" xfId="36435"/>
    <cellStyle name="汇总 6 2 4 6" xfId="36436"/>
    <cellStyle name="汇总 3 5 2 15 6" xfId="36437"/>
    <cellStyle name="汇总 6 2 5" xfId="36438"/>
    <cellStyle name="汇总 3 5 2 21" xfId="36439"/>
    <cellStyle name="汇总 3 5 2 16" xfId="36440"/>
    <cellStyle name="输入 4 2 3 6" xfId="36441"/>
    <cellStyle name="汇总 6 2 5 2" xfId="36442"/>
    <cellStyle name="汇总 3 5 2 16 2" xfId="36443"/>
    <cellStyle name="汇总 6 2 5 3" xfId="36444"/>
    <cellStyle name="汇总 3 5 2 16 3" xfId="36445"/>
    <cellStyle name="汇总 6 2 5 4" xfId="36446"/>
    <cellStyle name="汇总 3 5 2 16 4" xfId="36447"/>
    <cellStyle name="汇总 3 5 2 16 4 2" xfId="36448"/>
    <cellStyle name="计算 6 2 2 10 6" xfId="36449"/>
    <cellStyle name="汇总 3 5 2 16 4 3" xfId="36450"/>
    <cellStyle name="计算 6 2 2 10 7" xfId="36451"/>
    <cellStyle name="输入 5 2 14 2" xfId="36452"/>
    <cellStyle name="输入 6 19 2" xfId="36453"/>
    <cellStyle name="汇总 3 5 2 16 4 4" xfId="36454"/>
    <cellStyle name="输入 5 2 14 3" xfId="36455"/>
    <cellStyle name="输入 6 19 3" xfId="36456"/>
    <cellStyle name="汇总 3 5 2 2 2" xfId="36457"/>
    <cellStyle name="计算 5 4 2 3 2" xfId="36458"/>
    <cellStyle name="汇总 3 5 2 2 3" xfId="36459"/>
    <cellStyle name="计算 5 4 2 3 3" xfId="36460"/>
    <cellStyle name="汇总 3 5 2 2 4" xfId="36461"/>
    <cellStyle name="计算 5 4 2 3 4" xfId="36462"/>
    <cellStyle name="汇总 3 5 2 3" xfId="36463"/>
    <cellStyle name="计算 5 4 2 4" xfId="36464"/>
    <cellStyle name="汇总 3 5 2 3 3" xfId="36465"/>
    <cellStyle name="计算 5 4 2 4 3" xfId="36466"/>
    <cellStyle name="输入 2 3 14" xfId="36467"/>
    <cellStyle name="汇总 3 5 2 3 4" xfId="36468"/>
    <cellStyle name="计算 5 4 2 4 4" xfId="36469"/>
    <cellStyle name="输入 2 3 15" xfId="36470"/>
    <cellStyle name="输入 2 3 20" xfId="36471"/>
    <cellStyle name="汇总 3 5 2 3 5" xfId="36472"/>
    <cellStyle name="计算 5 4 2 4 5" xfId="36473"/>
    <cellStyle name="输入 2 3 16" xfId="36474"/>
    <cellStyle name="输入 2 3 21" xfId="36475"/>
    <cellStyle name="汇总 5 3 2 12 2" xfId="36476"/>
    <cellStyle name="汇总 3 5 2 3 6" xfId="36477"/>
    <cellStyle name="计算 5 4 2 4 6" xfId="36478"/>
    <cellStyle name="输入 2 3 17" xfId="36479"/>
    <cellStyle name="输入 2 3 22" xfId="36480"/>
    <cellStyle name="汇总 5 3 2 12 3" xfId="36481"/>
    <cellStyle name="汇总 3 5 2 3 7" xfId="36482"/>
    <cellStyle name="计算 5 4 2 4 7" xfId="36483"/>
    <cellStyle name="输入 2 3 18" xfId="36484"/>
    <cellStyle name="输入 2 3 23" xfId="36485"/>
    <cellStyle name="汇总 3 5 2 4" xfId="36486"/>
    <cellStyle name="计算 5 4 2 5" xfId="36487"/>
    <cellStyle name="汇总 3 5 2 4 2" xfId="36488"/>
    <cellStyle name="计算 5 4 2 5 2" xfId="36489"/>
    <cellStyle name="汇总 3 5 2 4 3" xfId="36490"/>
    <cellStyle name="计算 5 4 2 5 3" xfId="36491"/>
    <cellStyle name="汇总 3 5 2 4 4" xfId="36492"/>
    <cellStyle name="计算 5 4 2 5 4" xfId="36493"/>
    <cellStyle name="汇总 3 5 2 4 5" xfId="36494"/>
    <cellStyle name="计算 5 4 2 5 5" xfId="36495"/>
    <cellStyle name="汇总 5 3 2 13 2" xfId="36496"/>
    <cellStyle name="汇总 3 5 2 4 6" xfId="36497"/>
    <cellStyle name="计算 5 4 2 5 6" xfId="36498"/>
    <cellStyle name="汇总 5 3 2 13 3" xfId="36499"/>
    <cellStyle name="汇总 3 5 2 4 7" xfId="36500"/>
    <cellStyle name="计算 5 4 2 5 7" xfId="36501"/>
    <cellStyle name="汇总 6 2 27" xfId="36502"/>
    <cellStyle name="汇总 3 5 2 5 2" xfId="36503"/>
    <cellStyle name="计算 5 4 2 6 2" xfId="36504"/>
    <cellStyle name="汇总 6 2 28" xfId="36505"/>
    <cellStyle name="汇总 3 5 2 5 3" xfId="36506"/>
    <cellStyle name="计算 5 4 2 6 3" xfId="36507"/>
    <cellStyle name="汇总 3 5 2 5 4" xfId="36508"/>
    <cellStyle name="计算 5 4 2 6 4" xfId="36509"/>
    <cellStyle name="汇总 3 5 2 6 3" xfId="36510"/>
    <cellStyle name="计算 5 4 2 7 3" xfId="36511"/>
    <cellStyle name="汇总 3 5 2 6 4" xfId="36512"/>
    <cellStyle name="计算 5 4 2 7 4" xfId="36513"/>
    <cellStyle name="汇总 3 5 2 6 5" xfId="36514"/>
    <cellStyle name="计算 5 4 2 7 5" xfId="36515"/>
    <cellStyle name="汇总 5 3 2 15 2" xfId="36516"/>
    <cellStyle name="汇总 3 5 2 6 6" xfId="36517"/>
    <cellStyle name="计算 5 4 2 7 6" xfId="36518"/>
    <cellStyle name="汇总 5 3 2 15 3" xfId="36519"/>
    <cellStyle name="汇总 3 5 2 6 7" xfId="36520"/>
    <cellStyle name="计算 5 4 2 7 7" xfId="36521"/>
    <cellStyle name="汇总 3 5 2 7 3" xfId="36522"/>
    <cellStyle name="计算 5 4 2 8 3" xfId="36523"/>
    <cellStyle name="输入 4 2 10 3" xfId="36524"/>
    <cellStyle name="汇总 3 5 2 8 2" xfId="36525"/>
    <cellStyle name="计算 5 4 2 9 2" xfId="36526"/>
    <cellStyle name="输入 2 4 13" xfId="36527"/>
    <cellStyle name="输入 4 2 11 2" xfId="36528"/>
    <cellStyle name="汇总 3 5 2 8 3" xfId="36529"/>
    <cellStyle name="计算 5 4 2 9 3" xfId="36530"/>
    <cellStyle name="输入 2 4 14" xfId="36531"/>
    <cellStyle name="输入 4 2 11 3" xfId="36532"/>
    <cellStyle name="汇总 3 5 2 8 4" xfId="36533"/>
    <cellStyle name="计算 5 4 2 9 4" xfId="36534"/>
    <cellStyle name="输入 2 4 15" xfId="36535"/>
    <cellStyle name="输入 2 4 20" xfId="36536"/>
    <cellStyle name="输入 4 2 11 4" xfId="36537"/>
    <cellStyle name="汇总 3 5 2 8 5" xfId="36538"/>
    <cellStyle name="计算 5 4 2 9 5" xfId="36539"/>
    <cellStyle name="输入 2 4 16" xfId="36540"/>
    <cellStyle name="输入 2 4 21" xfId="36541"/>
    <cellStyle name="输入 4 2 11 5" xfId="36542"/>
    <cellStyle name="汇总 3 5 2 8 6" xfId="36543"/>
    <cellStyle name="计算 5 4 2 9 6" xfId="36544"/>
    <cellStyle name="输入 2 4 17" xfId="36545"/>
    <cellStyle name="输入 2 4 22" xfId="36546"/>
    <cellStyle name="输入 4 2 11 6" xfId="36547"/>
    <cellStyle name="汇总 3 5 2 8 7" xfId="36548"/>
    <cellStyle name="计算 5 4 2 9 7" xfId="36549"/>
    <cellStyle name="输入 2 4 18" xfId="36550"/>
    <cellStyle name="输入 2 4 23" xfId="36551"/>
    <cellStyle name="输入 4 2 11 7" xfId="36552"/>
    <cellStyle name="汇总 3 5 2 9 2" xfId="36553"/>
    <cellStyle name="输入 4 2 12 2" xfId="36554"/>
    <cellStyle name="汇总 3 5 2 9 3" xfId="36555"/>
    <cellStyle name="输入 4 2 12 3" xfId="36556"/>
    <cellStyle name="汇总 4 3 4 2 2" xfId="36557"/>
    <cellStyle name="汇总 3 5 2 9 4" xfId="36558"/>
    <cellStyle name="输入 4 2 12 4" xfId="36559"/>
    <cellStyle name="汇总 3 5 2 9 5" xfId="36560"/>
    <cellStyle name="输入 4 2 12 5" xfId="36561"/>
    <cellStyle name="汇总 3 5 2 9 6" xfId="36562"/>
    <cellStyle name="输入 4 2 12 6" xfId="36563"/>
    <cellStyle name="汇总 3 5 2 9 7" xfId="36564"/>
    <cellStyle name="输入 4 2 12 7" xfId="36565"/>
    <cellStyle name="汇总 3 5 3 4" xfId="36566"/>
    <cellStyle name="计算 5 4 3 5" xfId="36567"/>
    <cellStyle name="汇总 3 5 3 6" xfId="36568"/>
    <cellStyle name="计算 5 4 3 7" xfId="36569"/>
    <cellStyle name="汇总 3 5 3 7" xfId="36570"/>
    <cellStyle name="汇总 3 5 4 3" xfId="36571"/>
    <cellStyle name="计算 5 4 4 4" xfId="36572"/>
    <cellStyle name="汇总 3 5 4 3 2" xfId="36573"/>
    <cellStyle name="汇总 3 5 4 4" xfId="36574"/>
    <cellStyle name="计算 5 4 4 5" xfId="36575"/>
    <cellStyle name="汇总 3 5 4 5" xfId="36576"/>
    <cellStyle name="计算 5 4 4 6" xfId="36577"/>
    <cellStyle name="汇总 3 5 4 7" xfId="36578"/>
    <cellStyle name="汇总 3 5 5 2" xfId="36579"/>
    <cellStyle name="计算 5 4 5 3" xfId="36580"/>
    <cellStyle name="汇总 3 5 5 2 3" xfId="36581"/>
    <cellStyle name="汇总 3 5 5 2 4" xfId="36582"/>
    <cellStyle name="输出 6 4 13 2" xfId="36583"/>
    <cellStyle name="汇总 3 5 5 6 2" xfId="36584"/>
    <cellStyle name="汇总 3 5 5 6 3" xfId="36585"/>
    <cellStyle name="汇总 3 5 5 6 4" xfId="36586"/>
    <cellStyle name="输出 6 4 17 2" xfId="36587"/>
    <cellStyle name="输出 6 4 22 2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21 2" xfId="36597"/>
    <cellStyle name="汇总 5 3 16 2" xfId="36598"/>
    <cellStyle name="汇总 3 5 6 4 3" xfId="36599"/>
    <cellStyle name="汇总 5 3 21 3" xfId="36600"/>
    <cellStyle name="汇总 5 3 16 3" xfId="36601"/>
    <cellStyle name="汇总 3 5 6 4 4" xfId="36602"/>
    <cellStyle name="汇总 3 5 6 5" xfId="36603"/>
    <cellStyle name="计算 5 4 6 6" xfId="36604"/>
    <cellStyle name="汇总 3 5 6 6" xfId="36605"/>
    <cellStyle name="计算 5 4 6 7" xfId="36606"/>
    <cellStyle name="汇总 3 5 6 7" xfId="36607"/>
    <cellStyle name="汇总 3 5 7 3 2" xfId="36608"/>
    <cellStyle name="输入 3 3 13" xfId="36609"/>
    <cellStyle name="汇总 3 5 7 3 3" xfId="36610"/>
    <cellStyle name="输入 3 3 14" xfId="36611"/>
    <cellStyle name="汇总 3 5 7 6" xfId="36612"/>
    <cellStyle name="计算 5 4 7 7" xfId="36613"/>
    <cellStyle name="汇总 3 5 7 6 2" xfId="36614"/>
    <cellStyle name="输入 3 3 2 4 5" xfId="36615"/>
    <cellStyle name="汇总 3 5 7 7" xfId="36616"/>
    <cellStyle name="输入 4 3 10" xfId="36617"/>
    <cellStyle name="汇总 3 5 7 8" xfId="36618"/>
    <cellStyle name="输入 4 3 11" xfId="36619"/>
    <cellStyle name="汇总 3 5 7 9" xfId="36620"/>
    <cellStyle name="输入 4 3 12" xfId="36621"/>
    <cellStyle name="计算 4 4 14 6" xfId="36622"/>
    <cellStyle name="汇总 3 5 8 2 3" xfId="36623"/>
    <cellStyle name="计算 4 4 20 6" xfId="36624"/>
    <cellStyle name="计算 4 4 15 6" xfId="36625"/>
    <cellStyle name="汇总 3 5 8 3 3" xfId="36626"/>
    <cellStyle name="计算 4 4 22 5" xfId="36627"/>
    <cellStyle name="计算 4 4 17 5" xfId="36628"/>
    <cellStyle name="汇总 3 5 8 5 2" xfId="36629"/>
    <cellStyle name="计算 4 4 19 6" xfId="36630"/>
    <cellStyle name="汇总 3 5 8 7 3" xfId="36631"/>
    <cellStyle name="汇总 3 5 9 2" xfId="36632"/>
    <cellStyle name="计算 5 4 9 3" xfId="36633"/>
    <cellStyle name="汇总 3 5 9 3 2" xfId="36634"/>
    <cellStyle name="汇总 3 5 9 4 2" xfId="36635"/>
    <cellStyle name="计算 5 6 15" xfId="36636"/>
    <cellStyle name="计算 5 6 20" xfId="36637"/>
    <cellStyle name="汇总 3 5 9 4 3" xfId="36638"/>
    <cellStyle name="计算 5 6 16" xfId="36639"/>
    <cellStyle name="计算 5 6 21" xfId="36640"/>
    <cellStyle name="汇总 3 5 9 4 4" xfId="36641"/>
    <cellStyle name="计算 5 6 17" xfId="36642"/>
    <cellStyle name="计算 5 6 22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22 5" xfId="36659"/>
    <cellStyle name="汇总 3 6 17 5" xfId="36660"/>
    <cellStyle name="汇总 3 6 22 6" xfId="36661"/>
    <cellStyle name="汇总 3 6 17 6" xfId="36662"/>
    <cellStyle name="汇总 3 6 22 6 2" xfId="36663"/>
    <cellStyle name="汇总 3 6 17 6 2" xfId="36664"/>
    <cellStyle name="计算 5 6 2 6" xfId="36665"/>
    <cellStyle name="汇总 3 6 22 7" xfId="36666"/>
    <cellStyle name="汇总 3 6 17 7" xfId="36667"/>
    <cellStyle name="汇总 3 6 23 3 2" xfId="36668"/>
    <cellStyle name="汇总 3 6 18 3 2" xfId="36669"/>
    <cellStyle name="汇总 3 6 23 3 3" xfId="36670"/>
    <cellStyle name="汇总 3 6 18 3 3" xfId="36671"/>
    <cellStyle name="汇总 3 6 23 3 4" xfId="36672"/>
    <cellStyle name="汇总 3 6 18 3 4" xfId="36673"/>
    <cellStyle name="汇总 3 6 23 5" xfId="36674"/>
    <cellStyle name="汇总 3 6 18 5" xfId="36675"/>
    <cellStyle name="汇总 3 6 18 5 2" xfId="36676"/>
    <cellStyle name="汇总 3 6 18 5 3" xfId="36677"/>
    <cellStyle name="汇总 3 6 18 5 4" xfId="36678"/>
    <cellStyle name="汇总 3 6 23 6" xfId="36679"/>
    <cellStyle name="汇总 3 6 18 6" xfId="36680"/>
    <cellStyle name="汇总 3 6 23 7" xfId="36681"/>
    <cellStyle name="汇总 3 6 18 7" xfId="36682"/>
    <cellStyle name="汇总 3 6 18 8" xfId="36683"/>
    <cellStyle name="汇总 3 6 19 3 2" xfId="36684"/>
    <cellStyle name="汇总 3 6 19 3 3" xfId="36685"/>
    <cellStyle name="汇总 3 6 19 3 4" xfId="36686"/>
    <cellStyle name="汇总 3 6 2 3 2" xfId="36687"/>
    <cellStyle name="计算 5 5 2 4 2" xfId="36688"/>
    <cellStyle name="输出 2 25" xfId="36689"/>
    <cellStyle name="输入 5 3 2 13" xfId="36690"/>
    <cellStyle name="注释 4 13" xfId="36691"/>
    <cellStyle name="汇总 3 6 2 3 3" xfId="36692"/>
    <cellStyle name="计算 5 5 2 4 3" xfId="36693"/>
    <cellStyle name="输入 5 3 2 14" xfId="36694"/>
    <cellStyle name="注释 4 14" xfId="36695"/>
    <cellStyle name="汇总 3 6 22 3 2" xfId="36696"/>
    <cellStyle name="汇总 3 6 22 3 3" xfId="36697"/>
    <cellStyle name="汇总 3 6 23 4 4" xfId="36698"/>
    <cellStyle name="汇总 3 6 3" xfId="36699"/>
    <cellStyle name="输出 4 5 2 7 7" xfId="36700"/>
    <cellStyle name="汇总 3 6 3 2" xfId="36701"/>
    <cellStyle name="计算 5 5 3 3" xfId="36702"/>
    <cellStyle name="汇总 3 6 3 3" xfId="36703"/>
    <cellStyle name="计算 5 5 3 4" xfId="36704"/>
    <cellStyle name="汇总 3 6 3 3 4" xfId="36705"/>
    <cellStyle name="汇总 3 6 3 4" xfId="36706"/>
    <cellStyle name="计算 5 5 3 5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汇总 3 6 4 3" xfId="36713"/>
    <cellStyle name="计算 5 5 4 4" xfId="36714"/>
    <cellStyle name="汇总 3 6 4 4" xfId="36715"/>
    <cellStyle name="计算 5 5 4 5" xfId="36716"/>
    <cellStyle name="汇总 3 6 4 5" xfId="36717"/>
    <cellStyle name="计算 5 5 4 6" xfId="36718"/>
    <cellStyle name="汇总 3 6 5" xfId="36719"/>
    <cellStyle name="汇总 3 6 5 2" xfId="36720"/>
    <cellStyle name="计算 5 5 5 3" xfId="36721"/>
    <cellStyle name="汇总 3 6 5 2 2" xfId="36722"/>
    <cellStyle name="汇总 3 6 5 2 3" xfId="36723"/>
    <cellStyle name="汇总 3 6 5 3" xfId="36724"/>
    <cellStyle name="计算 5 5 5 4" xfId="36725"/>
    <cellStyle name="汇总 3 6 5 3 2" xfId="36726"/>
    <cellStyle name="汇总 3 6 5 4" xfId="36727"/>
    <cellStyle name="计算 5 5 5 5" xfId="36728"/>
    <cellStyle name="汇总 3 6 5 5" xfId="36729"/>
    <cellStyle name="计算 5 5 5 6" xfId="36730"/>
    <cellStyle name="汇总 3 6 5 5 2" xfId="36731"/>
    <cellStyle name="汇总 3 6 5 6" xfId="36732"/>
    <cellStyle name="计算 5 5 5 7" xfId="36733"/>
    <cellStyle name="汇总 3 6 5 6 2" xfId="36734"/>
    <cellStyle name="计算 3 2 11 2" xfId="36735"/>
    <cellStyle name="输出 5 16 4" xfId="36736"/>
    <cellStyle name="输出 5 21 4" xfId="36737"/>
    <cellStyle name="汇总 3 6 5 6 3" xfId="36738"/>
    <cellStyle name="计算 3 2 11 3" xfId="36739"/>
    <cellStyle name="输出 5 16 5" xfId="36740"/>
    <cellStyle name="输出 5 21 5" xfId="36741"/>
    <cellStyle name="汇总 3 6 5 6 4" xfId="36742"/>
    <cellStyle name="计算 4 5 13 2" xfId="36743"/>
    <cellStyle name="汇总 3 6 5 7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计算 4 5 21 2" xfId="36752"/>
    <cellStyle name="计算 4 5 16 2" xfId="36753"/>
    <cellStyle name="汇总 3 6 8 7" xfId="36754"/>
    <cellStyle name="计算 4 5 22 2" xfId="36755"/>
    <cellStyle name="计算 4 5 17 2" xfId="36756"/>
    <cellStyle name="汇总 3 6 9 7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汇总 4 12 5" xfId="36776"/>
    <cellStyle name="注释 4 4 2 2" xfId="36777"/>
    <cellStyle name="汇总 4 12 6" xfId="36778"/>
    <cellStyle name="注释 4 4 2 3" xfId="36779"/>
    <cellStyle name="汇总 4 12 7" xfId="36780"/>
    <cellStyle name="注释 4 4 2 4" xfId="36781"/>
    <cellStyle name="汇总 4 13" xfId="36782"/>
    <cellStyle name="汇总 4 13 4" xfId="36783"/>
    <cellStyle name="汇总 4 13 5" xfId="36784"/>
    <cellStyle name="注释 4 4 3 2" xfId="36785"/>
    <cellStyle name="汇总 4 13 6" xfId="36786"/>
    <cellStyle name="注释 4 4 3 3" xfId="36787"/>
    <cellStyle name="汇总 4 14" xfId="36788"/>
    <cellStyle name="汇总 4 14 2" xfId="36789"/>
    <cellStyle name="汇总 4 14 3" xfId="36790"/>
    <cellStyle name="汇总 4 14 4" xfId="36791"/>
    <cellStyle name="汇总 4 20" xfId="36792"/>
    <cellStyle name="汇总 4 15" xfId="36793"/>
    <cellStyle name="汇总 4 20 2" xfId="36794"/>
    <cellStyle name="汇总 4 15 2" xfId="36795"/>
    <cellStyle name="汇总 4 20 3" xfId="36796"/>
    <cellStyle name="汇总 4 15 3" xfId="36797"/>
    <cellStyle name="汇总 4 20 4" xfId="36798"/>
    <cellStyle name="汇总 4 15 4" xfId="36799"/>
    <cellStyle name="汇总 4 20 5" xfId="36800"/>
    <cellStyle name="汇总 4 15 5" xfId="36801"/>
    <cellStyle name="注释 4 4 5 2" xfId="36802"/>
    <cellStyle name="汇总 4 20 6" xfId="36803"/>
    <cellStyle name="汇总 4 15 6" xfId="36804"/>
    <cellStyle name="注释 4 4 5 3" xfId="36805"/>
    <cellStyle name="计算 2 10" xfId="36806"/>
    <cellStyle name="汇总 4 20 7" xfId="36807"/>
    <cellStyle name="汇总 4 15 7" xfId="36808"/>
    <cellStyle name="注释 4 4 5 4" xfId="36809"/>
    <cellStyle name="汇总 4 21" xfId="36810"/>
    <cellStyle name="汇总 4 16" xfId="36811"/>
    <cellStyle name="汇总 4 21 2" xfId="36812"/>
    <cellStyle name="汇总 4 16 2" xfId="36813"/>
    <cellStyle name="汇总 4 21 7" xfId="36814"/>
    <cellStyle name="汇总 4 16 7" xfId="36815"/>
    <cellStyle name="注释 4 4 6 4" xfId="36816"/>
    <cellStyle name="汇总 4 22" xfId="36817"/>
    <cellStyle name="汇总 4 17" xfId="36818"/>
    <cellStyle name="汇总 4 22 2" xfId="36819"/>
    <cellStyle name="汇总 4 17 2" xfId="36820"/>
    <cellStyle name="汇总 4 22 3" xfId="36821"/>
    <cellStyle name="汇总 4 17 3" xfId="36822"/>
    <cellStyle name="汇总 4 22 4" xfId="36823"/>
    <cellStyle name="汇总 4 17 4" xfId="36824"/>
    <cellStyle name="汇总 4 23" xfId="36825"/>
    <cellStyle name="汇总 4 18" xfId="36826"/>
    <cellStyle name="汇总 4 23 2" xfId="36827"/>
    <cellStyle name="汇总 4 18 2" xfId="36828"/>
    <cellStyle name="汇总 4 23 3" xfId="36829"/>
    <cellStyle name="汇总 4 18 3" xfId="36830"/>
    <cellStyle name="汇总 4 23 4" xfId="36831"/>
    <cellStyle name="汇总 4 18 4" xfId="36832"/>
    <cellStyle name="汇总 4 24" xfId="36833"/>
    <cellStyle name="汇总 4 19" xfId="36834"/>
    <cellStyle name="汇总 4 24 2" xfId="36835"/>
    <cellStyle name="汇总 4 19 2" xfId="36836"/>
    <cellStyle name="汇总 4 24 3" xfId="36837"/>
    <cellStyle name="汇总 4 19 3" xfId="36838"/>
    <cellStyle name="汇总 4 24 4" xfId="36839"/>
    <cellStyle name="汇总 4 19 4" xfId="36840"/>
    <cellStyle name="汇总 4 2 10" xfId="36841"/>
    <cellStyle name="输出 2 5 2 7" xfId="36842"/>
    <cellStyle name="输入 3 4 11 4" xfId="36843"/>
    <cellStyle name="汇总 4 2 10 3" xfId="36844"/>
    <cellStyle name="输出 2 5 2 7 3" xfId="36845"/>
    <cellStyle name="汇总 4 2 10 4" xfId="36846"/>
    <cellStyle name="输出 2 5 2 7 4" xfId="36847"/>
    <cellStyle name="汇总 4 2 10 5" xfId="36848"/>
    <cellStyle name="输出 2 5 2 7 5" xfId="36849"/>
    <cellStyle name="汇总 4 2 10 6" xfId="36850"/>
    <cellStyle name="输出 2 5 2 7 6" xfId="36851"/>
    <cellStyle name="汇总 4 2 10 7" xfId="36852"/>
    <cellStyle name="输出 2 5 2 7 7" xfId="36853"/>
    <cellStyle name="汇总 4 2 11" xfId="36854"/>
    <cellStyle name="输出 2 5 2 8" xfId="36855"/>
    <cellStyle name="输入 3 4 11 5" xfId="36856"/>
    <cellStyle name="汇总 4 2 11 2" xfId="36857"/>
    <cellStyle name="输出 2 5 2 8 2" xfId="36858"/>
    <cellStyle name="汇总 4 2 11 3" xfId="36859"/>
    <cellStyle name="输出 2 5 2 8 3" xfId="36860"/>
    <cellStyle name="汇总 4 2 11 4" xfId="36861"/>
    <cellStyle name="输出 2 5 2 8 4" xfId="36862"/>
    <cellStyle name="汇总 4 2 11 5" xfId="36863"/>
    <cellStyle name="输出 2 5 2 8 5" xfId="36864"/>
    <cellStyle name="汇总 4 2 11 6" xfId="36865"/>
    <cellStyle name="输出 2 5 2 8 6" xfId="36866"/>
    <cellStyle name="汇总 4 2 11 7" xfId="36867"/>
    <cellStyle name="输出 2 5 2 8 7" xfId="36868"/>
    <cellStyle name="汇总 4 2 12" xfId="36869"/>
    <cellStyle name="输出 2 5 2 9" xfId="36870"/>
    <cellStyle name="输入 3 4 11 6" xfId="36871"/>
    <cellStyle name="汇总 4 2 12 2" xfId="36872"/>
    <cellStyle name="输出 2 5 2 9 2" xfId="36873"/>
    <cellStyle name="汇总 4 2 13" xfId="36874"/>
    <cellStyle name="输入 3 4 11 7" xfId="36875"/>
    <cellStyle name="汇总 4 2 13 3" xfId="36876"/>
    <cellStyle name="汇总 4 2 20" xfId="36877"/>
    <cellStyle name="汇总 4 2 15" xfId="36878"/>
    <cellStyle name="汇总 4 2 20 2" xfId="36879"/>
    <cellStyle name="汇总 4 2 15 2" xfId="36880"/>
    <cellStyle name="汇总 4 2 20 3" xfId="36881"/>
    <cellStyle name="汇总 4 2 15 3" xfId="36882"/>
    <cellStyle name="汇总 4 2 21 2" xfId="36883"/>
    <cellStyle name="汇总 4 2 16 2" xfId="36884"/>
    <cellStyle name="汇总 4 2 21 3" xfId="36885"/>
    <cellStyle name="汇总 4 2 16 3" xfId="36886"/>
    <cellStyle name="汇总 4 2 23 2" xfId="36887"/>
    <cellStyle name="汇总 4 2 18 2" xfId="36888"/>
    <cellStyle name="汇总 4 2 23 3" xfId="36889"/>
    <cellStyle name="汇总 4 2 18 3" xfId="36890"/>
    <cellStyle name="汇总 4 2 23 4" xfId="36891"/>
    <cellStyle name="汇总 4 2 18 4" xfId="36892"/>
    <cellStyle name="汇总 4 2 23 5" xfId="36893"/>
    <cellStyle name="汇总 4 2 18 5" xfId="36894"/>
    <cellStyle name="汇总 4 2 24 3" xfId="36895"/>
    <cellStyle name="汇总 4 2 19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汇总 4 2 2 12 4" xfId="36909"/>
    <cellStyle name="输入 2 6 10" xfId="36910"/>
    <cellStyle name="汇总 4 2 2 12 5" xfId="36911"/>
    <cellStyle name="输入 2 6 11" xfId="36912"/>
    <cellStyle name="汇总 4 2 2 12 6" xfId="36913"/>
    <cellStyle name="输入 2 6 12" xfId="36914"/>
    <cellStyle name="汇总 4 2 2 12 7" xfId="36915"/>
    <cellStyle name="输入 2 6 13" xfId="36916"/>
    <cellStyle name="汇总 4 2 2 13 2" xfId="36917"/>
    <cellStyle name="汇总 6 5 22" xfId="36918"/>
    <cellStyle name="汇总 6 5 17" xfId="36919"/>
    <cellStyle name="汇总 4 2 2 14 2" xfId="36920"/>
    <cellStyle name="汇总 6 5 24" xfId="36921"/>
    <cellStyle name="汇总 6 5 19" xfId="36922"/>
    <cellStyle name="汇总 4 2 2 14 4" xfId="36923"/>
    <cellStyle name="汇总 6 5 25" xfId="36924"/>
    <cellStyle name="汇总 4 2 2 14 5" xfId="36925"/>
    <cellStyle name="汇总 6 5 26" xfId="36926"/>
    <cellStyle name="汇总 4 2 2 14 6" xfId="36927"/>
    <cellStyle name="汇总 6 5 27" xfId="36928"/>
    <cellStyle name="汇总 4 2 2 14 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汇总 4 2 2 2 5 2" xfId="36940"/>
    <cellStyle name="输入 2 4 6 7" xfId="36941"/>
    <cellStyle name="汇总 4 2 2 2 6" xfId="36942"/>
    <cellStyle name="汇总 4 2 2 2 6 2" xfId="36943"/>
    <cellStyle name="输入 2 4 7 7" xfId="36944"/>
    <cellStyle name="汇总 4 2 2 2 6 3" xfId="36945"/>
    <cellStyle name="汇总 4 2 2 2 6 4" xfId="36946"/>
    <cellStyle name="汇总 4 2 2 2 7" xfId="36947"/>
    <cellStyle name="汇总 4 2 2 3 2 2" xfId="36948"/>
    <cellStyle name="输入 2 5 3 7" xfId="36949"/>
    <cellStyle name="汇总 4 2 2 3 4 2" xfId="36950"/>
    <cellStyle name="输入 2 5 5 7" xfId="36951"/>
    <cellStyle name="汇总 4 2 2 3 7 3" xfId="36952"/>
    <cellStyle name="汇总 4 2 2 3 7 4" xfId="36953"/>
    <cellStyle name="汇总 4 2 2 4 3 2" xfId="36954"/>
    <cellStyle name="输入 2 6 4 7" xfId="36955"/>
    <cellStyle name="汇总 4 2 2 4 5 2" xfId="36956"/>
    <cellStyle name="输入 2 6 6 7" xfId="36957"/>
    <cellStyle name="汇总 4 2 2 4 5 3" xfId="36958"/>
    <cellStyle name="汇总 4 2 2 4 5 4" xfId="36959"/>
    <cellStyle name="汇总 4 2 2 4 6 2" xfId="36960"/>
    <cellStyle name="输入 2 6 7 7" xfId="36961"/>
    <cellStyle name="汇总 4 2 2 4 7" xfId="36962"/>
    <cellStyle name="汇总 4 2 2 5 2" xfId="36963"/>
    <cellStyle name="输出 6 15" xfId="36964"/>
    <cellStyle name="输出 6 20" xfId="36965"/>
    <cellStyle name="汇总 4 2 2 5 3" xfId="36966"/>
    <cellStyle name="输出 6 16" xfId="36967"/>
    <cellStyle name="输出 6 21" xfId="36968"/>
    <cellStyle name="汇总 4 2 2 5 5" xfId="36969"/>
    <cellStyle name="输出 6 18" xfId="36970"/>
    <cellStyle name="输出 6 23" xfId="36971"/>
    <cellStyle name="汇总 4 2 2 5 5 2" xfId="36972"/>
    <cellStyle name="输出 6 18 2" xfId="36973"/>
    <cellStyle name="输出 6 23 2" xfId="36974"/>
    <cellStyle name="汇总 4 2 2 5 5 3" xfId="36975"/>
    <cellStyle name="输出 6 18 3" xfId="36976"/>
    <cellStyle name="输出 6 23 3" xfId="36977"/>
    <cellStyle name="计算 3 3 13 2" xfId="36978"/>
    <cellStyle name="汇总 4 2 2 5 5 4" xfId="36979"/>
    <cellStyle name="输出 6 18 4" xfId="36980"/>
    <cellStyle name="输出 6 23 4" xfId="36981"/>
    <cellStyle name="汇总 4 2 2 5 6" xfId="36982"/>
    <cellStyle name="输出 6 19" xfId="36983"/>
    <cellStyle name="输出 6 24" xfId="36984"/>
    <cellStyle name="汇总 4 2 2 5 6 2" xfId="36985"/>
    <cellStyle name="输出 6 19 2" xfId="36986"/>
    <cellStyle name="汇总 4 2 2 5 8" xfId="36987"/>
    <cellStyle name="输入 4 2 7 2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汇总 4 2 20 2 2" xfId="37020"/>
    <cellStyle name="注释 2 4 2 10 3" xfId="37021"/>
    <cellStyle name="汇总 4 2 20 2 3" xfId="37022"/>
    <cellStyle name="注释 2 4 2 10 4" xfId="37023"/>
    <cellStyle name="汇总 4 2 20 2 4" xfId="37024"/>
    <cellStyle name="注释 2 4 2 10 5" xfId="37025"/>
    <cellStyle name="汇总 4 2 20 3 4" xfId="37026"/>
    <cellStyle name="注释 2 4 2 11 5" xfId="37027"/>
    <cellStyle name="汇总 4 2 20 6 2" xfId="37028"/>
    <cellStyle name="注释 2 4 2 14 3" xfId="37029"/>
    <cellStyle name="汇总 4 2 21 3 2" xfId="37030"/>
    <cellStyle name="注释 3 4 16 4" xfId="37031"/>
    <cellStyle name="注释 3 4 21 4" xfId="37032"/>
    <cellStyle name="汇总 4 2 21 3 3" xfId="37033"/>
    <cellStyle name="注释 3 4 16 5" xfId="37034"/>
    <cellStyle name="注释 3 4 21 5" xfId="37035"/>
    <cellStyle name="汇总 4 2 21 3 4" xfId="37036"/>
    <cellStyle name="注释 3 4 16 6" xfId="37037"/>
    <cellStyle name="注释 3 4 21 6" xfId="37038"/>
    <cellStyle name="汇总 4 2 21 5 2" xfId="37039"/>
    <cellStyle name="输出 6 5 2 2 6" xfId="37040"/>
    <cellStyle name="注释 3 4 18 4" xfId="37041"/>
    <cellStyle name="注释 3 4 23 4" xfId="37042"/>
    <cellStyle name="汇总 4 2 21 5 3" xfId="37043"/>
    <cellStyle name="输出 6 5 2 2 7" xfId="37044"/>
    <cellStyle name="注释 3 4 18 5" xfId="37045"/>
    <cellStyle name="注释 3 4 23 5" xfId="37046"/>
    <cellStyle name="汇总 4 2 21 5 4" xfId="37047"/>
    <cellStyle name="注释 3 4 18 6" xfId="37048"/>
    <cellStyle name="注释 3 4 23 6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汇总 4 2 3 2 2" xfId="37061"/>
    <cellStyle name="输出 2 5 2 12 2" xfId="37062"/>
    <cellStyle name="汇总 4 2 3 3 3" xfId="37063"/>
    <cellStyle name="输出 2 5 2 13 3" xfId="37064"/>
    <cellStyle name="汇总 4 2 3 3 4" xfId="37065"/>
    <cellStyle name="输出 2 5 2 13 4" xfId="37066"/>
    <cellStyle name="汇总 4 2 3 5 3" xfId="37067"/>
    <cellStyle name="输出 2 5 2 15 3" xfId="37068"/>
    <cellStyle name="汇总 4 2 3 5 4" xfId="37069"/>
    <cellStyle name="输出 2 5 2 15 4" xfId="37070"/>
    <cellStyle name="汇总 4 2 3 6 2" xfId="37071"/>
    <cellStyle name="输出 2 4 2 15" xfId="37072"/>
    <cellStyle name="输出 2 4 2 20" xfId="37073"/>
    <cellStyle name="输出 2 5 2 16 2" xfId="37074"/>
    <cellStyle name="汇总 4 2 3 6 3" xfId="37075"/>
    <cellStyle name="输出 2 4 2 16" xfId="37076"/>
    <cellStyle name="输出 2 4 2 21" xfId="37077"/>
    <cellStyle name="输出 2 5 2 16 3" xfId="37078"/>
    <cellStyle name="汇总 4 2 3 6 4" xfId="37079"/>
    <cellStyle name="输出 2 4 2 17" xfId="37080"/>
    <cellStyle name="输出 2 5 2 16 4" xfId="37081"/>
    <cellStyle name="汇总 4 2 4 4 2" xfId="37082"/>
    <cellStyle name="汇总 4 2 4 4 3" xfId="37083"/>
    <cellStyle name="汇总 4 2 4 4 4" xfId="37084"/>
    <cellStyle name="汇总 6 3 2 16 6" xfId="37085"/>
    <cellStyle name="汇总 4 2 8 7 3" xfId="37086"/>
    <cellStyle name="汇总 4 2 4 6" xfId="37087"/>
    <cellStyle name="汇总 4 2 4 6 2" xfId="37088"/>
    <cellStyle name="汇总 4 2 4 6 3" xfId="37089"/>
    <cellStyle name="汇总 6 3 2 16 7" xfId="37090"/>
    <cellStyle name="汇总 4 2 8 7 4" xfId="37091"/>
    <cellStyle name="汇总 4 2 4 7" xfId="37092"/>
    <cellStyle name="汇总 6 3 2 17" xfId="37093"/>
    <cellStyle name="汇总 4 2 5" xfId="37094"/>
    <cellStyle name="汇总 4 2 6 7" xfId="37095"/>
    <cellStyle name="汇总 4 2 6 7 3" xfId="37096"/>
    <cellStyle name="汇总 6 3 2 19" xfId="37097"/>
    <cellStyle name="注释 6 6 10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计算 2 10 2" xfId="37111"/>
    <cellStyle name="注释 4 5 4 6" xfId="37112"/>
    <cellStyle name="汇总 4 20 7 2" xfId="37113"/>
    <cellStyle name="注释 5 2 2 11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汇总 4 22 2 2" xfId="37122"/>
    <cellStyle name="输入 6 3 18 4" xfId="37123"/>
    <cellStyle name="输入 6 3 23 4" xfId="37124"/>
    <cellStyle name="汇总 4 22 2 3" xfId="37125"/>
    <cellStyle name="输入 6 3 18 5" xfId="37126"/>
    <cellStyle name="输入 6 3 23 5" xfId="37127"/>
    <cellStyle name="汇总 4 22 2 4" xfId="37128"/>
    <cellStyle name="输入 6 3 18 6" xfId="37129"/>
    <cellStyle name="输入 6 3 23 6" xfId="37130"/>
    <cellStyle name="汇总 4 22 3 2" xfId="37131"/>
    <cellStyle name="输入 6 3 19 4" xfId="37132"/>
    <cellStyle name="汇总 4 22 4 4" xfId="37133"/>
    <cellStyle name="汇总 4 23 4 2" xfId="37134"/>
    <cellStyle name="输入 2 9 6" xfId="37135"/>
    <cellStyle name="汇总 4 23 4 3" xfId="37136"/>
    <cellStyle name="输入 2 9 7" xfId="37137"/>
    <cellStyle name="汇总 4 23 4 4" xfId="37138"/>
    <cellStyle name="汇总 4 23 7 3" xfId="37139"/>
    <cellStyle name="输出 3 4 2 12" xfId="37140"/>
    <cellStyle name="汇总 4 23 7 4" xfId="37141"/>
    <cellStyle name="输出 3 4 2 13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汇总 4 3 11" xfId="37148"/>
    <cellStyle name="输入 3 4 16 5" xfId="37149"/>
    <cellStyle name="输入 3 4 21 5" xfId="37150"/>
    <cellStyle name="汇总 4 3 11 2 4" xfId="37151"/>
    <cellStyle name="注释 4 3 15 6" xfId="37152"/>
    <cellStyle name="注释 4 3 20 6" xfId="37153"/>
    <cellStyle name="汇总 4 3 11 3 2" xfId="37154"/>
    <cellStyle name="注释 4 3 16 4" xfId="37155"/>
    <cellStyle name="注释 4 3 21 4" xfId="37156"/>
    <cellStyle name="汇总 4 3 11 3 3" xfId="37157"/>
    <cellStyle name="注释 4 3 16 5" xfId="37158"/>
    <cellStyle name="注释 4 3 21 5" xfId="37159"/>
    <cellStyle name="汇总 4 3 11 3 4" xfId="37160"/>
    <cellStyle name="注释 4 3 16 6" xfId="37161"/>
    <cellStyle name="注释 4 3 21 6" xfId="37162"/>
    <cellStyle name="汇总 4 3 11 4" xfId="37163"/>
    <cellStyle name="汇总 4 3 11 4 2" xfId="37164"/>
    <cellStyle name="注释 4 3 17 4" xfId="37165"/>
    <cellStyle name="注释 4 3 22 4" xfId="37166"/>
    <cellStyle name="汇总 4 3 11 5" xfId="37167"/>
    <cellStyle name="汇总 4 3 11 5 2" xfId="37168"/>
    <cellStyle name="注释 4 3 18 4" xfId="37169"/>
    <cellStyle name="注释 4 3 23 4" xfId="37170"/>
    <cellStyle name="汇总 4 3 12" xfId="37171"/>
    <cellStyle name="输入 3 4 16 6" xfId="37172"/>
    <cellStyle name="输入 3 4 21 6" xfId="37173"/>
    <cellStyle name="汇总 4 3 12 2" xfId="37174"/>
    <cellStyle name="计算 6 2 12 7" xfId="37175"/>
    <cellStyle name="汇总 4 3 12 3" xfId="37176"/>
    <cellStyle name="计算 3 2 2 14 5" xfId="37177"/>
    <cellStyle name="输出 5 3 16 5" xfId="37178"/>
    <cellStyle name="输出 5 3 21 5" xfId="37179"/>
    <cellStyle name="汇总 4 3 12 3 2" xfId="37180"/>
    <cellStyle name="汇总 4 3 13" xfId="37181"/>
    <cellStyle name="输入 3 4 16 7" xfId="37182"/>
    <cellStyle name="输入 3 4 21 7" xfId="37183"/>
    <cellStyle name="汇总 4 3 13 2" xfId="37184"/>
    <cellStyle name="计算 6 2 13 7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汇总 4 3 14 2" xfId="37191"/>
    <cellStyle name="计算 6 2 14 7" xfId="37192"/>
    <cellStyle name="汇总 4 3 14 3" xfId="37193"/>
    <cellStyle name="汇总 5 2 2 16 5" xfId="37194"/>
    <cellStyle name="汇总 4 3 14 5 4" xfId="37195"/>
    <cellStyle name="输出 2 5 18 6" xfId="37196"/>
    <cellStyle name="输出 2 5 23 6" xfId="37197"/>
    <cellStyle name="汇总 4 3 20" xfId="37198"/>
    <cellStyle name="汇总 4 3 15" xfId="37199"/>
    <cellStyle name="计算 3 5 2 6 6" xfId="37200"/>
    <cellStyle name="汇总 4 3 15 3 4" xfId="37201"/>
    <cellStyle name="注释 2 5 2 11 5" xfId="37202"/>
    <cellStyle name="计算 4 3 4 2" xfId="37203"/>
    <cellStyle name="汇总 4 3 20 6" xfId="37204"/>
    <cellStyle name="汇总 4 3 15 6" xfId="37205"/>
    <cellStyle name="计算 4 3 4 2 2" xfId="37206"/>
    <cellStyle name="计算 3 5 2 9 4" xfId="37207"/>
    <cellStyle name="汇总 4 3 15 6 2" xfId="37208"/>
    <cellStyle name="注释 2 5 2 14 3" xfId="37209"/>
    <cellStyle name="计算 3 5 2 9 5" xfId="37210"/>
    <cellStyle name="汇总 4 3 15 6 3" xfId="37211"/>
    <cellStyle name="注释 2 5 2 14 4" xfId="37212"/>
    <cellStyle name="计算 3 5 2 9 6" xfId="37213"/>
    <cellStyle name="汇总 4 3 15 6 4" xfId="37214"/>
    <cellStyle name="注释 2 5 2 14 5" xfId="37215"/>
    <cellStyle name="汇总 4 3 21" xfId="37216"/>
    <cellStyle name="汇总 4 3 16" xfId="37217"/>
    <cellStyle name="汇总 4 3 21 2" xfId="37218"/>
    <cellStyle name="汇总 4 3 16 2" xfId="37219"/>
    <cellStyle name="计算 6 2 16 7" xfId="37220"/>
    <cellStyle name="计算 6 2 21 7" xfId="37221"/>
    <cellStyle name="汇总 4 3 21 3" xfId="37222"/>
    <cellStyle name="汇总 4 3 16 3" xfId="37223"/>
    <cellStyle name="计算 2 2 9" xfId="37224"/>
    <cellStyle name="汇总 4 3 16 3 2" xfId="37225"/>
    <cellStyle name="注释 4 4 16 4" xfId="37226"/>
    <cellStyle name="注释 4 4 21 4" xfId="37227"/>
    <cellStyle name="汇总 4 3 21 4" xfId="37228"/>
    <cellStyle name="汇总 4 3 16 4" xfId="37229"/>
    <cellStyle name="计算 2 3 9" xfId="37230"/>
    <cellStyle name="汇总 4 3 16 4 2" xfId="37231"/>
    <cellStyle name="注释 4 4 17 4" xfId="37232"/>
    <cellStyle name="注释 4 4 22 4" xfId="37233"/>
    <cellStyle name="汇总 4 3 21 5" xfId="37234"/>
    <cellStyle name="汇总 4 3 16 5" xfId="37235"/>
    <cellStyle name="计算 2 4 9" xfId="37236"/>
    <cellStyle name="汇总 4 3 16 5 2" xfId="37237"/>
    <cellStyle name="注释 4 4 18 4" xfId="37238"/>
    <cellStyle name="注释 4 4 23 4" xfId="37239"/>
    <cellStyle name="计算 4 3 5 2" xfId="37240"/>
    <cellStyle name="汇总 4 3 21 6" xfId="37241"/>
    <cellStyle name="汇总 4 3 18 2 2" xfId="37242"/>
    <cellStyle name="汇总 4 3 16 6" xfId="37243"/>
    <cellStyle name="计算 2 5 9" xfId="37244"/>
    <cellStyle name="汇总 4 3 16 6 2" xfId="37245"/>
    <cellStyle name="注释 4 4 19 4" xfId="37246"/>
    <cellStyle name="汇总 4 3 22" xfId="37247"/>
    <cellStyle name="汇总 4 3 17" xfId="37248"/>
    <cellStyle name="计算 4 2 5" xfId="37249"/>
    <cellStyle name="汇总 4 3 22 2" xfId="37250"/>
    <cellStyle name="汇总 4 3 17 2" xfId="37251"/>
    <cellStyle name="计算 6 2 17 7" xfId="37252"/>
    <cellStyle name="计算 6 2 22 7" xfId="37253"/>
    <cellStyle name="计算 4 2 6" xfId="37254"/>
    <cellStyle name="汇总 4 3 22 3" xfId="37255"/>
    <cellStyle name="汇总 4 3 17 3" xfId="37256"/>
    <cellStyle name="汇总 4 3 23" xfId="37257"/>
    <cellStyle name="汇总 4 3 18" xfId="37258"/>
    <cellStyle name="计算 4 3 5" xfId="37259"/>
    <cellStyle name="汇总 4 3 23 2" xfId="37260"/>
    <cellStyle name="汇总 4 3 18 2" xfId="37261"/>
    <cellStyle name="计算 6 2 18 7" xfId="37262"/>
    <cellStyle name="计算 6 2 23 7" xfId="37263"/>
    <cellStyle name="计算 4 3 7" xfId="37264"/>
    <cellStyle name="汇总 4 3 23 4" xfId="37265"/>
    <cellStyle name="汇总 4 3 18 4" xfId="37266"/>
    <cellStyle name="计算 4 3 8" xfId="37267"/>
    <cellStyle name="汇总 4 3 23 5" xfId="37268"/>
    <cellStyle name="汇总 4 3 18 5" xfId="37269"/>
    <cellStyle name="计算 4 3 9" xfId="37270"/>
    <cellStyle name="计算 4 3 7 2" xfId="37271"/>
    <cellStyle name="汇总 4 3 23 6" xfId="37272"/>
    <cellStyle name="汇总 4 3 18 6" xfId="37273"/>
    <cellStyle name="计算 4 4 5" xfId="37274"/>
    <cellStyle name="汇总 4 3 19 2" xfId="37275"/>
    <cellStyle name="计算 6 2 19 7" xfId="37276"/>
    <cellStyle name="适中 6 2 2" xfId="37277"/>
    <cellStyle name="计算 4 4 6" xfId="37278"/>
    <cellStyle name="汇总 4 3 19 3" xfId="37279"/>
    <cellStyle name="汇总 4 3 2 10" xfId="37280"/>
    <cellStyle name="计算 6 2 2 15" xfId="37281"/>
    <cellStyle name="计算 6 2 2 20" xfId="37282"/>
    <cellStyle name="汇总 4 3 2 10 2" xfId="37283"/>
    <cellStyle name="计算 6 2 2 15 2" xfId="37284"/>
    <cellStyle name="汇总 4 3 2 10 3" xfId="37285"/>
    <cellStyle name="计算 6 2 2 15 3" xfId="37286"/>
    <cellStyle name="汇总 4 3 2 10 3 2" xfId="37287"/>
    <cellStyle name="汇总 4 3 2 10 4" xfId="37288"/>
    <cellStyle name="计算 6 2 2 15 4" xfId="37289"/>
    <cellStyle name="汇总 4 3 2 10 5" xfId="37290"/>
    <cellStyle name="计算 6 2 2 15 5" xfId="37291"/>
    <cellStyle name="汇总 4 3 2 10 6" xfId="37292"/>
    <cellStyle name="计算 6 2 2 15 6" xfId="37293"/>
    <cellStyle name="汇总 4 3 2 10 7" xfId="37294"/>
    <cellStyle name="计算 6 2 2 15 7" xfId="37295"/>
    <cellStyle name="输入 5 2 19 2" xfId="37296"/>
    <cellStyle name="汇总 4 3 2 11" xfId="37297"/>
    <cellStyle name="计算 6 2 2 16" xfId="37298"/>
    <cellStyle name="计算 6 2 2 21" xfId="37299"/>
    <cellStyle name="汇总 4 3 2 11 2" xfId="37300"/>
    <cellStyle name="计算 6 2 2 16 2" xfId="37301"/>
    <cellStyle name="计算 4 5 2 20" xfId="37302"/>
    <cellStyle name="计算 4 5 2 15" xfId="37303"/>
    <cellStyle name="计算 3 2 9 3" xfId="37304"/>
    <cellStyle name="汇总 4 3 2 11 2 2" xfId="37305"/>
    <cellStyle name="计算 4 5 2 21" xfId="37306"/>
    <cellStyle name="计算 4 5 2 16" xfId="37307"/>
    <cellStyle name="计算 3 2 9 4" xfId="37308"/>
    <cellStyle name="汇总 4 3 2 11 2 3" xfId="37309"/>
    <cellStyle name="计算 4 5 2 17" xfId="37310"/>
    <cellStyle name="计算 3 2 9 5" xfId="37311"/>
    <cellStyle name="汇总 4 3 2 11 2 4" xfId="37312"/>
    <cellStyle name="汇总 4 3 2 11 3" xfId="37313"/>
    <cellStyle name="计算 6 2 2 16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汇总 4 3 2 13 7 2" xfId="37329"/>
    <cellStyle name="输入 6 4 2 13 4" xfId="37330"/>
    <cellStyle name="汇总 4 3 2 13 7 3" xfId="37331"/>
    <cellStyle name="输入 6 4 2 13 5" xfId="37332"/>
    <cellStyle name="汇总 4 3 2 13 7 4" xfId="37333"/>
    <cellStyle name="输入 6 4 2 13 6" xfId="37334"/>
    <cellStyle name="汇总 4 3 2 14 4 2" xfId="37335"/>
    <cellStyle name="汇总 4 3 2 14 4 3" xfId="37336"/>
    <cellStyle name="汇总 4 3 2 14 4 4" xfId="37337"/>
    <cellStyle name="注释 4 5 2 5 2" xfId="37338"/>
    <cellStyle name="汇总 4 3 2 14 5" xfId="37339"/>
    <cellStyle name="计算 6 5 2 3 5" xfId="37340"/>
    <cellStyle name="汇总 4 3 2 14 5 2" xfId="37341"/>
    <cellStyle name="汇总 4 3 2 14 6" xfId="37342"/>
    <cellStyle name="计算 6 5 2 3 6" xfId="37343"/>
    <cellStyle name="汇总 4 3 2 14 7" xfId="37344"/>
    <cellStyle name="计算 6 5 2 3 7" xfId="37345"/>
    <cellStyle name="汇总 4 3 2 14 7 2" xfId="37346"/>
    <cellStyle name="汇总 4 3 2 14 7 3" xfId="37347"/>
    <cellStyle name="汇总 4 3 2 14 7 4" xfId="37348"/>
    <cellStyle name="注释 4 5 2 8 2" xfId="37349"/>
    <cellStyle name="计算 3 6 9 5" xfId="37350"/>
    <cellStyle name="汇总 4 3 2 15 2 4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汇总 4 3 2 16 6" xfId="37361"/>
    <cellStyle name="计算 6 5 2 5 6" xfId="37362"/>
    <cellStyle name="汇总 4 3 2 16 7" xfId="37363"/>
    <cellStyle name="计算 6 5 2 5 7" xfId="37364"/>
    <cellStyle name="汇总 4 3 2 2 2" xfId="37365"/>
    <cellStyle name="计算 6 2 2 3 2" xfId="37366"/>
    <cellStyle name="汇总 4 3 2 2 3" xfId="37367"/>
    <cellStyle name="计算 6 2 2 3 3" xfId="37368"/>
    <cellStyle name="汇总 4 3 2 2 4" xfId="37369"/>
    <cellStyle name="计算 6 2 2 3 4" xfId="37370"/>
    <cellStyle name="汇总 4 3 2 2 5" xfId="37371"/>
    <cellStyle name="计算 6 2 2 3 5" xfId="37372"/>
    <cellStyle name="汇总 4 3 2 2 6" xfId="37373"/>
    <cellStyle name="计算 6 2 2 3 6" xfId="37374"/>
    <cellStyle name="汇总 4 3 2 2 7" xfId="37375"/>
    <cellStyle name="计算 6 2 2 3 7" xfId="37376"/>
    <cellStyle name="汇总 4 3 2 3 2" xfId="37377"/>
    <cellStyle name="计算 6 2 2 4 2" xfId="37378"/>
    <cellStyle name="汇总 4 3 2 3 3" xfId="37379"/>
    <cellStyle name="计算 6 2 2 4 3" xfId="37380"/>
    <cellStyle name="汇总 4 3 2 3 4" xfId="37381"/>
    <cellStyle name="计算 6 2 2 4 4" xfId="37382"/>
    <cellStyle name="汇总 4 3 2 3 5" xfId="37383"/>
    <cellStyle name="计算 6 2 2 4 5" xfId="37384"/>
    <cellStyle name="汇总 4 3 2 3 6" xfId="37385"/>
    <cellStyle name="计算 6 2 2 4 6" xfId="37386"/>
    <cellStyle name="汇总 4 3 2 3 7" xfId="37387"/>
    <cellStyle name="计算 6 2 2 4 7" xfId="37388"/>
    <cellStyle name="汇总 4 3 2 4 2" xfId="37389"/>
    <cellStyle name="计算 6 2 2 5 2" xfId="37390"/>
    <cellStyle name="汇总 4 3 2 4 3" xfId="37391"/>
    <cellStyle name="计算 6 2 2 5 3" xfId="37392"/>
    <cellStyle name="汇总 4 3 2 4 4" xfId="37393"/>
    <cellStyle name="计算 6 2 2 5 4" xfId="37394"/>
    <cellStyle name="汇总 4 3 2 4 5" xfId="37395"/>
    <cellStyle name="计算 6 2 2 5 5" xfId="37396"/>
    <cellStyle name="汇总 4 3 2 4 6" xfId="37397"/>
    <cellStyle name="计算 6 2 2 5 6" xfId="37398"/>
    <cellStyle name="汇总 4 3 2 4 7" xfId="37399"/>
    <cellStyle name="计算 6 2 2 5 7" xfId="37400"/>
    <cellStyle name="汇总 4 3 2 6" xfId="37401"/>
    <cellStyle name="计算 6 2 2 7" xfId="37402"/>
    <cellStyle name="汇总 4 3 2 7" xfId="37403"/>
    <cellStyle name="计算 6 2 2 8" xfId="37404"/>
    <cellStyle name="汇总 4 3 2 7 3" xfId="37405"/>
    <cellStyle name="计算 6 2 2 8 3" xfId="37406"/>
    <cellStyle name="汇总 4 3 2 7 4" xfId="37407"/>
    <cellStyle name="计算 6 2 2 8 4" xfId="37408"/>
    <cellStyle name="汇总 4 3 2 7 5" xfId="37409"/>
    <cellStyle name="计算 6 2 2 8 5" xfId="37410"/>
    <cellStyle name="汇总 4 3 2 7 6" xfId="37411"/>
    <cellStyle name="计算 6 2 2 8 6" xfId="37412"/>
    <cellStyle name="汇总 4 3 2 8 2" xfId="37413"/>
    <cellStyle name="计算 6 2 2 9 2" xfId="37414"/>
    <cellStyle name="汇总 4 3 2 8 3" xfId="37415"/>
    <cellStyle name="计算 6 2 2 9 3" xfId="37416"/>
    <cellStyle name="汇总 4 3 2 9 5" xfId="37417"/>
    <cellStyle name="汇总 4 3 2 9 6" xfId="37418"/>
    <cellStyle name="汇总 4 3 25" xfId="37419"/>
    <cellStyle name="适中 6 3" xfId="37420"/>
    <cellStyle name="汇总 4 3 26" xfId="37421"/>
    <cellStyle name="适中 6 4" xfId="37422"/>
    <cellStyle name="汇总 4 3 27" xfId="37423"/>
    <cellStyle name="汇总 4 3 28" xfId="37424"/>
    <cellStyle name="汇总 4 3 3 6" xfId="37425"/>
    <cellStyle name="计算 6 2 3 7" xfId="37426"/>
    <cellStyle name="汇总 4 3 4 3 2" xfId="37427"/>
    <cellStyle name="汇总 4 3 4 5" xfId="37428"/>
    <cellStyle name="计算 6 2 4 6" xfId="37429"/>
    <cellStyle name="汇总 4 3 4 6" xfId="37430"/>
    <cellStyle name="计算 6 2 4 7" xfId="37431"/>
    <cellStyle name="汇总 4 3 4 7" xfId="37432"/>
    <cellStyle name="汇总 4 3 6 7" xfId="37433"/>
    <cellStyle name="汇总 4 3 7 7" xfId="37434"/>
    <cellStyle name="汇总 4 3 9 7" xfId="37435"/>
    <cellStyle name="汇总 4 4 10" xfId="37436"/>
    <cellStyle name="注释 4 4 2 7" xfId="37437"/>
    <cellStyle name="汇总 4 4 10 5" xfId="37438"/>
    <cellStyle name="输出 4 6 3 2" xfId="37439"/>
    <cellStyle name="注释 4 4 2 7 5" xfId="37440"/>
    <cellStyle name="汇总 4 4 10 6" xfId="37441"/>
    <cellStyle name="输出 4 6 3 3" xfId="37442"/>
    <cellStyle name="注释 4 4 2 7 6" xfId="37443"/>
    <cellStyle name="汇总 4 4 10 7" xfId="37444"/>
    <cellStyle name="输出 4 6 3 4" xfId="37445"/>
    <cellStyle name="汇总 4 4 11" xfId="37446"/>
    <cellStyle name="注释 4 4 2 8" xfId="37447"/>
    <cellStyle name="汇总 4 4 11 2" xfId="37448"/>
    <cellStyle name="计算 6 3 11 7" xfId="37449"/>
    <cellStyle name="注释 4 4 2 8 2" xfId="37450"/>
    <cellStyle name="汇总 4 4 11 3" xfId="37451"/>
    <cellStyle name="注释 4 4 2 8 3" xfId="37452"/>
    <cellStyle name="汇总 4 4 11 4" xfId="37453"/>
    <cellStyle name="注释 4 4 2 8 4" xfId="37454"/>
    <cellStyle name="汇总 4 4 11 5" xfId="37455"/>
    <cellStyle name="输出 4 6 4 2" xfId="37456"/>
    <cellStyle name="注释 4 4 2 8 5" xfId="37457"/>
    <cellStyle name="汇总 4 4 11 6" xfId="37458"/>
    <cellStyle name="输出 4 6 4 3" xfId="37459"/>
    <cellStyle name="注释 4 4 2 8 6" xfId="37460"/>
    <cellStyle name="汇总 4 4 12" xfId="37461"/>
    <cellStyle name="注释 4 4 2 9" xfId="37462"/>
    <cellStyle name="汇总 4 4 12 2" xfId="37463"/>
    <cellStyle name="计算 6 3 12 7" xfId="37464"/>
    <cellStyle name="注释 4 4 2 9 2" xfId="37465"/>
    <cellStyle name="汇总 4 4 12 3" xfId="37466"/>
    <cellStyle name="注释 4 4 2 9 3" xfId="37467"/>
    <cellStyle name="汇总 4 4 12 4" xfId="37468"/>
    <cellStyle name="注释 4 4 2 9 4" xfId="37469"/>
    <cellStyle name="汇总 4 4 12 5" xfId="37470"/>
    <cellStyle name="输出 4 6 5 2" xfId="37471"/>
    <cellStyle name="注释 4 4 2 9 5" xfId="37472"/>
    <cellStyle name="汇总 4 4 12 6" xfId="37473"/>
    <cellStyle name="输出 4 6 5 3" xfId="37474"/>
    <cellStyle name="注释 4 4 2 9 6" xfId="37475"/>
    <cellStyle name="汇总 4 4 12 7" xfId="37476"/>
    <cellStyle name="输出 4 6 5 4" xfId="37477"/>
    <cellStyle name="汇总 4 4 13" xfId="37478"/>
    <cellStyle name="汇总 4 4 13 2" xfId="37479"/>
    <cellStyle name="计算 6 3 13 7" xfId="37480"/>
    <cellStyle name="汇总 4 4 13 3" xfId="37481"/>
    <cellStyle name="汇总 4 4 13 4" xfId="37482"/>
    <cellStyle name="汇总 4 4 13 6" xfId="37483"/>
    <cellStyle name="输出 4 6 6 3" xfId="37484"/>
    <cellStyle name="汇总 4 4 13 7" xfId="37485"/>
    <cellStyle name="输出 4 6 6 4" xfId="37486"/>
    <cellStyle name="汇总 4 4 14" xfId="37487"/>
    <cellStyle name="汇总 4 4 14 2" xfId="37488"/>
    <cellStyle name="计算 6 3 14 7" xfId="37489"/>
    <cellStyle name="汇总 4 4 14 3" xfId="37490"/>
    <cellStyle name="汇总 4 4 14 4" xfId="37491"/>
    <cellStyle name="汇总 4 4 14 6" xfId="37492"/>
    <cellStyle name="输出 4 6 7 3" xfId="37493"/>
    <cellStyle name="汇总 4 4 14 7" xfId="37494"/>
    <cellStyle name="输出 4 6 7 4" xfId="37495"/>
    <cellStyle name="汇总 4 4 20" xfId="37496"/>
    <cellStyle name="汇总 4 4 15" xfId="37497"/>
    <cellStyle name="汇总 4 4 20 6" xfId="37498"/>
    <cellStyle name="汇总 4 4 15 6" xfId="37499"/>
    <cellStyle name="输出 4 6 8 3" xfId="37500"/>
    <cellStyle name="汇总 4 4 20 7" xfId="37501"/>
    <cellStyle name="汇总 4 4 15 7" xfId="37502"/>
    <cellStyle name="输出 4 6 8 4" xfId="37503"/>
    <cellStyle name="汇总 4 4 21" xfId="37504"/>
    <cellStyle name="汇总 4 4 16" xfId="37505"/>
    <cellStyle name="汇总 4 4 21 2" xfId="37506"/>
    <cellStyle name="汇总 4 4 16 2" xfId="37507"/>
    <cellStyle name="计算 6 3 16 7" xfId="37508"/>
    <cellStyle name="计算 6 3 21 7" xfId="37509"/>
    <cellStyle name="汇总 4 4 21 3" xfId="37510"/>
    <cellStyle name="汇总 4 4 16 3" xfId="37511"/>
    <cellStyle name="汇总 4 4 21 4" xfId="37512"/>
    <cellStyle name="汇总 4 4 16 4" xfId="37513"/>
    <cellStyle name="汇总 4 4 21 6" xfId="37514"/>
    <cellStyle name="汇总 4 4 16 6" xfId="37515"/>
    <cellStyle name="输出 4 6 9 3" xfId="37516"/>
    <cellStyle name="汇总 4 4 21 7" xfId="37517"/>
    <cellStyle name="汇总 4 4 16 7" xfId="37518"/>
    <cellStyle name="输出 4 6 9 4" xfId="37519"/>
    <cellStyle name="汇总 4 4 22" xfId="37520"/>
    <cellStyle name="汇总 4 4 17" xfId="37521"/>
    <cellStyle name="汇总 4 4 22 2" xfId="37522"/>
    <cellStyle name="汇总 4 4 17 2" xfId="37523"/>
    <cellStyle name="计算 6 3 17 7" xfId="37524"/>
    <cellStyle name="计算 6 3 22 7" xfId="37525"/>
    <cellStyle name="汇总 4 4 23" xfId="37526"/>
    <cellStyle name="汇总 4 4 18" xfId="37527"/>
    <cellStyle name="汇总 4 4 23 6" xfId="37528"/>
    <cellStyle name="汇总 4 4 18 6" xfId="37529"/>
    <cellStyle name="汇总 4 4 23 7" xfId="37530"/>
    <cellStyle name="汇总 4 4 18 7" xfId="37531"/>
    <cellStyle name="汇总 4 4 24" xfId="37532"/>
    <cellStyle name="汇总 4 4 19" xfId="37533"/>
    <cellStyle name="汇总 4 4 19 5" xfId="37534"/>
    <cellStyle name="注释 6 5 2 2" xfId="37535"/>
    <cellStyle name="汇总 4 4 19 6" xfId="37536"/>
    <cellStyle name="注释 6 5 2 3" xfId="37537"/>
    <cellStyle name="汇总 4 4 19 7" xfId="37538"/>
    <cellStyle name="注释 6 5 2 4" xfId="37539"/>
    <cellStyle name="汇总 4 4 2" xfId="37540"/>
    <cellStyle name="汇总 4 4 2 10" xfId="37541"/>
    <cellStyle name="计算 6 3 2 15" xfId="37542"/>
    <cellStyle name="计算 6 3 2 20" xfId="37543"/>
    <cellStyle name="汇总 4 4 2 10 2" xfId="37544"/>
    <cellStyle name="计算 6 3 2 15 2" xfId="37545"/>
    <cellStyle name="汇总 4 4 2 10 3" xfId="37546"/>
    <cellStyle name="计算 6 3 2 15 3" xfId="37547"/>
    <cellStyle name="汇总 4 4 2 10 4" xfId="37548"/>
    <cellStyle name="计算 6 3 2 15 4" xfId="37549"/>
    <cellStyle name="汇总 4 4 2 11" xfId="37550"/>
    <cellStyle name="计算 6 3 2 16" xfId="37551"/>
    <cellStyle name="计算 6 3 2 21" xfId="37552"/>
    <cellStyle name="汇总 4 4 2 12" xfId="37553"/>
    <cellStyle name="计算 6 3 2 17" xfId="37554"/>
    <cellStyle name="汇总 4 4 2 12 2" xfId="37555"/>
    <cellStyle name="汇总 4 4 2 12 3" xfId="37556"/>
    <cellStyle name="汇总 4 4 2 12 4" xfId="37557"/>
    <cellStyle name="汇总 4 4 2 12 5" xfId="37558"/>
    <cellStyle name="计算 2 5 8 2" xfId="37559"/>
    <cellStyle name="汇总 4 4 2 12 6" xfId="37560"/>
    <cellStyle name="计算 2 5 8 3" xfId="37561"/>
    <cellStyle name="汇总 4 4 2 12 7" xfId="37562"/>
    <cellStyle name="汇总 4 4 2 13" xfId="37563"/>
    <cellStyle name="计算 6 3 2 18" xfId="37564"/>
    <cellStyle name="汇总 4 4 2 13 2" xfId="37565"/>
    <cellStyle name="汇总 4 4 2 13 4" xfId="37566"/>
    <cellStyle name="汇总 4 4 2 13 5" xfId="37567"/>
    <cellStyle name="计算 2 5 9 2" xfId="37568"/>
    <cellStyle name="汇总 4 4 2 13 6" xfId="37569"/>
    <cellStyle name="计算 2 5 9 3" xfId="37570"/>
    <cellStyle name="汇总 4 4 2 13 7" xfId="37571"/>
    <cellStyle name="汇总 4 4 2 14" xfId="37572"/>
    <cellStyle name="计算 6 3 2 19" xfId="37573"/>
    <cellStyle name="汇总 4 4 2 14 2" xfId="37574"/>
    <cellStyle name="汇总 4 4 2 14 7" xfId="37575"/>
    <cellStyle name="汇总 4 4 2 20" xfId="37576"/>
    <cellStyle name="汇总 4 4 2 15" xfId="37577"/>
    <cellStyle name="汇总 4 4 2 15 2" xfId="37578"/>
    <cellStyle name="汇总 4 4 2 15 3" xfId="37579"/>
    <cellStyle name="汇总 4 4 2 15 4" xfId="37580"/>
    <cellStyle name="汇总 4 4 2 15 5" xfId="37581"/>
    <cellStyle name="汇总 4 4 2 21" xfId="37582"/>
    <cellStyle name="汇总 4 4 2 16" xfId="37583"/>
    <cellStyle name="汇总 4 4 2 16 2" xfId="37584"/>
    <cellStyle name="汇总 4 4 2 16 3" xfId="37585"/>
    <cellStyle name="汇总 4 4 2 16 4" xfId="37586"/>
    <cellStyle name="汇总 4 4 2 16 5" xfId="37587"/>
    <cellStyle name="注释 2 4 2 2 2 2" xfId="37588"/>
    <cellStyle name="汇总 4 4 2 16 7" xfId="37589"/>
    <cellStyle name="汇总 4 4 2 17" xfId="37590"/>
    <cellStyle name="汇总 4 4 2 18" xfId="37591"/>
    <cellStyle name="汇总 4 4 2 19" xfId="37592"/>
    <cellStyle name="汇总 4 4 2 2" xfId="37593"/>
    <cellStyle name="计算 6 3 2 3" xfId="37594"/>
    <cellStyle name="汇总 4 4 2 2 2" xfId="37595"/>
    <cellStyle name="计算 6 3 2 3 2" xfId="37596"/>
    <cellStyle name="输出 4 19 5" xfId="37597"/>
    <cellStyle name="注释 6 12 5" xfId="37598"/>
    <cellStyle name="汇总 4 4 2 2 3" xfId="37599"/>
    <cellStyle name="计算 6 3 2 3 3" xfId="37600"/>
    <cellStyle name="输出 4 19 6" xfId="37601"/>
    <cellStyle name="注释 6 12 6" xfId="37602"/>
    <cellStyle name="汇总 4 4 2 2 4" xfId="37603"/>
    <cellStyle name="计算 6 3 2 3 4" xfId="37604"/>
    <cellStyle name="输出 4 19 7" xfId="37605"/>
    <cellStyle name="汇总 4 4 2 3" xfId="37606"/>
    <cellStyle name="计算 6 3 2 4" xfId="37607"/>
    <cellStyle name="汇总 4 4 2 3 3" xfId="37608"/>
    <cellStyle name="计算 6 3 2 4 3" xfId="37609"/>
    <cellStyle name="注释 6 13 6" xfId="37610"/>
    <cellStyle name="汇总 4 4 2 4 3" xfId="37611"/>
    <cellStyle name="计算 6 3 2 5 3" xfId="37612"/>
    <cellStyle name="注释 6 14 6" xfId="37613"/>
    <cellStyle name="汇总 4 4 2 4 4" xfId="37614"/>
    <cellStyle name="计算 6 3 2 5 4" xfId="37615"/>
    <cellStyle name="汇总 4 4 2 4 6" xfId="37616"/>
    <cellStyle name="计算 6 3 2 5 6" xfId="37617"/>
    <cellStyle name="汇总 4 4 2 4 7" xfId="37618"/>
    <cellStyle name="计算 6 3 2 5 7" xfId="37619"/>
    <cellStyle name="汇总 4 4 2 5 2" xfId="37620"/>
    <cellStyle name="计算 6 3 2 6 2" xfId="37621"/>
    <cellStyle name="注释 6 15 5" xfId="37622"/>
    <cellStyle name="注释 6 20 5" xfId="37623"/>
    <cellStyle name="汇总 4 4 2 5 3" xfId="37624"/>
    <cellStyle name="计算 6 3 2 6 3" xfId="37625"/>
    <cellStyle name="注释 6 15 6" xfId="37626"/>
    <cellStyle name="注释 6 20 6" xfId="37627"/>
    <cellStyle name="汇总 4 4 2 5 6" xfId="37628"/>
    <cellStyle name="计算 6 3 2 6 6" xfId="37629"/>
    <cellStyle name="汇总 4 4 2 5 7" xfId="37630"/>
    <cellStyle name="计算 6 3 2 6 7" xfId="37631"/>
    <cellStyle name="输出 4 6 10" xfId="37632"/>
    <cellStyle name="汇总 4 4 2 6 3" xfId="37633"/>
    <cellStyle name="计算 6 3 2 7 3" xfId="37634"/>
    <cellStyle name="注释 6 16 6" xfId="37635"/>
    <cellStyle name="注释 6 21 6" xfId="37636"/>
    <cellStyle name="汇总 4 4 2 6 4" xfId="37637"/>
    <cellStyle name="计算 6 3 2 7 4" xfId="37638"/>
    <cellStyle name="汇总 4 4 2 6 6" xfId="37639"/>
    <cellStyle name="计算 6 3 2 7 6" xfId="37640"/>
    <cellStyle name="汇总 4 4 2 6 7" xfId="37641"/>
    <cellStyle name="计算 6 3 2 7 7" xfId="37642"/>
    <cellStyle name="汇总 4 4 2 7 4" xfId="37643"/>
    <cellStyle name="计算 6 3 2 8 4" xfId="37644"/>
    <cellStyle name="汇总 4 4 2 7 5" xfId="37645"/>
    <cellStyle name="计算 6 3 2 8 5" xfId="37646"/>
    <cellStyle name="汇总 4 4 2 7 6" xfId="37647"/>
    <cellStyle name="计算 6 3 2 8 6" xfId="37648"/>
    <cellStyle name="汇总 4 4 2 7 7" xfId="37649"/>
    <cellStyle name="计算 6 3 2 8 7" xfId="37650"/>
    <cellStyle name="注释 6 5 10" xfId="37651"/>
    <cellStyle name="汇总 4 4 25" xfId="37652"/>
    <cellStyle name="汇总 4 4 26" xfId="37653"/>
    <cellStyle name="汇总 4 4 27" xfId="37654"/>
    <cellStyle name="汇总 4 4 28" xfId="37655"/>
    <cellStyle name="汇总 4 4 3 2" xfId="37656"/>
    <cellStyle name="计算 6 3 3 3" xfId="37657"/>
    <cellStyle name="注释 4 4 2 12" xfId="37658"/>
    <cellStyle name="汇总 4 4 3 2 2" xfId="37659"/>
    <cellStyle name="注释 4 4 2 12 2" xfId="37660"/>
    <cellStyle name="汇总 4 4 3 3" xfId="37661"/>
    <cellStyle name="计算 6 3 3 4" xfId="37662"/>
    <cellStyle name="注释 4 4 2 13" xfId="37663"/>
    <cellStyle name="汇总 4 4 3 3 2" xfId="37664"/>
    <cellStyle name="注释 4 4 2 13 2" xfId="37665"/>
    <cellStyle name="汇总 4 4 3 4" xfId="37666"/>
    <cellStyle name="计算 6 3 3 5" xfId="37667"/>
    <cellStyle name="注释 4 4 2 14" xfId="37668"/>
    <cellStyle name="汇总 4 4 3 5" xfId="37669"/>
    <cellStyle name="计算 6 3 3 6" xfId="37670"/>
    <cellStyle name="注释 4 4 2 15" xfId="37671"/>
    <cellStyle name="注释 4 4 2 20" xfId="37672"/>
    <cellStyle name="汇总 4 4 3 7" xfId="37673"/>
    <cellStyle name="注释 4 4 2 17" xfId="37674"/>
    <cellStyle name="注释 4 4 2 22" xfId="37675"/>
    <cellStyle name="汇总 4 4 4" xfId="37676"/>
    <cellStyle name="汇总 4 4 4 2" xfId="37677"/>
    <cellStyle name="计算 6 3 4 3" xfId="37678"/>
    <cellStyle name="汇总 4 4 5" xfId="37679"/>
    <cellStyle name="汇总 4 4 6 7" xfId="37680"/>
    <cellStyle name="汇总 4 4 7 7" xfId="37681"/>
    <cellStyle name="汇总 4 4 8 7" xfId="37682"/>
    <cellStyle name="计算 3 5 10 7" xfId="37683"/>
    <cellStyle name="汇总 4 5 10" xfId="37684"/>
    <cellStyle name="注释 4 4 7 7" xfId="37685"/>
    <cellStyle name="汇总 4 5 10 2" xfId="37686"/>
    <cellStyle name="计算 6 4 10 7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汇总 4 5 11 2" xfId="37693"/>
    <cellStyle name="计算 6 4 11 7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汇总 4 5 12 2" xfId="37700"/>
    <cellStyle name="计算 6 4 12 7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汇总 4 5 13 2" xfId="37707"/>
    <cellStyle name="计算 6 4 13 7" xfId="37708"/>
    <cellStyle name="汇总 4 5 13 3" xfId="37709"/>
    <cellStyle name="汇总 4 5 13 4" xfId="37710"/>
    <cellStyle name="汇总 4 5 13 7" xfId="37711"/>
    <cellStyle name="汇总 4 5 14" xfId="37712"/>
    <cellStyle name="汇总 4 5 14 2" xfId="37713"/>
    <cellStyle name="计算 6 4 14 7" xfId="37714"/>
    <cellStyle name="汇总 4 5 14 3" xfId="37715"/>
    <cellStyle name="汇总 4 5 14 4" xfId="37716"/>
    <cellStyle name="汇总 4 5 14 5" xfId="37717"/>
    <cellStyle name="汇总 4 5 14 7" xfId="37718"/>
    <cellStyle name="汇总 4 5 20" xfId="37719"/>
    <cellStyle name="汇总 4 5 15" xfId="37720"/>
    <cellStyle name="汇总 4 5 20 2" xfId="37721"/>
    <cellStyle name="汇总 4 5 15 2" xfId="37722"/>
    <cellStyle name="计算 6 4 15 7" xfId="37723"/>
    <cellStyle name="计算 6 4 20 7" xfId="37724"/>
    <cellStyle name="汇总 4 5 20 3" xfId="37725"/>
    <cellStyle name="汇总 4 5 15 3" xfId="37726"/>
    <cellStyle name="汇总 4 5 20 4" xfId="37727"/>
    <cellStyle name="汇总 4 5 15 4" xfId="37728"/>
    <cellStyle name="汇总 4 5 20 5" xfId="37729"/>
    <cellStyle name="汇总 4 5 15 5" xfId="37730"/>
    <cellStyle name="汇总 4 5 21 2" xfId="37731"/>
    <cellStyle name="汇总 4 5 16 2" xfId="37732"/>
    <cellStyle name="计算 6 4 16 7" xfId="37733"/>
    <cellStyle name="计算 6 4 21 7" xfId="37734"/>
    <cellStyle name="汇总 4 5 21 3" xfId="37735"/>
    <cellStyle name="汇总 4 5 16 3" xfId="37736"/>
    <cellStyle name="汇总 4 5 21 4" xfId="37737"/>
    <cellStyle name="汇总 4 5 16 4" xfId="37738"/>
    <cellStyle name="汇总 4 5 21 5" xfId="37739"/>
    <cellStyle name="汇总 4 5 16 5" xfId="37740"/>
    <cellStyle name="汇总 4 5 22" xfId="37741"/>
    <cellStyle name="汇总 4 5 17" xfId="37742"/>
    <cellStyle name="汇总 4 5 22 2" xfId="37743"/>
    <cellStyle name="汇总 4 5 17 2" xfId="37744"/>
    <cellStyle name="计算 6 4 17 7" xfId="37745"/>
    <cellStyle name="计算 6 4 22 7" xfId="37746"/>
    <cellStyle name="汇总 4 5 22 3" xfId="37747"/>
    <cellStyle name="汇总 4 5 17 3" xfId="37748"/>
    <cellStyle name="汇总 4 5 22 4" xfId="37749"/>
    <cellStyle name="汇总 4 5 17 4" xfId="37750"/>
    <cellStyle name="汇总 4 5 23" xfId="37751"/>
    <cellStyle name="汇总 4 5 18" xfId="37752"/>
    <cellStyle name="汇总 4 5 23 2" xfId="37753"/>
    <cellStyle name="汇总 4 5 18 2" xfId="37754"/>
    <cellStyle name="计算 6 4 18 7" xfId="37755"/>
    <cellStyle name="计算 6 4 23 7" xfId="37756"/>
    <cellStyle name="汇总 4 5 23 7" xfId="37757"/>
    <cellStyle name="汇总 4 5 18 7" xfId="37758"/>
    <cellStyle name="汇总 4 5 24" xfId="37759"/>
    <cellStyle name="汇总 4 5 19" xfId="37760"/>
    <cellStyle name="汇总 4 5 19 2" xfId="37761"/>
    <cellStyle name="计算 6 4 19 7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汇总 4 5 2 10 6" xfId="37769"/>
    <cellStyle name="计算 6 4 2 15 6" xfId="37770"/>
    <cellStyle name="输出 2 2 2 7 2" xfId="37771"/>
    <cellStyle name="汇总 5 6 6 2" xfId="37772"/>
    <cellStyle name="汇总 4 5 2 10 7" xfId="37773"/>
    <cellStyle name="计算 6 4 2 15 7" xfId="37774"/>
    <cellStyle name="输出 2 2 2 7 3" xfId="37775"/>
    <cellStyle name="注释 3 19 2" xfId="37776"/>
    <cellStyle name="汇总 4 5 2 11 2" xfId="37777"/>
    <cellStyle name="计算 6 4 2 16 2" xfId="37778"/>
    <cellStyle name="汇总 4 5 2 11 4" xfId="37779"/>
    <cellStyle name="计算 6 4 2 16 4" xfId="37780"/>
    <cellStyle name="汇总 4 5 2 11 5" xfId="37781"/>
    <cellStyle name="计算 6 4 2 16 5" xfId="37782"/>
    <cellStyle name="汇总 4 5 2 11 6" xfId="37783"/>
    <cellStyle name="计算 6 4 2 16 6" xfId="37784"/>
    <cellStyle name="输出 2 2 2 8 2" xfId="37785"/>
    <cellStyle name="汇总 5 6 7 2" xfId="37786"/>
    <cellStyle name="汇总 4 5 2 11 7" xfId="37787"/>
    <cellStyle name="计算 6 4 2 16 7" xfId="37788"/>
    <cellStyle name="输出 2 2 2 8 3" xfId="37789"/>
    <cellStyle name="汇总 4 5 2 12 2" xfId="37790"/>
    <cellStyle name="汇总 4 5 2 12 4" xfId="37791"/>
    <cellStyle name="汇总 4 5 2 12 5" xfId="37792"/>
    <cellStyle name="汇总 4 5 2 12 6" xfId="37793"/>
    <cellStyle name="输出 2 2 2 9 2" xfId="37794"/>
    <cellStyle name="汇总 5 6 8 2" xfId="37795"/>
    <cellStyle name="汇总 4 5 2 12 7" xfId="37796"/>
    <cellStyle name="输出 2 2 2 9 3" xfId="37797"/>
    <cellStyle name="汇总 4 5 2 13 2" xfId="37798"/>
    <cellStyle name="汇总 5 6 9 2" xfId="37799"/>
    <cellStyle name="汇总 4 5 2 13 7" xfId="37800"/>
    <cellStyle name="汇总 4 5 2 14 2" xfId="37801"/>
    <cellStyle name="注释 3 6 27" xfId="37802"/>
    <cellStyle name="汇总 4 5 2 14 7" xfId="37803"/>
    <cellStyle name="汇总 4 5 2 20" xfId="37804"/>
    <cellStyle name="汇总 4 5 2 15" xfId="37805"/>
    <cellStyle name="汇总 4 5 2 15 2" xfId="37806"/>
    <cellStyle name="汇总 4 5 2 15 6" xfId="37807"/>
    <cellStyle name="汇总 4 5 2 15 7" xfId="37808"/>
    <cellStyle name="汇总 4 5 2 21" xfId="37809"/>
    <cellStyle name="汇总 4 5 2 16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3 6 14 3" xfId="37818"/>
    <cellStyle name="汇总 4 5 2 2 2" xfId="37819"/>
    <cellStyle name="计算 6 4 2 3 2" xfId="37820"/>
    <cellStyle name="计算 4 5 2 14 3" xfId="37821"/>
    <cellStyle name="输入 6 4 2 3 4" xfId="37822"/>
    <cellStyle name="计算 2 4 2 21" xfId="37823"/>
    <cellStyle name="计算 2 4 2 16" xfId="37824"/>
    <cellStyle name="汇总 4 5 2 2 2 2" xfId="37825"/>
    <cellStyle name="计算 3 6 14 4" xfId="37826"/>
    <cellStyle name="汇总 4 5 2 2 3" xfId="37827"/>
    <cellStyle name="计算 6 4 2 3 3" xfId="37828"/>
    <cellStyle name="计算 4 5 2 15 3" xfId="37829"/>
    <cellStyle name="输入 6 4 2 4 4" xfId="37830"/>
    <cellStyle name="汇总 4 5 2 2 3 2" xfId="37831"/>
    <cellStyle name="计算 3 6 14 5" xfId="37832"/>
    <cellStyle name="汇总 4 5 2 2 4" xfId="37833"/>
    <cellStyle name="计算 6 4 2 3 4" xfId="37834"/>
    <cellStyle name="计算 3 6 14 6" xfId="37835"/>
    <cellStyle name="汇总 4 5 2 2 5" xfId="37836"/>
    <cellStyle name="计算 6 4 2 3 5" xfId="37837"/>
    <cellStyle name="计算 3 6 20 4" xfId="37838"/>
    <cellStyle name="计算 3 6 15 4" xfId="37839"/>
    <cellStyle name="汇总 4 5 2 3 3" xfId="37840"/>
    <cellStyle name="计算 6 4 2 4 3" xfId="37841"/>
    <cellStyle name="计算 3 6 21 3" xfId="37842"/>
    <cellStyle name="计算 3 6 16 3" xfId="37843"/>
    <cellStyle name="汇总 4 5 2 4 2" xfId="37844"/>
    <cellStyle name="计算 6 4 2 5 2" xfId="37845"/>
    <cellStyle name="计算 3 6 21 4" xfId="37846"/>
    <cellStyle name="计算 3 6 16 4" xfId="37847"/>
    <cellStyle name="汇总 4 5 2 4 3" xfId="37848"/>
    <cellStyle name="计算 6 4 2 5 3" xfId="37849"/>
    <cellStyle name="计算 3 6 21 5" xfId="37850"/>
    <cellStyle name="计算 3 6 16 5" xfId="37851"/>
    <cellStyle name="汇总 4 5 2 4 4" xfId="37852"/>
    <cellStyle name="计算 6 4 2 5 4" xfId="37853"/>
    <cellStyle name="计算 3 6 21 6" xfId="37854"/>
    <cellStyle name="计算 3 6 16 6" xfId="37855"/>
    <cellStyle name="汇总 4 5 2 4 5" xfId="37856"/>
    <cellStyle name="计算 6 4 2 5 5" xfId="37857"/>
    <cellStyle name="计算 3 6 21 7" xfId="37858"/>
    <cellStyle name="计算 3 6 16 7" xfId="37859"/>
    <cellStyle name="汇总 4 5 2 4 6" xfId="37860"/>
    <cellStyle name="计算 6 4 2 5 6" xfId="37861"/>
    <cellStyle name="汇总 4 5 2 4 7" xfId="37862"/>
    <cellStyle name="计算 6 4 2 5 7" xfId="37863"/>
    <cellStyle name="计算 3 6 22 3" xfId="37864"/>
    <cellStyle name="计算 3 6 17 3" xfId="37865"/>
    <cellStyle name="汇总 4 5 2 5 2" xfId="37866"/>
    <cellStyle name="计算 6 4 2 6 2" xfId="37867"/>
    <cellStyle name="计算 3 6 22 4" xfId="37868"/>
    <cellStyle name="计算 3 6 17 4" xfId="37869"/>
    <cellStyle name="汇总 4 5 2 5 3" xfId="37870"/>
    <cellStyle name="计算 6 4 2 6 3" xfId="37871"/>
    <cellStyle name="计算 3 6 22 5" xfId="37872"/>
    <cellStyle name="计算 3 6 17 5" xfId="37873"/>
    <cellStyle name="汇总 4 5 2 5 4" xfId="37874"/>
    <cellStyle name="计算 6 4 2 6 4" xfId="37875"/>
    <cellStyle name="计算 3 6 22 6" xfId="37876"/>
    <cellStyle name="计算 3 6 17 6" xfId="37877"/>
    <cellStyle name="汇总 4 5 2 5 5" xfId="37878"/>
    <cellStyle name="计算 6 4 2 6 5" xfId="37879"/>
    <cellStyle name="计算 3 6 22 7" xfId="37880"/>
    <cellStyle name="计算 3 6 17 7" xfId="37881"/>
    <cellStyle name="汇总 4 5 2 5 6" xfId="37882"/>
    <cellStyle name="计算 6 4 2 6 6" xfId="37883"/>
    <cellStyle name="汇总 4 5 2 5 7" xfId="37884"/>
    <cellStyle name="计算 6 4 2 6 7" xfId="37885"/>
    <cellStyle name="计算 3 6 23 4" xfId="37886"/>
    <cellStyle name="计算 3 6 18 4" xfId="37887"/>
    <cellStyle name="汇总 4 5 2 6 3" xfId="37888"/>
    <cellStyle name="计算 6 4 2 7 3" xfId="37889"/>
    <cellStyle name="汇总 4 5 2 7" xfId="37890"/>
    <cellStyle name="计算 6 4 2 8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汇总 4 5 3 2" xfId="37901"/>
    <cellStyle name="计算 6 4 3 3" xfId="37902"/>
    <cellStyle name="汇总 4 5 3 3" xfId="37903"/>
    <cellStyle name="计算 6 4 3 4" xfId="37904"/>
    <cellStyle name="汇总 4 5 3 4" xfId="37905"/>
    <cellStyle name="计算 6 4 3 5" xfId="37906"/>
    <cellStyle name="汇总 4 5 3 6" xfId="37907"/>
    <cellStyle name="计算 6 4 3 7" xfId="37908"/>
    <cellStyle name="汇总 4 5 3 7" xfId="37909"/>
    <cellStyle name="汇总 4 5 4" xfId="37910"/>
    <cellStyle name="汇总 4 5 4 5" xfId="37911"/>
    <cellStyle name="计算 6 4 4 6" xfId="37912"/>
    <cellStyle name="汇总 4 5 4 6" xfId="37913"/>
    <cellStyle name="计算 6 4 4 7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汇总 4 5 7 7" xfId="37920"/>
    <cellStyle name="输入 5 5 2 10" xfId="37921"/>
    <cellStyle name="汇总 4 5 8" xfId="37922"/>
    <cellStyle name="汇总 4 5 8 7" xfId="37923"/>
    <cellStyle name="汇总 4 6" xfId="37924"/>
    <cellStyle name="计算 3 5 20 7" xfId="37925"/>
    <cellStyle name="计算 3 5 15 7" xfId="37926"/>
    <cellStyle name="汇总 4 6 10" xfId="37927"/>
    <cellStyle name="汇总 4 6 10 2" xfId="37928"/>
    <cellStyle name="计算 6 5 10 7" xfId="37929"/>
    <cellStyle name="汇总 4 6 10 3" xfId="37930"/>
    <cellStyle name="输入 4 5 2 7 2" xfId="37931"/>
    <cellStyle name="汇总 4 6 10 5" xfId="37932"/>
    <cellStyle name="输入 4 5 2 7 4" xfId="37933"/>
    <cellStyle name="汇总 4 6 10 6" xfId="37934"/>
    <cellStyle name="输入 4 5 2 7 5" xfId="37935"/>
    <cellStyle name="汇总 4 6 10 7" xfId="37936"/>
    <cellStyle name="输入 4 5 2 7 6" xfId="37937"/>
    <cellStyle name="汇总 4 6 11" xfId="37938"/>
    <cellStyle name="汇总 4 6 11 2" xfId="37939"/>
    <cellStyle name="计算 6 5 11 7" xfId="37940"/>
    <cellStyle name="汇总 4 6 11 3" xfId="37941"/>
    <cellStyle name="输入 4 5 2 8 2" xfId="37942"/>
    <cellStyle name="汇总 4 6 11 6" xfId="37943"/>
    <cellStyle name="输入 4 5 2 8 5" xfId="37944"/>
    <cellStyle name="汇总 4 6 11 7" xfId="37945"/>
    <cellStyle name="输入 4 5 2 8 6" xfId="37946"/>
    <cellStyle name="汇总 4 6 12 5" xfId="37947"/>
    <cellStyle name="输入 4 5 2 9 4" xfId="37948"/>
    <cellStyle name="汇总 4 6 12 6" xfId="37949"/>
    <cellStyle name="输入 4 5 2 9 5" xfId="37950"/>
    <cellStyle name="汇总 4 6 12 7" xfId="37951"/>
    <cellStyle name="输入 4 5 2 9 6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20" xfId="37962"/>
    <cellStyle name="汇总 4 6 15" xfId="37963"/>
    <cellStyle name="汇总 4 6 20 5" xfId="37964"/>
    <cellStyle name="汇总 4 6 15 5" xfId="37965"/>
    <cellStyle name="汇总 4 6 20 6" xfId="37966"/>
    <cellStyle name="汇总 4 6 15 6" xfId="37967"/>
    <cellStyle name="汇总 4 6 20 7" xfId="37968"/>
    <cellStyle name="汇总 4 6 15 7" xfId="37969"/>
    <cellStyle name="汇总 4 6 21" xfId="37970"/>
    <cellStyle name="汇总 4 6 16" xfId="37971"/>
    <cellStyle name="汇总 4 6 21 4" xfId="37972"/>
    <cellStyle name="汇总 4 6 16 4" xfId="37973"/>
    <cellStyle name="汇总 4 6 21 5" xfId="37974"/>
    <cellStyle name="汇总 4 6 16 5" xfId="37975"/>
    <cellStyle name="注释 2 2 2 4 2 2" xfId="37976"/>
    <cellStyle name="汇总 4 6 21 6" xfId="37977"/>
    <cellStyle name="汇总 4 6 16 6" xfId="37978"/>
    <cellStyle name="汇总 4 6 21 7" xfId="37979"/>
    <cellStyle name="汇总 4 6 16 7" xfId="37980"/>
    <cellStyle name="汇总 4 6 22" xfId="37981"/>
    <cellStyle name="汇总 4 6 17" xfId="37982"/>
    <cellStyle name="汇总 4 6 22 4" xfId="37983"/>
    <cellStyle name="汇总 4 6 17 4" xfId="37984"/>
    <cellStyle name="汇总 4 6 22 5" xfId="37985"/>
    <cellStyle name="汇总 4 6 17 5" xfId="37986"/>
    <cellStyle name="注释 2 2 2 4 3 2" xfId="37987"/>
    <cellStyle name="汇总 4 6 22 6" xfId="37988"/>
    <cellStyle name="汇总 4 6 17 6" xfId="37989"/>
    <cellStyle name="汇总 4 6 22 7" xfId="37990"/>
    <cellStyle name="汇总 4 6 17 7" xfId="37991"/>
    <cellStyle name="汇总 4 6 23 4" xfId="37992"/>
    <cellStyle name="汇总 4 6 18 4" xfId="37993"/>
    <cellStyle name="汇总 4 6 23 6" xfId="37994"/>
    <cellStyle name="汇总 4 6 18 6" xfId="37995"/>
    <cellStyle name="汇总 4 6 23 7" xfId="37996"/>
    <cellStyle name="汇总 4 6 18 7" xfId="37997"/>
    <cellStyle name="汇总 4 6 24" xfId="37998"/>
    <cellStyle name="汇总 4 6 19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汇总 4 6 8 6" xfId="38018"/>
    <cellStyle name="计算 6 5 8 7" xfId="38019"/>
    <cellStyle name="汇总 4 6 8 7" xfId="38020"/>
    <cellStyle name="汇总 4 6 9 6" xfId="38021"/>
    <cellStyle name="计算 6 5 9 7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汇总 4 9 3" xfId="38034"/>
    <cellStyle name="样式 4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计算 4 2 2 10" xfId="38057"/>
    <cellStyle name="汇总 5 13 2" xfId="38058"/>
    <cellStyle name="计算 4 2 2 11" xfId="38059"/>
    <cellStyle name="汇总 5 13 3" xfId="38060"/>
    <cellStyle name="计算 4 2 2 12" xfId="38061"/>
    <cellStyle name="汇总 5 13 4" xfId="38062"/>
    <cellStyle name="计算 4 2 2 13" xfId="38063"/>
    <cellStyle name="汇总 5 13 5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20 6" xfId="38071"/>
    <cellStyle name="汇总 5 15 6" xfId="38072"/>
    <cellStyle name="汇总 5 20 7" xfId="38073"/>
    <cellStyle name="汇总 5 15 7" xfId="38074"/>
    <cellStyle name="汇总 5 21 2" xfId="38075"/>
    <cellStyle name="汇总 5 16 2" xfId="38076"/>
    <cellStyle name="汇总 5 21 3" xfId="38077"/>
    <cellStyle name="汇总 5 16 3" xfId="38078"/>
    <cellStyle name="汇总 5 21 4" xfId="38079"/>
    <cellStyle name="汇总 5 16 4" xfId="38080"/>
    <cellStyle name="汇总 5 21 5" xfId="38081"/>
    <cellStyle name="汇总 5 16 5" xfId="38082"/>
    <cellStyle name="汇总 5 21 6" xfId="38083"/>
    <cellStyle name="汇总 5 16 6" xfId="38084"/>
    <cellStyle name="汇总 5 21 7" xfId="38085"/>
    <cellStyle name="汇总 5 16 7" xfId="38086"/>
    <cellStyle name="计算 3 6 10 2" xfId="38087"/>
    <cellStyle name="汇总 5 22 5" xfId="38088"/>
    <cellStyle name="汇总 5 17 5" xfId="38089"/>
    <cellStyle name="计算 3 6 10 4" xfId="38090"/>
    <cellStyle name="汇总 5 22 7" xfId="38091"/>
    <cellStyle name="汇总 5 17 7" xfId="38092"/>
    <cellStyle name="汇总 5 23 2" xfId="38093"/>
    <cellStyle name="汇总 5 18 2" xfId="38094"/>
    <cellStyle name="汇总 5 23 3" xfId="38095"/>
    <cellStyle name="汇总 5 18 3" xfId="38096"/>
    <cellStyle name="汇总 5 23 4" xfId="38097"/>
    <cellStyle name="汇总 5 18 4" xfId="38098"/>
    <cellStyle name="计算 3 6 11 2" xfId="38099"/>
    <cellStyle name="汇总 5 23 5" xfId="38100"/>
    <cellStyle name="汇总 5 18 5" xfId="38101"/>
    <cellStyle name="计算 3 6 11 3" xfId="38102"/>
    <cellStyle name="汇总 5 23 6" xfId="38103"/>
    <cellStyle name="汇总 5 18 6" xfId="38104"/>
    <cellStyle name="计算 3 6 11 4" xfId="38105"/>
    <cellStyle name="汇总 5 23 7" xfId="38106"/>
    <cellStyle name="汇总 5 18 7" xfId="38107"/>
    <cellStyle name="汇总 5 19 2" xfId="38108"/>
    <cellStyle name="汇总 5 19 3" xfId="38109"/>
    <cellStyle name="汇总 5 19 4" xfId="38110"/>
    <cellStyle name="计算 3 6 12 2" xfId="38111"/>
    <cellStyle name="汇总 5 19 5" xfId="38112"/>
    <cellStyle name="计算 3 6 12 3" xfId="38113"/>
    <cellStyle name="汇总 5 19 6" xfId="38114"/>
    <cellStyle name="计算 3 6 12 4" xfId="38115"/>
    <cellStyle name="汇总 5 19 7" xfId="38116"/>
    <cellStyle name="汇总 5 2 10" xfId="38117"/>
    <cellStyle name="输入 3 5 11 4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汇总 5 2 11" xfId="38125"/>
    <cellStyle name="输入 3 5 11 5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汇总 5 2 12" xfId="38133"/>
    <cellStyle name="输入 3 5 11 6" xfId="38134"/>
    <cellStyle name="汇总 5 2 12 2" xfId="38135"/>
    <cellStyle name="链接单元格 3" xfId="38136"/>
    <cellStyle name="汇总 5 2 12 3" xfId="38137"/>
    <cellStyle name="链接单元格 4" xfId="38138"/>
    <cellStyle name="汇总 5 2 12 4" xfId="38139"/>
    <cellStyle name="链接单元格 5" xfId="38140"/>
    <cellStyle name="汇总 5 2 12 5" xfId="38141"/>
    <cellStyle name="链接单元格 6" xfId="38142"/>
    <cellStyle name="汇总 5 2 12 6" xfId="38143"/>
    <cellStyle name="汇总 5 2 12 7" xfId="38144"/>
    <cellStyle name="汇总 5 2 13" xfId="38145"/>
    <cellStyle name="输入 3 5 11 7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20" xfId="38156"/>
    <cellStyle name="汇总 5 2 15" xfId="38157"/>
    <cellStyle name="汇总 5 2 20 2" xfId="38158"/>
    <cellStyle name="汇总 5 2 15 2" xfId="38159"/>
    <cellStyle name="汇总 5 2 20 3" xfId="38160"/>
    <cellStyle name="汇总 5 2 15 3" xfId="38161"/>
    <cellStyle name="汇总 5 2 20 4" xfId="38162"/>
    <cellStyle name="汇总 5 2 15 4" xfId="38163"/>
    <cellStyle name="汇总 5 2 20 5" xfId="38164"/>
    <cellStyle name="汇总 5 2 15 5" xfId="38165"/>
    <cellStyle name="汇总 5 2 20 6" xfId="38166"/>
    <cellStyle name="汇总 5 2 15 6" xfId="38167"/>
    <cellStyle name="汇总 5 2 20 7" xfId="38168"/>
    <cellStyle name="汇总 5 2 15 7" xfId="38169"/>
    <cellStyle name="汇总 5 2 21" xfId="38170"/>
    <cellStyle name="汇总 5 2 16" xfId="38171"/>
    <cellStyle name="汇总 5 2 21 2" xfId="38172"/>
    <cellStyle name="汇总 5 2 16 2" xfId="38173"/>
    <cellStyle name="汇总 5 2 21 3" xfId="38174"/>
    <cellStyle name="汇总 5 2 16 3" xfId="38175"/>
    <cellStyle name="汇总 5 2 21 4" xfId="38176"/>
    <cellStyle name="汇总 5 2 16 4" xfId="38177"/>
    <cellStyle name="汇总 5 2 21 5" xfId="38178"/>
    <cellStyle name="汇总 5 2 16 5" xfId="38179"/>
    <cellStyle name="汇总 5 2 21 6" xfId="38180"/>
    <cellStyle name="汇总 5 2 16 6" xfId="38181"/>
    <cellStyle name="汇总 5 2 21 7" xfId="38182"/>
    <cellStyle name="汇总 5 2 16 7" xfId="38183"/>
    <cellStyle name="汇总 5 2 22" xfId="38184"/>
    <cellStyle name="汇总 5 2 17" xfId="38185"/>
    <cellStyle name="汇总 5 2 22 2" xfId="38186"/>
    <cellStyle name="汇总 5 2 17 2" xfId="38187"/>
    <cellStyle name="汇总 5 2 22 3" xfId="38188"/>
    <cellStyle name="汇总 5 2 17 3" xfId="38189"/>
    <cellStyle name="汇总 5 2 22 4" xfId="38190"/>
    <cellStyle name="汇总 5 2 17 4" xfId="38191"/>
    <cellStyle name="汇总 5 2 22 5" xfId="38192"/>
    <cellStyle name="汇总 5 2 17 5" xfId="38193"/>
    <cellStyle name="汇总 5 2 22 6" xfId="38194"/>
    <cellStyle name="汇总 5 2 17 6" xfId="38195"/>
    <cellStyle name="汇总 5 2 22 7" xfId="38196"/>
    <cellStyle name="汇总 5 2 17 7" xfId="38197"/>
    <cellStyle name="汇总 5 2 23" xfId="38198"/>
    <cellStyle name="汇总 5 2 18" xfId="38199"/>
    <cellStyle name="注释 3 2 2 3 2" xfId="38200"/>
    <cellStyle name="汇总 5 2 23 2" xfId="38201"/>
    <cellStyle name="汇总 5 2 18 2" xfId="38202"/>
    <cellStyle name="汇总 5 2 23 3" xfId="38203"/>
    <cellStyle name="汇总 5 2 18 3" xfId="38204"/>
    <cellStyle name="汇总 5 2 23 4" xfId="38205"/>
    <cellStyle name="汇总 5 2 18 4" xfId="38206"/>
    <cellStyle name="汇总 5 2 23 5" xfId="38207"/>
    <cellStyle name="汇总 5 2 18 5" xfId="38208"/>
    <cellStyle name="汇总 5 2 23 6" xfId="38209"/>
    <cellStyle name="汇总 5 2 18 6" xfId="38210"/>
    <cellStyle name="汇总 5 2 23 7" xfId="38211"/>
    <cellStyle name="汇总 5 2 18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汇总 5 2 2 14" xfId="38234"/>
    <cellStyle name="输入 4 5 2 3 2" xfId="38235"/>
    <cellStyle name="汇总 5 2 2 14 6" xfId="38236"/>
    <cellStyle name="汇总 5 2 2 14 7" xfId="38237"/>
    <cellStyle name="汇总 5 2 2 20" xfId="38238"/>
    <cellStyle name="汇总 5 2 2 15" xfId="38239"/>
    <cellStyle name="输入 4 5 2 3 3" xfId="38240"/>
    <cellStyle name="汇总 5 2 2 21" xfId="38241"/>
    <cellStyle name="汇总 5 2 2 16" xfId="38242"/>
    <cellStyle name="输入 4 5 2 3 4" xfId="38243"/>
    <cellStyle name="汇总 5 2 2 16 6" xfId="38244"/>
    <cellStyle name="汇总 5 2 2 17" xfId="38245"/>
    <cellStyle name="输入 4 5 2 3 5" xfId="38246"/>
    <cellStyle name="汇总 5 2 2 18" xfId="38247"/>
    <cellStyle name="输入 4 5 2 3 6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汇总 5 2 25" xfId="38258"/>
    <cellStyle name="注释 3 2 2 3 4" xfId="38259"/>
    <cellStyle name="汇总 5 2 26" xfId="38260"/>
    <cellStyle name="注释 3 2 2 3 5" xfId="38261"/>
    <cellStyle name="汇总 5 2 27" xfId="38262"/>
    <cellStyle name="注释 3 2 2 3 6" xfId="38263"/>
    <cellStyle name="汇总 5 2 28" xfId="38264"/>
    <cellStyle name="注释 3 2 2 3 7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汇总 5 2 9 7" xfId="38285"/>
    <cellStyle name="注释 3 2 2 11 2" xfId="38286"/>
    <cellStyle name="汇总 5 3 10" xfId="38287"/>
    <cellStyle name="输入 3 5 16 4" xfId="38288"/>
    <cellStyle name="输入 3 5 21 4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汇总 5 3 11" xfId="38296"/>
    <cellStyle name="输入 3 5 16 5" xfId="38297"/>
    <cellStyle name="输入 3 5 21 5" xfId="38298"/>
    <cellStyle name="汇总 5 3 11 2" xfId="38299"/>
    <cellStyle name="汇总 5 3 11 3" xfId="38300"/>
    <cellStyle name="汇总 5 3 11 4" xfId="38301"/>
    <cellStyle name="汇总 5 3 11 6" xfId="38302"/>
    <cellStyle name="汇总 5 3 12" xfId="38303"/>
    <cellStyle name="输入 3 5 16 6" xfId="38304"/>
    <cellStyle name="输入 3 5 21 6" xfId="38305"/>
    <cellStyle name="汇总 5 3 12 3" xfId="38306"/>
    <cellStyle name="汇总 5 3 12 4" xfId="38307"/>
    <cellStyle name="汇总 5 3 12 5" xfId="38308"/>
    <cellStyle name="汇总 5 3 12 6" xfId="38309"/>
    <cellStyle name="汇总 5 3 13" xfId="38310"/>
    <cellStyle name="输入 3 5 16 7" xfId="38311"/>
    <cellStyle name="输入 3 5 21 7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20" xfId="38319"/>
    <cellStyle name="汇总 5 3 15" xfId="38320"/>
    <cellStyle name="汇总 5 3 20 3" xfId="38321"/>
    <cellStyle name="汇总 5 3 15 3" xfId="38322"/>
    <cellStyle name="汇总 5 3 20 4" xfId="38323"/>
    <cellStyle name="汇总 5 3 15 4" xfId="38324"/>
    <cellStyle name="汇总 5 3 20 5" xfId="38325"/>
    <cellStyle name="汇总 5 3 15 5" xfId="38326"/>
    <cellStyle name="汇总 5 3 21" xfId="38327"/>
    <cellStyle name="汇总 5 3 16" xfId="38328"/>
    <cellStyle name="汇总 5 3 23" xfId="38329"/>
    <cellStyle name="汇总 5 3 18" xfId="38330"/>
    <cellStyle name="注释 3 2 2 8 2" xfId="38331"/>
    <cellStyle name="汇总 5 3 24" xfId="38332"/>
    <cellStyle name="汇总 5 3 19" xfId="38333"/>
    <cellStyle name="注释 3 2 2 8 3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汇总 5 3 2 12 4" xfId="38341"/>
    <cellStyle name="输入 2 3 19" xfId="38342"/>
    <cellStyle name="输入 2 3 24" xfId="38343"/>
    <cellStyle name="汇总 5 3 2 12 5" xfId="38344"/>
    <cellStyle name="输入 2 3 25" xfId="38345"/>
    <cellStyle name="汇总 5 3 2 12 6" xfId="38346"/>
    <cellStyle name="输入 2 3 26" xfId="38347"/>
    <cellStyle name="汇总 5 3 2 12 7" xfId="38348"/>
    <cellStyle name="输入 2 3 2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21" xfId="38360"/>
    <cellStyle name="汇总 5 3 2 16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汇总 5 3 2 3 2" xfId="38374"/>
    <cellStyle name="输入 2 2 5" xfId="38375"/>
    <cellStyle name="汇总 5 3 2 3 3" xfId="38376"/>
    <cellStyle name="输入 2 2 6" xfId="38377"/>
    <cellStyle name="汇总 5 3 2 3 4" xfId="38378"/>
    <cellStyle name="输入 2 2 7" xfId="38379"/>
    <cellStyle name="汇总 5 3 2 3 5" xfId="38380"/>
    <cellStyle name="输入 2 2 8" xfId="38381"/>
    <cellStyle name="汇总 5 3 2 3 6" xfId="38382"/>
    <cellStyle name="输入 2 2 9" xfId="38383"/>
    <cellStyle name="汇总 5 3 2 3 7" xfId="38384"/>
    <cellStyle name="汇总 5 3 2 4 3" xfId="38385"/>
    <cellStyle name="输入 2 3 6" xfId="38386"/>
    <cellStyle name="汇总 5 3 2 4 4" xfId="38387"/>
    <cellStyle name="输入 2 3 7" xfId="38388"/>
    <cellStyle name="汇总 5 3 2 4 5" xfId="38389"/>
    <cellStyle name="输入 2 3 8" xfId="38390"/>
    <cellStyle name="汇总 5 3 2 4 6" xfId="38391"/>
    <cellStyle name="输入 2 3 9" xfId="38392"/>
    <cellStyle name="汇总 5 3 2 4 7" xfId="38393"/>
    <cellStyle name="汇总 5 3 2 5 2" xfId="38394"/>
    <cellStyle name="输入 2 4 5" xfId="38395"/>
    <cellStyle name="汇总 5 3 2 5 3" xfId="38396"/>
    <cellStyle name="输入 2 4 6" xfId="38397"/>
    <cellStyle name="汇总 5 3 2 5 4" xfId="38398"/>
    <cellStyle name="输入 2 4 7" xfId="38399"/>
    <cellStyle name="汇总 5 3 2 5 6" xfId="38400"/>
    <cellStyle name="输入 2 4 9" xfId="38401"/>
    <cellStyle name="汇总 5 3 2 5 7" xfId="38402"/>
    <cellStyle name="汇总 5 3 2 6 4" xfId="38403"/>
    <cellStyle name="输入 2 5 7" xfId="38404"/>
    <cellStyle name="汇总 5 3 2 6 5" xfId="38405"/>
    <cellStyle name="输入 2 5 8" xfId="38406"/>
    <cellStyle name="汇总 5 3 2 6 6" xfId="38407"/>
    <cellStyle name="输入 2 5 9" xfId="38408"/>
    <cellStyle name="汇总 5 3 2 6 7" xfId="38409"/>
    <cellStyle name="汇总 5 3 2 7 4" xfId="38410"/>
    <cellStyle name="输入 2 6 7" xfId="38411"/>
    <cellStyle name="汇总 5 3 2 7 6" xfId="38412"/>
    <cellStyle name="输入 2 6 9" xfId="38413"/>
    <cellStyle name="汇总 5 3 2 8" xfId="38414"/>
    <cellStyle name="注释 6 5 2 7 2" xfId="38415"/>
    <cellStyle name="汇总 5 3 2 8 3" xfId="38416"/>
    <cellStyle name="输入 2 7 6" xfId="38417"/>
    <cellStyle name="汇总 5 3 2 8 5" xfId="38418"/>
    <cellStyle name="汇总 5 3 2 8 6" xfId="38419"/>
    <cellStyle name="汇总 5 3 2 8 7" xfId="38420"/>
    <cellStyle name="计算 6 6 3 2 2" xfId="38421"/>
    <cellStyle name="汇总 5 3 2 9" xfId="38422"/>
    <cellStyle name="注释 6 5 2 7 3" xfId="38423"/>
    <cellStyle name="汇总 5 3 2 9 3" xfId="38424"/>
    <cellStyle name="输入 2 8 6" xfId="38425"/>
    <cellStyle name="汇总 5 3 2 9 4" xfId="38426"/>
    <cellStyle name="输入 2 8 7" xfId="38427"/>
    <cellStyle name="汇总 5 3 2 9 5" xfId="38428"/>
    <cellStyle name="汇总 5 3 2 9 6" xfId="38429"/>
    <cellStyle name="汇总 5 3 2 9 7" xfId="38430"/>
    <cellStyle name="计算 6 6 3 3 2" xfId="38431"/>
    <cellStyle name="汇总 5 3 25" xfId="38432"/>
    <cellStyle name="注释 3 2 2 8 4" xfId="38433"/>
    <cellStyle name="汇总 5 3 26" xfId="38434"/>
    <cellStyle name="注释 3 2 2 8 5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20 5" xfId="38480"/>
    <cellStyle name="汇总 5 4 15 5" xfId="38481"/>
    <cellStyle name="汇总 5 4 20 6" xfId="38482"/>
    <cellStyle name="汇总 5 4 15 6" xfId="38483"/>
    <cellStyle name="汇总 5 4 20 7" xfId="38484"/>
    <cellStyle name="汇总 5 4 15 7" xfId="38485"/>
    <cellStyle name="汇总 5 4 21 4" xfId="38486"/>
    <cellStyle name="汇总 5 4 16 4" xfId="38487"/>
    <cellStyle name="汇总 5 4 22 2" xfId="38488"/>
    <cellStyle name="汇总 5 4 17 2" xfId="38489"/>
    <cellStyle name="汇总 5 4 22 3" xfId="38490"/>
    <cellStyle name="汇总 5 4 17 3" xfId="38491"/>
    <cellStyle name="汇总 5 4 22 4" xfId="38492"/>
    <cellStyle name="汇总 5 4 17 4" xfId="38493"/>
    <cellStyle name="汇总 5 4 22 5" xfId="38494"/>
    <cellStyle name="汇总 5 4 17 5" xfId="38495"/>
    <cellStyle name="汇总 5 4 22 6" xfId="38496"/>
    <cellStyle name="汇总 5 4 17 6" xfId="38497"/>
    <cellStyle name="汇总 5 4 22 7" xfId="38498"/>
    <cellStyle name="汇总 5 4 17 7" xfId="38499"/>
    <cellStyle name="汇总 5 4 23 2" xfId="38500"/>
    <cellStyle name="汇总 5 4 18 2" xfId="38501"/>
    <cellStyle name="汇总 5 4 23 3" xfId="38502"/>
    <cellStyle name="汇总 5 4 18 3" xfId="38503"/>
    <cellStyle name="汇总 5 4 23 4" xfId="38504"/>
    <cellStyle name="汇总 5 4 18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汇总 5 4 2 10 5" xfId="38513"/>
    <cellStyle name="注释 3 3 2 3 2" xfId="38514"/>
    <cellStyle name="汇总 5 4 2 11 2" xfId="38515"/>
    <cellStyle name="输入 6 10 6" xfId="38516"/>
    <cellStyle name="汇总 5 4 2 11 3" xfId="38517"/>
    <cellStyle name="输入 6 10 7" xfId="38518"/>
    <cellStyle name="汇总 5 4 2 11 4" xfId="38519"/>
    <cellStyle name="汇总 5 4 2 11 5" xfId="38520"/>
    <cellStyle name="注释 3 3 2 4 2" xfId="38521"/>
    <cellStyle name="汇总 5 4 2 11 7" xfId="38522"/>
    <cellStyle name="注释 3 3 2 4 4" xfId="38523"/>
    <cellStyle name="计算 3 4 2 9 6" xfId="38524"/>
    <cellStyle name="输出 6 3 2 16 5" xfId="38525"/>
    <cellStyle name="汇总 5 4 2 12" xfId="38526"/>
    <cellStyle name="汇总 5 4 2 12 2" xfId="38527"/>
    <cellStyle name="输入 6 11 6" xfId="38528"/>
    <cellStyle name="汇总 5 4 2 12 3" xfId="38529"/>
    <cellStyle name="输入 6 11 7" xfId="38530"/>
    <cellStyle name="汇总 5 4 2 13 7" xfId="38531"/>
    <cellStyle name="输入 6 4 11" xfId="38532"/>
    <cellStyle name="注释 3 3 2 6 4" xfId="38533"/>
    <cellStyle name="汇总 5 4 2 14 2" xfId="38534"/>
    <cellStyle name="输入 6 13 6" xfId="38535"/>
    <cellStyle name="汇总 5 4 2 14 3" xfId="38536"/>
    <cellStyle name="输入 6 13 7" xfId="38537"/>
    <cellStyle name="汇总 5 4 2 14 4" xfId="38538"/>
    <cellStyle name="汇总 5 4 2 14 5" xfId="38539"/>
    <cellStyle name="注释 3 3 2 7 2" xfId="38540"/>
    <cellStyle name="汇总 5 4 2 14 6" xfId="38541"/>
    <cellStyle name="注释 3 3 2 7 3" xfId="38542"/>
    <cellStyle name="汇总 5 4 2 14 7" xfId="38543"/>
    <cellStyle name="注释 3 3 2 7 4" xfId="38544"/>
    <cellStyle name="汇总 5 4 2 15 2" xfId="38545"/>
    <cellStyle name="输入 6 14 6" xfId="38546"/>
    <cellStyle name="汇总 5 4 2 15 3" xfId="38547"/>
    <cellStyle name="输入 6 14 7" xfId="38548"/>
    <cellStyle name="汇总 5 4 2 15 7" xfId="38549"/>
    <cellStyle name="注释 3 3 2 8 4" xfId="38550"/>
    <cellStyle name="汇总 5 4 2 16 6" xfId="38551"/>
    <cellStyle name="注释 3 3 2 9 3" xfId="38552"/>
    <cellStyle name="汇总 5 4 2 16 7" xfId="38553"/>
    <cellStyle name="注释 3 3 2 9 4" xfId="38554"/>
    <cellStyle name="汇总 5 4 2 3 5" xfId="38555"/>
    <cellStyle name="汇总 6 2 20 2" xfId="38556"/>
    <cellStyle name="汇总 6 2 15 2" xfId="38557"/>
    <cellStyle name="汇总 5 4 2 3 6" xfId="38558"/>
    <cellStyle name="汇总 6 2 21 2" xfId="38559"/>
    <cellStyle name="汇总 6 2 16 2" xfId="38560"/>
    <cellStyle name="汇总 5 4 2 4 6" xfId="38561"/>
    <cellStyle name="汇总 6 2 21 3" xfId="38562"/>
    <cellStyle name="汇总 6 2 16 3" xfId="38563"/>
    <cellStyle name="汇总 5 4 2 4 7" xfId="38564"/>
    <cellStyle name="汇总 6 2 22 2" xfId="38565"/>
    <cellStyle name="汇总 6 2 17 2" xfId="38566"/>
    <cellStyle name="汇总 5 4 2 5 6" xfId="38567"/>
    <cellStyle name="汇总 6 2 22 3" xfId="38568"/>
    <cellStyle name="汇总 6 2 17 3" xfId="38569"/>
    <cellStyle name="汇总 5 4 2 5 7" xfId="38570"/>
    <cellStyle name="汇总 5 4 2 6 4" xfId="38571"/>
    <cellStyle name="汇总 6 2 23 3" xfId="38572"/>
    <cellStyle name="汇总 6 2 18 3" xfId="38573"/>
    <cellStyle name="汇总 5 4 2 6 7" xfId="38574"/>
    <cellStyle name="汇总 5 4 2 7 2" xfId="38575"/>
    <cellStyle name="汇总 5 4 2 7 3" xfId="38576"/>
    <cellStyle name="汇总 5 4 2 7 4" xfId="38577"/>
    <cellStyle name="汇总 5 4 2 7 5" xfId="38578"/>
    <cellStyle name="汇总 6 2 19 2" xfId="38579"/>
    <cellStyle name="汇总 5 4 2 7 6" xfId="38580"/>
    <cellStyle name="汇总 6 2 19 3" xfId="38581"/>
    <cellStyle name="汇总 5 4 2 7 7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计算 3 6 10 7" xfId="38611"/>
    <cellStyle name="汇总 5 5 10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20 2" xfId="38636"/>
    <cellStyle name="汇总 5 5 15 2" xfId="38637"/>
    <cellStyle name="汇总 5 5 20 3" xfId="38638"/>
    <cellStyle name="汇总 5 5 15 3" xfId="38639"/>
    <cellStyle name="汇总 5 5 20 4" xfId="38640"/>
    <cellStyle name="汇总 5 5 15 4" xfId="38641"/>
    <cellStyle name="汇总 5 5 20 5" xfId="38642"/>
    <cellStyle name="汇总 5 5 15 5" xfId="38643"/>
    <cellStyle name="汇总 5 5 20 6" xfId="38644"/>
    <cellStyle name="汇总 5 5 15 6" xfId="38645"/>
    <cellStyle name="汇总 5 5 21 2" xfId="38646"/>
    <cellStyle name="汇总 5 5 16 2" xfId="38647"/>
    <cellStyle name="汇总 5 5 21 3" xfId="38648"/>
    <cellStyle name="汇总 5 5 16 3" xfId="38649"/>
    <cellStyle name="汇总 5 5 21 4" xfId="38650"/>
    <cellStyle name="汇总 5 5 16 4" xfId="38651"/>
    <cellStyle name="汇总 5 5 21 5" xfId="38652"/>
    <cellStyle name="汇总 5 5 16 5" xfId="38653"/>
    <cellStyle name="汇总 5 5 21 6" xfId="38654"/>
    <cellStyle name="汇总 5 5 16 6" xfId="38655"/>
    <cellStyle name="汇总 5 5 21 7" xfId="38656"/>
    <cellStyle name="汇总 5 5 16 7" xfId="38657"/>
    <cellStyle name="汇总 5 5 23 6" xfId="38658"/>
    <cellStyle name="汇总 5 5 18 6" xfId="38659"/>
    <cellStyle name="汇总 5 5 23 7" xfId="38660"/>
    <cellStyle name="汇总 5 5 18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计算 3 5 9 2" xfId="38667"/>
    <cellStyle name="汇总 5 5 2 10" xfId="38668"/>
    <cellStyle name="汇总 5 5 2 10 2" xfId="38669"/>
    <cellStyle name="汇总 5 5 2 10 4" xfId="38670"/>
    <cellStyle name="输出 4 5 6 3" xfId="38671"/>
    <cellStyle name="汇总 5 5 2 11 2" xfId="38672"/>
    <cellStyle name="汇总 5 5 2 11 4" xfId="38673"/>
    <cellStyle name="输出 4 5 7 3" xfId="38674"/>
    <cellStyle name="汇总 5 5 2 11 7" xfId="38675"/>
    <cellStyle name="输出 4 5 7 6" xfId="38676"/>
    <cellStyle name="汇总 5 5 2 12 5" xfId="38677"/>
    <cellStyle name="输出 4 5 8 4" xfId="38678"/>
    <cellStyle name="汇总 5 5 2 12 7" xfId="38679"/>
    <cellStyle name="输出 4 5 8 6" xfId="38680"/>
    <cellStyle name="计算 3 5 9 5" xfId="38681"/>
    <cellStyle name="汇总 5 5 2 13" xfId="38682"/>
    <cellStyle name="注释 4 5 2 3 2" xfId="38683"/>
    <cellStyle name="汇总 5 5 2 13 2" xfId="38684"/>
    <cellStyle name="汇总 5 5 2 13 4" xfId="38685"/>
    <cellStyle name="输出 4 5 9 3" xfId="38686"/>
    <cellStyle name="汇总 5 5 2 13 5" xfId="38687"/>
    <cellStyle name="输出 4 5 9 4" xfId="38688"/>
    <cellStyle name="汇总 5 5 2 13 7" xfId="38689"/>
    <cellStyle name="输出 4 5 9 6" xfId="38690"/>
    <cellStyle name="计算 3 5 9 7" xfId="38691"/>
    <cellStyle name="汇总 5 5 2 20" xfId="38692"/>
    <cellStyle name="汇总 5 5 2 15" xfId="38693"/>
    <cellStyle name="注释 4 5 2 3 4" xfId="38694"/>
    <cellStyle name="汇总 5 5 2 15 3" xfId="38695"/>
    <cellStyle name="汇总 5 5 2 15 4" xfId="38696"/>
    <cellStyle name="汇总 5 5 2 15 5" xfId="38697"/>
    <cellStyle name="汇总 5 5 2 15 6" xfId="38698"/>
    <cellStyle name="汇总 5 5 2 21" xfId="38699"/>
    <cellStyle name="汇总 5 5 2 16" xfId="38700"/>
    <cellStyle name="注释 4 5 2 3 5" xfId="38701"/>
    <cellStyle name="汇总 5 5 2 16 5" xfId="38702"/>
    <cellStyle name="注释 6 4 2 4" xfId="38703"/>
    <cellStyle name="汇总 5 5 2 16 6" xfId="38704"/>
    <cellStyle name="注释 6 4 2 5" xfId="38705"/>
    <cellStyle name="汇总 5 5 2 16 7" xfId="38706"/>
    <cellStyle name="注释 6 4 2 6" xfId="38707"/>
    <cellStyle name="汇总 5 5 2 17" xfId="38708"/>
    <cellStyle name="注释 4 5 2 3 6" xfId="38709"/>
    <cellStyle name="汇总 5 5 2 18" xfId="38710"/>
    <cellStyle name="注释 4 5 2 3 7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汇总 5 5 2 8 7" xfId="38719"/>
    <cellStyle name="注释 4 5 2 11 2" xfId="38720"/>
    <cellStyle name="汇总 5 5 2 9 2" xfId="38721"/>
    <cellStyle name="汇总 5 5 2 9 3" xfId="38722"/>
    <cellStyle name="汇总 5 5 2 9 4" xfId="38723"/>
    <cellStyle name="汇总 5 5 2 9 6" xfId="38724"/>
    <cellStyle name="汇总 5 5 2 9 7" xfId="38725"/>
    <cellStyle name="注释 4 5 2 12 2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计算 2 2 2 17" xfId="38736"/>
    <cellStyle name="汇总 5 5 9 5" xfId="38737"/>
    <cellStyle name="计算 2 2 2 18" xfId="38738"/>
    <cellStyle name="汇总 5 5 9 6" xfId="38739"/>
    <cellStyle name="计算 2 2 2 19" xfId="38740"/>
    <cellStyle name="汇总 5 5 9 7" xfId="38741"/>
    <cellStyle name="汇总 5 6 10 2" xfId="38742"/>
    <cellStyle name="输出 2 2 2 15 7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汇总 5 6 12 2" xfId="38751"/>
    <cellStyle name="注释 3 5 2 2" xfId="38752"/>
    <cellStyle name="汇总 5 6 12 3" xfId="38753"/>
    <cellStyle name="注释 3 5 2 3" xfId="38754"/>
    <cellStyle name="汇总 5 6 12 4" xfId="38755"/>
    <cellStyle name="注释 3 5 2 4" xfId="38756"/>
    <cellStyle name="汇总 5 6 12 6" xfId="38757"/>
    <cellStyle name="注释 3 5 2 6" xfId="38758"/>
    <cellStyle name="汇总 5 6 12 7" xfId="38759"/>
    <cellStyle name="注释 3 5 2 7" xfId="38760"/>
    <cellStyle name="汇总 5 6 13 2" xfId="38761"/>
    <cellStyle name="注释 3 5 3 2" xfId="38762"/>
    <cellStyle name="汇总 5 6 13 3" xfId="38763"/>
    <cellStyle name="注释 3 5 3 3" xfId="38764"/>
    <cellStyle name="汇总 5 6 13 4" xfId="38765"/>
    <cellStyle name="注释 3 5 3 4" xfId="38766"/>
    <cellStyle name="汇总 5 6 13 5" xfId="38767"/>
    <cellStyle name="注释 3 5 3 5" xfId="38768"/>
    <cellStyle name="汇总 5 6 13 6" xfId="38769"/>
    <cellStyle name="注释 3 5 3 6" xfId="38770"/>
    <cellStyle name="汇总 5 6 13 7" xfId="38771"/>
    <cellStyle name="注释 3 5 3 7" xfId="38772"/>
    <cellStyle name="汇总 5 6 14 2" xfId="38773"/>
    <cellStyle name="注释 3 5 4 2" xfId="38774"/>
    <cellStyle name="汇总 5 6 20 2" xfId="38775"/>
    <cellStyle name="汇总 5 6 15 2" xfId="38776"/>
    <cellStyle name="注释 3 5 5 2" xfId="38777"/>
    <cellStyle name="汇总 5 6 20 3" xfId="38778"/>
    <cellStyle name="汇总 5 6 15 3" xfId="38779"/>
    <cellStyle name="注释 3 5 5 3" xfId="38780"/>
    <cellStyle name="汇总 5 6 20 4" xfId="38781"/>
    <cellStyle name="汇总 5 6 15 4" xfId="38782"/>
    <cellStyle name="注释 3 5 5 4" xfId="38783"/>
    <cellStyle name="汇总 5 6 20 5" xfId="38784"/>
    <cellStyle name="汇总 5 6 15 5" xfId="38785"/>
    <cellStyle name="注释 3 5 5 5" xfId="38786"/>
    <cellStyle name="汇总 5 6 20 6" xfId="38787"/>
    <cellStyle name="汇总 5 6 15 6" xfId="38788"/>
    <cellStyle name="注释 3 5 5 6" xfId="38789"/>
    <cellStyle name="汇总 5 6 20 7" xfId="38790"/>
    <cellStyle name="汇总 5 6 15 7" xfId="38791"/>
    <cellStyle name="注释 3 5 5 7" xfId="38792"/>
    <cellStyle name="汇总 5 6 21" xfId="38793"/>
    <cellStyle name="汇总 5 6 16" xfId="38794"/>
    <cellStyle name="注释 3 5 6" xfId="38795"/>
    <cellStyle name="汇总 5 6 21 2" xfId="38796"/>
    <cellStyle name="汇总 5 6 16 2" xfId="38797"/>
    <cellStyle name="注释 3 5 6 2" xfId="38798"/>
    <cellStyle name="汇总 5 6 21 3" xfId="38799"/>
    <cellStyle name="汇总 5 6 16 3" xfId="38800"/>
    <cellStyle name="注释 3 5 6 3" xfId="38801"/>
    <cellStyle name="汇总 5 6 21 5" xfId="38802"/>
    <cellStyle name="汇总 5 6 16 5" xfId="38803"/>
    <cellStyle name="注释 3 5 6 5" xfId="38804"/>
    <cellStyle name="汇总 5 6 22 7" xfId="38805"/>
    <cellStyle name="汇总 5 6 17 7" xfId="38806"/>
    <cellStyle name="注释 3 5 7 7" xfId="38807"/>
    <cellStyle name="汇总 5 6 23 7" xfId="38808"/>
    <cellStyle name="汇总 5 6 18 7" xfId="38809"/>
    <cellStyle name="注释 3 5 8 7" xfId="38810"/>
    <cellStyle name="汇总 5 6 19 6" xfId="38811"/>
    <cellStyle name="注释 3 5 9 6" xfId="38812"/>
    <cellStyle name="汇总 5 6 19 7" xfId="38813"/>
    <cellStyle name="注释 3 5 9 7" xfId="38814"/>
    <cellStyle name="汇总 5 6 2" xfId="38815"/>
    <cellStyle name="输入 6 2 2 12 6" xfId="38816"/>
    <cellStyle name="注释 3 15" xfId="38817"/>
    <cellStyle name="注释 3 20" xfId="38818"/>
    <cellStyle name="汇总 5 6 2 2" xfId="38819"/>
    <cellStyle name="计算 6 4 2 11 7" xfId="38820"/>
    <cellStyle name="输出 2 2 2 3 3" xfId="38821"/>
    <cellStyle name="注释 3 15 2" xfId="38822"/>
    <cellStyle name="注释 3 20 2" xfId="38823"/>
    <cellStyle name="汇总 5 6 2 3" xfId="38824"/>
    <cellStyle name="输出 2 2 2 3 4" xfId="38825"/>
    <cellStyle name="注释 3 15 3" xfId="38826"/>
    <cellStyle name="注释 3 20 3" xfId="38827"/>
    <cellStyle name="汇总 5 6 2 4" xfId="38828"/>
    <cellStyle name="输出 2 2 2 3 5" xfId="38829"/>
    <cellStyle name="注释 3 15 4" xfId="38830"/>
    <cellStyle name="注释 3 20 4" xfId="38831"/>
    <cellStyle name="汇总 5 6 3" xfId="38832"/>
    <cellStyle name="输入 6 2 2 12 7" xfId="38833"/>
    <cellStyle name="注释 3 16" xfId="38834"/>
    <cellStyle name="注释 3 21" xfId="38835"/>
    <cellStyle name="汇总 5 6 3 2" xfId="38836"/>
    <cellStyle name="计算 6 4 2 12 7" xfId="38837"/>
    <cellStyle name="输出 2 2 2 4 3" xfId="38838"/>
    <cellStyle name="注释 3 16 2" xfId="38839"/>
    <cellStyle name="注释 3 21 2" xfId="38840"/>
    <cellStyle name="汇总 5 6 3 3" xfId="38841"/>
    <cellStyle name="输出 2 2 2 4 4" xfId="38842"/>
    <cellStyle name="注释 3 16 3" xfId="38843"/>
    <cellStyle name="注释 3 21 3" xfId="38844"/>
    <cellStyle name="汇总 5 6 3 4" xfId="38845"/>
    <cellStyle name="输出 2 2 2 4 5" xfId="38846"/>
    <cellStyle name="注释 3 16 4" xfId="38847"/>
    <cellStyle name="注释 3 21 4" xfId="38848"/>
    <cellStyle name="汇总 5 6 4" xfId="38849"/>
    <cellStyle name="注释 3 17" xfId="38850"/>
    <cellStyle name="注释 3 22" xfId="38851"/>
    <cellStyle name="汇总 5 6 4 2" xfId="38852"/>
    <cellStyle name="计算 6 4 2 13 7" xfId="38853"/>
    <cellStyle name="输出 2 2 2 5 3" xfId="38854"/>
    <cellStyle name="注释 3 17 2" xfId="38855"/>
    <cellStyle name="注释 3 22 2" xfId="38856"/>
    <cellStyle name="汇总 5 6 4 3" xfId="38857"/>
    <cellStyle name="输出 2 2 2 5 4" xfId="38858"/>
    <cellStyle name="注释 3 17 3" xfId="38859"/>
    <cellStyle name="注释 3 22 3" xfId="38860"/>
    <cellStyle name="汇总 5 6 4 4" xfId="38861"/>
    <cellStyle name="输出 2 2 2 5 5" xfId="38862"/>
    <cellStyle name="注释 3 17 4" xfId="38863"/>
    <cellStyle name="注释 3 22 4" xfId="38864"/>
    <cellStyle name="汇总 5 6 4 5" xfId="38865"/>
    <cellStyle name="输出 2 2 2 5 6" xfId="38866"/>
    <cellStyle name="注释 3 17 5" xfId="38867"/>
    <cellStyle name="注释 3 22 5" xfId="38868"/>
    <cellStyle name="汇总 5 6 5" xfId="38869"/>
    <cellStyle name="注释 3 18" xfId="38870"/>
    <cellStyle name="注释 3 23" xfId="38871"/>
    <cellStyle name="汇总 5 6 5 2" xfId="38872"/>
    <cellStyle name="计算 6 4 2 14 7" xfId="38873"/>
    <cellStyle name="输出 2 2 2 6 3" xfId="38874"/>
    <cellStyle name="注释 3 18 2" xfId="38875"/>
    <cellStyle name="注释 3 23 2" xfId="38876"/>
    <cellStyle name="汇总 5 6 5 3" xfId="38877"/>
    <cellStyle name="输出 2 2 2 6 4" xfId="38878"/>
    <cellStyle name="注释 3 18 3" xfId="38879"/>
    <cellStyle name="注释 3 23 3" xfId="38880"/>
    <cellStyle name="汇总 5 6 5 4" xfId="38881"/>
    <cellStyle name="输出 2 2 2 6 5" xfId="38882"/>
    <cellStyle name="注释 3 18 4" xfId="38883"/>
    <cellStyle name="注释 3 23 4" xfId="38884"/>
    <cellStyle name="汇总 5 6 5 5" xfId="38885"/>
    <cellStyle name="输出 2 2 2 6 6" xfId="38886"/>
    <cellStyle name="注释 3 18 5" xfId="38887"/>
    <cellStyle name="注释 3 23 5" xfId="38888"/>
    <cellStyle name="汇总 5 6 5 6" xfId="38889"/>
    <cellStyle name="输出 2 2 2 6 7" xfId="38890"/>
    <cellStyle name="注释 3 18 6" xfId="38891"/>
    <cellStyle name="注释 3 23 6" xfId="38892"/>
    <cellStyle name="汇总 5 6 6" xfId="38893"/>
    <cellStyle name="注释 3 19" xfId="38894"/>
    <cellStyle name="注释 3 24" xfId="38895"/>
    <cellStyle name="汇总 5 6 6 4" xfId="38896"/>
    <cellStyle name="输出 2 2 2 7 5" xfId="38897"/>
    <cellStyle name="注释 3 19 4" xfId="38898"/>
    <cellStyle name="汇总 5 6 6 5" xfId="38899"/>
    <cellStyle name="输出 2 2 2 7 6" xfId="38900"/>
    <cellStyle name="注释 3 19 5" xfId="38901"/>
    <cellStyle name="汇总 5 6 6 6" xfId="38902"/>
    <cellStyle name="输出 2 2 2 7 7" xfId="38903"/>
    <cellStyle name="注释 3 19 6" xfId="38904"/>
    <cellStyle name="汇总 5 6 6 7" xfId="38905"/>
    <cellStyle name="汇总 5 6 7" xfId="38906"/>
    <cellStyle name="注释 3 25" xfId="38907"/>
    <cellStyle name="汇总 5 6 7 3" xfId="38908"/>
    <cellStyle name="输出 2 2 2 8 4" xfId="38909"/>
    <cellStyle name="汇总 5 6 7 4" xfId="38910"/>
    <cellStyle name="输出 2 2 2 8 5" xfId="38911"/>
    <cellStyle name="汇总 5 6 7 5" xfId="38912"/>
    <cellStyle name="输出 2 2 2 8 6" xfId="38913"/>
    <cellStyle name="汇总 5 6 7 6" xfId="38914"/>
    <cellStyle name="输出 2 2 2 8 7" xfId="38915"/>
    <cellStyle name="汇总 5 6 7 7" xfId="38916"/>
    <cellStyle name="汇总 5 6 8" xfId="38917"/>
    <cellStyle name="汇总 5 6 8 3" xfId="38918"/>
    <cellStyle name="输出 2 2 2 9 4" xfId="38919"/>
    <cellStyle name="汇总 5 6 8 4" xfId="38920"/>
    <cellStyle name="输出 2 2 2 9 5" xfId="38921"/>
    <cellStyle name="汇总 5 6 8 5" xfId="38922"/>
    <cellStyle name="输出 2 2 2 9 6" xfId="38923"/>
    <cellStyle name="汇总 5 6 8 6" xfId="38924"/>
    <cellStyle name="输出 2 2 2 9 7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汇总 6 11 2" xfId="38941"/>
    <cellStyle name="输入 2 5 18" xfId="38942"/>
    <cellStyle name="输入 2 5 23" xfId="38943"/>
    <cellStyle name="输入 4 2 16 7" xfId="38944"/>
    <cellStyle name="输入 4 2 21 7" xfId="38945"/>
    <cellStyle name="汇总 6 11 3" xfId="38946"/>
    <cellStyle name="输入 2 5 19" xfId="38947"/>
    <cellStyle name="输入 2 5 24" xfId="38948"/>
    <cellStyle name="汇总 6 11 4" xfId="38949"/>
    <cellStyle name="输入 2 5 25" xfId="38950"/>
    <cellStyle name="汇总 6 11 5" xfId="38951"/>
    <cellStyle name="输入 2 5 26" xfId="38952"/>
    <cellStyle name="汇总 6 11 6" xfId="38953"/>
    <cellStyle name="输入 2 5 27" xfId="38954"/>
    <cellStyle name="汇总 6 11 7" xfId="38955"/>
    <cellStyle name="输入 2 5 28" xfId="38956"/>
    <cellStyle name="汇总 6 12" xfId="38957"/>
    <cellStyle name="汇总 6 12 2" xfId="38958"/>
    <cellStyle name="输入 4 2 17 7" xfId="38959"/>
    <cellStyle name="输入 4 2 22 7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计算 4 3 2 10" xfId="38967"/>
    <cellStyle name="汇总 6 13 2" xfId="38968"/>
    <cellStyle name="输入 4 2 18 7" xfId="38969"/>
    <cellStyle name="输入 4 2 23 7" xfId="38970"/>
    <cellStyle name="计算 4 3 2 11" xfId="38971"/>
    <cellStyle name="汇总 6 13 3" xfId="38972"/>
    <cellStyle name="计算 4 3 2 12" xfId="38973"/>
    <cellStyle name="汇总 6 13 4" xfId="38974"/>
    <cellStyle name="计算 4 3 2 13" xfId="38975"/>
    <cellStyle name="汇总 6 13 5" xfId="38976"/>
    <cellStyle name="计算 4 3 2 14" xfId="38977"/>
    <cellStyle name="汇总 6 13 6" xfId="38978"/>
    <cellStyle name="汇总 6 14" xfId="38979"/>
    <cellStyle name="汇总 6 14 3" xfId="38980"/>
    <cellStyle name="汇总 6 14 4" xfId="38981"/>
    <cellStyle name="汇总 6 14 5" xfId="38982"/>
    <cellStyle name="汇总 6 20" xfId="38983"/>
    <cellStyle name="汇总 6 15" xfId="38984"/>
    <cellStyle name="强调文字颜色 5 2 2" xfId="38985"/>
    <cellStyle name="汇总 6 21" xfId="38986"/>
    <cellStyle name="汇总 6 16" xfId="38987"/>
    <cellStyle name="强调文字颜色 5 2 3" xfId="38988"/>
    <cellStyle name="汇总 6 22" xfId="38989"/>
    <cellStyle name="汇总 6 17" xfId="38990"/>
    <cellStyle name="汇总 6 23" xfId="38991"/>
    <cellStyle name="汇总 6 18" xfId="38992"/>
    <cellStyle name="输出 6 2" xfId="38993"/>
    <cellStyle name="汇总 6 23 5" xfId="38994"/>
    <cellStyle name="汇总 6 18 5" xfId="38995"/>
    <cellStyle name="输出 6 2 5" xfId="38996"/>
    <cellStyle name="汇总 6 23 6" xfId="38997"/>
    <cellStyle name="汇总 6 18 6" xfId="38998"/>
    <cellStyle name="输出 6 2 6" xfId="38999"/>
    <cellStyle name="汇总 6 23 7" xfId="39000"/>
    <cellStyle name="汇总 6 18 7" xfId="39001"/>
    <cellStyle name="输出 6 2 7" xfId="39002"/>
    <cellStyle name="汇总 6 24" xfId="39003"/>
    <cellStyle name="汇总 6 19" xfId="39004"/>
    <cellStyle name="输出 6 3" xfId="39005"/>
    <cellStyle name="注释 2 3 10 2" xfId="39006"/>
    <cellStyle name="汇总 6 2 10" xfId="39007"/>
    <cellStyle name="输入 3 6 11 4" xfId="39008"/>
    <cellStyle name="计算 2 2 6 6 2" xfId="39009"/>
    <cellStyle name="汇总 6 2 10 3" xfId="39010"/>
    <cellStyle name="汇总 6 2 10 4" xfId="39011"/>
    <cellStyle name="汇总 6 2 10 5" xfId="39012"/>
    <cellStyle name="汇总 6 2 11" xfId="39013"/>
    <cellStyle name="输入 3 6 11 5" xfId="39014"/>
    <cellStyle name="计算 2 2 6 7 2" xfId="39015"/>
    <cellStyle name="汇总 6 2 11 3" xfId="39016"/>
    <cellStyle name="汇总 6 2 11 4" xfId="39017"/>
    <cellStyle name="汇总 6 2 11 5" xfId="39018"/>
    <cellStyle name="汇总 6 2 11 6" xfId="39019"/>
    <cellStyle name="汇总 6 2 11 7" xfId="39020"/>
    <cellStyle name="汇总 6 2 12" xfId="39021"/>
    <cellStyle name="输入 3 6 11 6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汇总 6 2 13" xfId="39029"/>
    <cellStyle name="输入 3 6 11 7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20" xfId="39038"/>
    <cellStyle name="汇总 6 2 15" xfId="39039"/>
    <cellStyle name="汇总 6 2 20 4" xfId="39040"/>
    <cellStyle name="汇总 6 2 15 4" xfId="39041"/>
    <cellStyle name="汇总 6 2 20 6" xfId="39042"/>
    <cellStyle name="汇总 6 2 15 6" xfId="39043"/>
    <cellStyle name="汇总 6 2 20 7" xfId="39044"/>
    <cellStyle name="汇总 6 2 15 7" xfId="39045"/>
    <cellStyle name="汇总 6 2 22" xfId="39046"/>
    <cellStyle name="汇总 6 2 17" xfId="39047"/>
    <cellStyle name="汇总 6 2 22 4" xfId="39048"/>
    <cellStyle name="汇总 6 2 17 4" xfId="39049"/>
    <cellStyle name="汇总 6 2 23 4" xfId="39050"/>
    <cellStyle name="汇总 6 2 18 4" xfId="39051"/>
    <cellStyle name="汇总 6 2 23 5" xfId="39052"/>
    <cellStyle name="汇总 6 2 18 5" xfId="39053"/>
    <cellStyle name="汇总 6 2 23 6" xfId="39054"/>
    <cellStyle name="汇总 6 2 18 6" xfId="39055"/>
    <cellStyle name="汇总 6 2 23 7" xfId="39056"/>
    <cellStyle name="汇总 6 2 18 7" xfId="39057"/>
    <cellStyle name="汇总 6 2 19 4" xfId="39058"/>
    <cellStyle name="汇总 6 2 2 10" xfId="39059"/>
    <cellStyle name="输出 2 2 2 11 4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汇总 6 2 2 12" xfId="39071"/>
    <cellStyle name="输出 2 2 2 11 6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汇总 6 2 2 13" xfId="39079"/>
    <cellStyle name="输出 2 2 2 11 7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汇总 6 2 2 20" xfId="39089"/>
    <cellStyle name="汇总 6 2 2 15" xfId="39090"/>
    <cellStyle name="注释 3 5 3 3 2" xfId="39091"/>
    <cellStyle name="汇总 6 2 2 15 2" xfId="39092"/>
    <cellStyle name="注释 6 2 2 13" xfId="39093"/>
    <cellStyle name="汇总 6 2 2 15 3" xfId="39094"/>
    <cellStyle name="注释 6 2 2 14" xfId="39095"/>
    <cellStyle name="汇总 6 2 2 15 4" xfId="39096"/>
    <cellStyle name="注释 6 2 2 15" xfId="39097"/>
    <cellStyle name="注释 6 2 2 20" xfId="39098"/>
    <cellStyle name="汇总 6 2 2 15 5" xfId="39099"/>
    <cellStyle name="注释 6 2 2 16" xfId="39100"/>
    <cellStyle name="注释 6 2 2 21" xfId="39101"/>
    <cellStyle name="汇总 6 2 2 15 6" xfId="39102"/>
    <cellStyle name="注释 6 2 2 17" xfId="39103"/>
    <cellStyle name="注释 6 2 2 22" xfId="39104"/>
    <cellStyle name="汇总 6 2 2 15 7" xfId="39105"/>
    <cellStyle name="注释 6 2 2 18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计算 2 3 2 10 2" xfId="39113"/>
    <cellStyle name="千位分隔 4 2 2" xfId="39114"/>
    <cellStyle name="输出 5 5 2 7 2" xfId="39115"/>
    <cellStyle name="汇总 6 2 2 19" xfId="39116"/>
    <cellStyle name="注释 5 6 10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汇总 6 2 2 4 2" xfId="39130"/>
    <cellStyle name="注释 5 6 2 7" xfId="39131"/>
    <cellStyle name="汇总 6 2 2 4 3" xfId="39132"/>
    <cellStyle name="注释 5 6 2 8" xfId="39133"/>
    <cellStyle name="汇总 6 2 2 4 4" xfId="39134"/>
    <cellStyle name="汇总 6 2 2 4 5" xfId="39135"/>
    <cellStyle name="汇总 6 2 2 4 6" xfId="39136"/>
    <cellStyle name="汇总 6 2 2 4 7" xfId="39137"/>
    <cellStyle name="汇总 6 2 2 5 2" xfId="39138"/>
    <cellStyle name="注释 5 6 3 7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汇总 6 2 2 6 2" xfId="39145"/>
    <cellStyle name="注释 5 6 4 7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汇总 6 2 2 8 2" xfId="39153"/>
    <cellStyle name="注释 5 6 6 7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汇总 6 2 2 9 2" xfId="39160"/>
    <cellStyle name="注释 5 6 7 7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汇总 6 3 12" xfId="39195"/>
    <cellStyle name="输入 2 14 3" xfId="39196"/>
    <cellStyle name="输入 3 6 16 6" xfId="39197"/>
    <cellStyle name="输入 3 6 21 6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汇总 6 3 14" xfId="39209"/>
    <cellStyle name="输入 2 14 5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汇总 6 3 20" xfId="39216"/>
    <cellStyle name="汇总 6 3 15" xfId="39217"/>
    <cellStyle name="输入 2 14 6" xfId="39218"/>
    <cellStyle name="汇总 6 3 20 2" xfId="39219"/>
    <cellStyle name="汇总 6 3 15 2" xfId="39220"/>
    <cellStyle name="汇总 6 3 20 3" xfId="39221"/>
    <cellStyle name="汇总 6 3 15 3" xfId="39222"/>
    <cellStyle name="汇总 6 3 20 4" xfId="39223"/>
    <cellStyle name="汇总 6 3 15 4" xfId="39224"/>
    <cellStyle name="汇总 6 3 20 5" xfId="39225"/>
    <cellStyle name="汇总 6 3 15 5" xfId="39226"/>
    <cellStyle name="汇总 6 3 20 6" xfId="39227"/>
    <cellStyle name="汇总 6 3 15 6" xfId="39228"/>
    <cellStyle name="汇总 6 3 21" xfId="39229"/>
    <cellStyle name="汇总 6 3 16" xfId="39230"/>
    <cellStyle name="输入 2 14 7" xfId="39231"/>
    <cellStyle name="汇总 6 3 21 2" xfId="39232"/>
    <cellStyle name="汇总 6 3 16 2" xfId="39233"/>
    <cellStyle name="输入 6 3 2 9" xfId="39234"/>
    <cellStyle name="汇总 6 3 21 3" xfId="39235"/>
    <cellStyle name="汇总 6 3 16 3" xfId="39236"/>
    <cellStyle name="汇总 6 3 21 4" xfId="39237"/>
    <cellStyle name="汇总 6 3 16 4" xfId="39238"/>
    <cellStyle name="汇总 6 3 21 5" xfId="39239"/>
    <cellStyle name="汇总 6 3 16 5" xfId="39240"/>
    <cellStyle name="汇总 6 3 21 6" xfId="39241"/>
    <cellStyle name="汇总 6 3 16 6" xfId="39242"/>
    <cellStyle name="汇总 6 3 21 7" xfId="39243"/>
    <cellStyle name="汇总 6 3 16 7" xfId="39244"/>
    <cellStyle name="汇总 6 3 22 3" xfId="39245"/>
    <cellStyle name="汇总 6 3 17 3" xfId="39246"/>
    <cellStyle name="汇总 6 3 22 4" xfId="39247"/>
    <cellStyle name="汇总 6 3 17 4" xfId="39248"/>
    <cellStyle name="汇总 6 3 22 5" xfId="39249"/>
    <cellStyle name="汇总 6 3 17 5" xfId="39250"/>
    <cellStyle name="汇总 6 3 22 6" xfId="39251"/>
    <cellStyle name="汇总 6 3 17 6" xfId="39252"/>
    <cellStyle name="汇总 6 3 22 7" xfId="39253"/>
    <cellStyle name="汇总 6 3 17 7" xfId="39254"/>
    <cellStyle name="汇总 6 3 23 3" xfId="39255"/>
    <cellStyle name="汇总 6 3 18 3" xfId="39256"/>
    <cellStyle name="汇总 6 3 23 4" xfId="39257"/>
    <cellStyle name="汇总 6 3 18 4" xfId="39258"/>
    <cellStyle name="汇总 6 3 23 5" xfId="39259"/>
    <cellStyle name="汇总 6 3 18 5" xfId="39260"/>
    <cellStyle name="汇总 6 3 23 6" xfId="39261"/>
    <cellStyle name="汇总 6 3 18 6" xfId="39262"/>
    <cellStyle name="汇总 6 3 23 7" xfId="39263"/>
    <cellStyle name="汇总 6 3 18 7" xfId="39264"/>
    <cellStyle name="汇总 6 3 24" xfId="39265"/>
    <cellStyle name="汇总 6 3 19" xfId="39266"/>
    <cellStyle name="汇总 6 3 19 4" xfId="39267"/>
    <cellStyle name="汇总 6 3 19 5" xfId="39268"/>
    <cellStyle name="汇总 6 3 19 6" xfId="39269"/>
    <cellStyle name="汇总 6 3 19 7" xfId="39270"/>
    <cellStyle name="汇总 6 3 2" xfId="39271"/>
    <cellStyle name="输入 4 2 4 3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汇总 6 3 2 2" xfId="39281"/>
    <cellStyle name="输入 4 2 4 3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汇总 6 3 2 4 2" xfId="39288"/>
    <cellStyle name="注释 6 6 2 7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汇总 6 3 2 7 2" xfId="39299"/>
    <cellStyle name="注释 6 6 5 7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汇总 6 3 27" xfId="39307"/>
    <cellStyle name="输入 4 2 13 2" xfId="39308"/>
    <cellStyle name="汇总 6 3 28" xfId="39309"/>
    <cellStyle name="输入 4 2 13 3" xfId="39310"/>
    <cellStyle name="汇总 6 3 3" xfId="39311"/>
    <cellStyle name="输入 4 2 4 4" xfId="39312"/>
    <cellStyle name="汇总 6 3 3 2" xfId="39313"/>
    <cellStyle name="汇总 6 3 3 2 2" xfId="39314"/>
    <cellStyle name="汇总 6 3 3 3" xfId="39315"/>
    <cellStyle name="汇总 6 3 3 4" xfId="39316"/>
    <cellStyle name="汇总 6 3 4" xfId="39317"/>
    <cellStyle name="输入 4 2 4 5" xfId="39318"/>
    <cellStyle name="汇总 6 3 4 2" xfId="39319"/>
    <cellStyle name="汇总 6 3 4 3" xfId="39320"/>
    <cellStyle name="汇总 6 3 4 4" xfId="39321"/>
    <cellStyle name="汇总 6 3 5" xfId="39322"/>
    <cellStyle name="输入 4 2 4 6" xfId="39323"/>
    <cellStyle name="汇总 6 3 5 2" xfId="39324"/>
    <cellStyle name="汇总 6 3 5 3" xfId="39325"/>
    <cellStyle name="汇总 6 3 5 4" xfId="39326"/>
    <cellStyle name="汇总 6 3 6" xfId="39327"/>
    <cellStyle name="输入 4 2 4 7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汇总 6 4 11" xfId="39351"/>
    <cellStyle name="输入 2 19 2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汇总 6 4 12" xfId="39358"/>
    <cellStyle name="输入 2 19 3" xfId="39359"/>
    <cellStyle name="汇总 6 4 12 2" xfId="39360"/>
    <cellStyle name="汇总 6 4 12 3" xfId="39361"/>
    <cellStyle name="汇总 6 4 12 4" xfId="39362"/>
    <cellStyle name="汇总 6 4 12 5" xfId="39363"/>
    <cellStyle name="汇总 6 4 12 6" xfId="39364"/>
    <cellStyle name="输入 2 3 2 2" xfId="39365"/>
    <cellStyle name="汇总 6 4 12 7" xfId="39366"/>
    <cellStyle name="输入 2 3 2 3" xfId="39367"/>
    <cellStyle name="计算 4 5 2 2 6" xfId="39368"/>
    <cellStyle name="汇总 6 4 13 7" xfId="39369"/>
    <cellStyle name="输入 2 3 3 3" xfId="39370"/>
    <cellStyle name="计算 4 5 2 3 2" xfId="39371"/>
    <cellStyle name="输出 5 3 2 13 5" xfId="39372"/>
    <cellStyle name="汇总 6 4 14 3" xfId="39373"/>
    <cellStyle name="计算 4 5 2 3 3" xfId="39374"/>
    <cellStyle name="输出 5 3 2 13 6" xfId="39375"/>
    <cellStyle name="汇总 6 4 14 4" xfId="39376"/>
    <cellStyle name="计算 4 5 2 3 4" xfId="39377"/>
    <cellStyle name="输出 5 3 2 13 7" xfId="39378"/>
    <cellStyle name="汇总 6 4 14 5" xfId="39379"/>
    <cellStyle name="计算 4 5 2 3 5" xfId="39380"/>
    <cellStyle name="汇总 6 4 14 6" xfId="39381"/>
    <cellStyle name="输入 2 3 4 2" xfId="39382"/>
    <cellStyle name="计算 4 5 2 3 6" xfId="39383"/>
    <cellStyle name="汇总 6 4 14 7" xfId="39384"/>
    <cellStyle name="输入 2 3 4 3" xfId="39385"/>
    <cellStyle name="计算 4 5 2 4 2" xfId="39386"/>
    <cellStyle name="输出 5 3 2 14 5" xfId="39387"/>
    <cellStyle name="汇总 6 4 20 3" xfId="39388"/>
    <cellStyle name="汇总 6 4 15 3" xfId="39389"/>
    <cellStyle name="计算 4 5 2 4 3" xfId="39390"/>
    <cellStyle name="输出 5 3 2 14 6" xfId="39391"/>
    <cellStyle name="汇总 6 4 20 4" xfId="39392"/>
    <cellStyle name="汇总 6 4 15 4" xfId="39393"/>
    <cellStyle name="计算 4 5 2 5 5" xfId="39394"/>
    <cellStyle name="汇总 6 4 21 6" xfId="39395"/>
    <cellStyle name="汇总 6 4 16 6" xfId="39396"/>
    <cellStyle name="输入 2 3 6 2" xfId="39397"/>
    <cellStyle name="计算 4 5 2 5 6" xfId="39398"/>
    <cellStyle name="汇总 6 4 21 7" xfId="39399"/>
    <cellStyle name="汇总 6 4 16 7" xfId="39400"/>
    <cellStyle name="输入 2 3 6 3" xfId="39401"/>
    <cellStyle name="汇总 6 4 22 2" xfId="39402"/>
    <cellStyle name="汇总 6 4 17 2" xfId="39403"/>
    <cellStyle name="计算 4 5 2 6 5" xfId="39404"/>
    <cellStyle name="汇总 6 4 22 6" xfId="39405"/>
    <cellStyle name="汇总 6 4 17 6" xfId="39406"/>
    <cellStyle name="输入 2 3 7 2" xfId="39407"/>
    <cellStyle name="计算 4 5 2 6 6" xfId="39408"/>
    <cellStyle name="汇总 6 4 22 7" xfId="39409"/>
    <cellStyle name="汇总 6 4 17 7" xfId="39410"/>
    <cellStyle name="输入 2 3 7 3" xfId="39411"/>
    <cellStyle name="汇总 6 4 23 2" xfId="39412"/>
    <cellStyle name="汇总 6 4 18 2" xfId="39413"/>
    <cellStyle name="计算 4 5 2 7 2" xfId="39414"/>
    <cellStyle name="汇总 6 4 23 3" xfId="39415"/>
    <cellStyle name="汇总 6 4 18 3" xfId="39416"/>
    <cellStyle name="计算 4 5 2 7 3" xfId="39417"/>
    <cellStyle name="汇总 6 4 23 4" xfId="39418"/>
    <cellStyle name="汇总 6 4 18 4" xfId="39419"/>
    <cellStyle name="计算 4 5 2 8 3" xfId="39420"/>
    <cellStyle name="汇总 6 4 19 4" xfId="39421"/>
    <cellStyle name="汇总 6 4 2 10 4" xfId="39422"/>
    <cellStyle name="注释 2 2 2 6 5" xfId="39423"/>
    <cellStyle name="汇总 6 4 2 10 7" xfId="39424"/>
    <cellStyle name="汇总 6 4 2 11 4" xfId="39425"/>
    <cellStyle name="警告文本 2 3" xfId="39426"/>
    <cellStyle name="注释 2 2 2 7 5" xfId="39427"/>
    <cellStyle name="汇总 6 4 2 11 7" xfId="39428"/>
    <cellStyle name="汇总 6 4 2 12" xfId="39429"/>
    <cellStyle name="汇总 6 4 2 12 2" xfId="39430"/>
    <cellStyle name="注释 2 2 2 8 3" xfId="39431"/>
    <cellStyle name="汇总 6 4 2 12 3" xfId="39432"/>
    <cellStyle name="警告文本 3 2" xfId="39433"/>
    <cellStyle name="注释 2 2 2 8 4" xfId="39434"/>
    <cellStyle name="汇总 6 4 2 12 4" xfId="39435"/>
    <cellStyle name="警告文本 3 3" xfId="39436"/>
    <cellStyle name="注释 2 2 2 8 5" xfId="39437"/>
    <cellStyle name="汇总 6 4 2 12 7" xfId="39438"/>
    <cellStyle name="汇总 6 4 2 13" xfId="39439"/>
    <cellStyle name="汇总 6 4 2 13 2" xfId="39440"/>
    <cellStyle name="注释 2 2 2 9 3" xfId="39441"/>
    <cellStyle name="汇总 6 4 2 13 3" xfId="39442"/>
    <cellStyle name="警告文本 4 2" xfId="39443"/>
    <cellStyle name="注释 2 2 2 9 4" xfId="39444"/>
    <cellStyle name="汇总 6 4 2 13 4" xfId="39445"/>
    <cellStyle name="警告文本 4 3" xfId="39446"/>
    <cellStyle name="注释 2 2 2 9 5" xfId="39447"/>
    <cellStyle name="汇总 6 4 2 13 5" xfId="39448"/>
    <cellStyle name="注释 2 2 2 9 6" xfId="39449"/>
    <cellStyle name="汇总 6 4 2 13 6" xfId="39450"/>
    <cellStyle name="汇总 6 4 2 13 7" xfId="39451"/>
    <cellStyle name="汇总 6 4 2 14 2" xfId="39452"/>
    <cellStyle name="汇总 6 4 2 14 3" xfId="39453"/>
    <cellStyle name="警告文本 5 2" xfId="39454"/>
    <cellStyle name="汇总 6 4 2 14 4" xfId="39455"/>
    <cellStyle name="警告文本 5 3" xfId="39456"/>
    <cellStyle name="汇总 6 4 2 14 5" xfId="39457"/>
    <cellStyle name="汇总 6 4 2 14 6" xfId="39458"/>
    <cellStyle name="汇总 6 4 2 20" xfId="39459"/>
    <cellStyle name="汇总 6 4 2 15" xfId="39460"/>
    <cellStyle name="汇总 6 4 2 15 5" xfId="39461"/>
    <cellStyle name="汇总 6 4 2 15 6" xfId="39462"/>
    <cellStyle name="汇总 6 4 2 21" xfId="39463"/>
    <cellStyle name="汇总 6 4 2 16" xfId="39464"/>
    <cellStyle name="输入 3 6 3 3 2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计算 2 2 2 7 6" xfId="39475"/>
    <cellStyle name="汇总 6 4 2 3 2" xfId="39476"/>
    <cellStyle name="输出 4 4 10 5" xfId="39477"/>
    <cellStyle name="计算 2 2 2 7 7" xfId="39478"/>
    <cellStyle name="汇总 6 4 2 3 3" xfId="39479"/>
    <cellStyle name="输出 4 4 10 6" xfId="39480"/>
    <cellStyle name="汇总 6 4 2 3 4" xfId="39481"/>
    <cellStyle name="输出 4 4 10 7" xfId="39482"/>
    <cellStyle name="汇总 6 4 2 3 5" xfId="39483"/>
    <cellStyle name="汇总 6 4 2 3 6" xfId="39484"/>
    <cellStyle name="汇总 6 4 2 3 7" xfId="39485"/>
    <cellStyle name="计算 2 2 2 8 6" xfId="39486"/>
    <cellStyle name="汇总 6 4 2 4 2" xfId="39487"/>
    <cellStyle name="输出 4 4 11 5" xfId="39488"/>
    <cellStyle name="计算 2 2 2 8 7" xfId="39489"/>
    <cellStyle name="汇总 6 4 2 4 3" xfId="39490"/>
    <cellStyle name="输出 4 4 11 6" xfId="39491"/>
    <cellStyle name="汇总 6 4 2 4 4" xfId="39492"/>
    <cellStyle name="输出 4 4 11 7" xfId="39493"/>
    <cellStyle name="汇总 6 4 2 4 6" xfId="39494"/>
    <cellStyle name="汇总 6 4 2 4 7" xfId="39495"/>
    <cellStyle name="汇总 6 4 2 6" xfId="39496"/>
    <cellStyle name="汇总 6 4 2 7" xfId="39497"/>
    <cellStyle name="汇总 6 4 2 7 2" xfId="39498"/>
    <cellStyle name="输出 4 4 14 5" xfId="39499"/>
    <cellStyle name="汇总 6 4 2 7 3" xfId="39500"/>
    <cellStyle name="输出 4 4 14 6" xfId="39501"/>
    <cellStyle name="汇总 6 4 2 7 4" xfId="39502"/>
    <cellStyle name="输出 4 4 14 7" xfId="39503"/>
    <cellStyle name="汇总 6 4 2 7 5" xfId="39504"/>
    <cellStyle name="汇总 6 4 2 7 6" xfId="39505"/>
    <cellStyle name="汇总 6 4 2 7 7" xfId="39506"/>
    <cellStyle name="汇总 6 4 2 8 3" xfId="39507"/>
    <cellStyle name="输出 4 4 15 6" xfId="39508"/>
    <cellStyle name="输出 4 4 20 6" xfId="39509"/>
    <cellStyle name="汇总 6 4 2 8 4" xfId="39510"/>
    <cellStyle name="输出 4 4 15 7" xfId="39511"/>
    <cellStyle name="输出 4 4 20 7" xfId="39512"/>
    <cellStyle name="汇总 6 4 2 8 5" xfId="39513"/>
    <cellStyle name="汇总 6 4 2 8 6" xfId="39514"/>
    <cellStyle name="汇总 6 4 2 8 7" xfId="39515"/>
    <cellStyle name="汇总 6 4 2 9 6" xfId="39516"/>
    <cellStyle name="汇总 6 4 28" xfId="39517"/>
    <cellStyle name="输入 4 2 18 3" xfId="39518"/>
    <cellStyle name="输入 4 2 23 3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20" xfId="39552"/>
    <cellStyle name="汇总 6 5 15" xfId="39553"/>
    <cellStyle name="汇总 6 5 21" xfId="39554"/>
    <cellStyle name="汇总 6 5 16" xfId="39555"/>
    <cellStyle name="汇总 6 5 23 3" xfId="39556"/>
    <cellStyle name="汇总 6 5 18 3" xfId="39557"/>
    <cellStyle name="汇总 6 5 23 4" xfId="39558"/>
    <cellStyle name="汇总 6 5 18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6 9 2" xfId="39566"/>
    <cellStyle name="汇总 6 5 2 11" xfId="39567"/>
    <cellStyle name="汇总 6 5 2 11 5" xfId="39568"/>
    <cellStyle name="汇总 6 5 2 11 6" xfId="39569"/>
    <cellStyle name="汇总 6 5 2 11 7" xfId="39570"/>
    <cellStyle name="汇总 6 6 9 3" xfId="39571"/>
    <cellStyle name="汇总 6 5 2 12" xfId="39572"/>
    <cellStyle name="汇总 6 5 2 12 4" xfId="39573"/>
    <cellStyle name="汇总 6 5 2 12 5" xfId="39574"/>
    <cellStyle name="汇总 6 5 2 12 6" xfId="39575"/>
    <cellStyle name="汇总 6 5 2 12 7" xfId="39576"/>
    <cellStyle name="汇总 6 6 9 4" xfId="39577"/>
    <cellStyle name="汇总 6 5 2 13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汇总 6 5 2 14 7" xfId="39586"/>
    <cellStyle name="千位分隔 5 2 2" xfId="39587"/>
    <cellStyle name="汇总 6 6 9 6" xfId="39588"/>
    <cellStyle name="汇总 6 5 2 20" xfId="39589"/>
    <cellStyle name="汇总 6 5 2 15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6 9 7" xfId="39597"/>
    <cellStyle name="汇总 6 5 2 21" xfId="39598"/>
    <cellStyle name="汇总 6 5 2 16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计算 2 3 2 7 6" xfId="39611"/>
    <cellStyle name="汇总 6 5 2 3 2" xfId="39612"/>
    <cellStyle name="计算 2 3 2 7 7" xfId="39613"/>
    <cellStyle name="汇总 6 5 2 3 3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汇总 6 5 5" xfId="39649"/>
    <cellStyle name="输入 4 2 6 6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汇总 6 5 5 7" xfId="39656"/>
    <cellStyle name="输入 3 2 11 2" xfId="39657"/>
    <cellStyle name="汇总 6 5 6" xfId="39658"/>
    <cellStyle name="输入 4 2 6 7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汇总 6 5 6 7" xfId="39665"/>
    <cellStyle name="输入 3 2 12 2" xfId="39666"/>
    <cellStyle name="汇总 6 5 7" xfId="39667"/>
    <cellStyle name="汇总 6 5 7 2" xfId="39668"/>
    <cellStyle name="汇总 6 5 7 6" xfId="39669"/>
    <cellStyle name="汇总 6 5 7 7" xfId="39670"/>
    <cellStyle name="输入 3 2 13 2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汇总 6 5 9 7" xfId="39679"/>
    <cellStyle name="输入 3 2 15 2" xfId="39680"/>
    <cellStyle name="输入 3 2 20 2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汇总 6 6 11 2" xfId="39689"/>
    <cellStyle name="输出 2 3 2 16 7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20 6" xfId="39702"/>
    <cellStyle name="汇总 6 6 15 6" xfId="39703"/>
    <cellStyle name="汇总 6 6 22 6" xfId="39704"/>
    <cellStyle name="汇总 6 6 17 6" xfId="39705"/>
    <cellStyle name="汇总 6 6 22 7" xfId="39706"/>
    <cellStyle name="汇总 6 6 17 7" xfId="39707"/>
    <cellStyle name="汇总 6 6 23 5" xfId="39708"/>
    <cellStyle name="汇总 6 6 18 5" xfId="39709"/>
    <cellStyle name="强调文字颜色 3 2 2" xfId="39710"/>
    <cellStyle name="汇总 6 6 23 6" xfId="39711"/>
    <cellStyle name="汇总 6 6 18 6" xfId="39712"/>
    <cellStyle name="强调文字颜色 3 2 3" xfId="39713"/>
    <cellStyle name="汇总 6 6 23 7" xfId="39714"/>
    <cellStyle name="汇总 6 6 18 7" xfId="39715"/>
    <cellStyle name="汇总 6 6 19 7" xfId="39716"/>
    <cellStyle name="汇总 6 6 3 2" xfId="39717"/>
    <cellStyle name="输出 2 3 2 4 3" xfId="39718"/>
    <cellStyle name="计算 3 3 23 5" xfId="39719"/>
    <cellStyle name="计算 3 3 18 5" xfId="39720"/>
    <cellStyle name="汇总 6 6 3 7" xfId="39721"/>
    <cellStyle name="汇总 6 6 4 2" xfId="39722"/>
    <cellStyle name="输出 2 3 2 5 3" xfId="39723"/>
    <cellStyle name="汇总 6 6 4 3" xfId="39724"/>
    <cellStyle name="输出 2 3 2 5 4" xfId="39725"/>
    <cellStyle name="计算 3 3 19 2" xfId="39726"/>
    <cellStyle name="汇总 6 6 4 4" xfId="39727"/>
    <cellStyle name="输出 2 3 2 5 5" xfId="39728"/>
    <cellStyle name="汇总 6 6 5" xfId="39729"/>
    <cellStyle name="输入 4 2 7 6" xfId="39730"/>
    <cellStyle name="汇总 6 6 5 6" xfId="39731"/>
    <cellStyle name="输出 2 3 2 6 7" xfId="39732"/>
    <cellStyle name="汇总 6 6 5 7" xfId="39733"/>
    <cellStyle name="汇总 6 6 6" xfId="39734"/>
    <cellStyle name="输入 4 2 7 7" xfId="39735"/>
    <cellStyle name="汇总 6 6 7" xfId="39736"/>
    <cellStyle name="汇总 6 6 7 3" xfId="39737"/>
    <cellStyle name="输出 2 3 2 8 4" xfId="39738"/>
    <cellStyle name="汇总 6 6 7 4" xfId="39739"/>
    <cellStyle name="输出 2 3 2 8 5" xfId="39740"/>
    <cellStyle name="汇总 6 6 7 5" xfId="39741"/>
    <cellStyle name="输出 2 3 2 8 6" xfId="39742"/>
    <cellStyle name="汇总 6 6 7 6" xfId="39743"/>
    <cellStyle name="输出 2 3 2 8 7" xfId="39744"/>
    <cellStyle name="汇总 6 6 8" xfId="39745"/>
    <cellStyle name="汇总 6 6 8 2" xfId="39746"/>
    <cellStyle name="输出 2 3 2 9 3" xfId="39747"/>
    <cellStyle name="汇总 6 6 8 3" xfId="39748"/>
    <cellStyle name="输出 2 3 2 9 4" xfId="39749"/>
    <cellStyle name="汇总 6 6 8 4" xfId="39750"/>
    <cellStyle name="输出 2 3 2 9 5" xfId="39751"/>
    <cellStyle name="汇总 6 6 8 5" xfId="39752"/>
    <cellStyle name="输出 2 3 2 9 6" xfId="39753"/>
    <cellStyle name="汇总 6 6 8 6" xfId="39754"/>
    <cellStyle name="输出 2 3 2 9 7" xfId="39755"/>
    <cellStyle name="汇总 6 6 8 7" xfId="39756"/>
    <cellStyle name="汇总 6 6 9" xfId="39757"/>
    <cellStyle name="汇总 6 7 6" xfId="39758"/>
    <cellStyle name="输入 4 2 8 7" xfId="39759"/>
    <cellStyle name="汇总 6 7 7" xfId="39760"/>
    <cellStyle name="汇总 6 8 3" xfId="39761"/>
    <cellStyle name="输入 4 2 9 4" xfId="39762"/>
    <cellStyle name="汇总 6 8 4" xfId="39763"/>
    <cellStyle name="输入 4 2 9 5" xfId="39764"/>
    <cellStyle name="汇总 6 8 5" xfId="39765"/>
    <cellStyle name="输入 4 2 9 6" xfId="39766"/>
    <cellStyle name="汇总 6 8 6" xfId="39767"/>
    <cellStyle name="输入 4 2 9 7" xfId="39768"/>
    <cellStyle name="输入 4 4 2 2 2" xfId="39769"/>
    <cellStyle name="汇总 6 8 7" xfId="39770"/>
    <cellStyle name="输入 4 4 2 2 3" xfId="39771"/>
    <cellStyle name="汇总 6 9 2" xfId="39772"/>
    <cellStyle name="汇总 6 9 3" xfId="39773"/>
    <cellStyle name="汇总 6 9 4" xfId="39774"/>
    <cellStyle name="汇总 6 9 5" xfId="39775"/>
    <cellStyle name="汇总 6 9 6" xfId="39776"/>
    <cellStyle name="输入 4 4 2 3 2" xfId="39777"/>
    <cellStyle name="汇总 6 9 7" xfId="39778"/>
    <cellStyle name="输入 4 4 2 3 3" xfId="39779"/>
    <cellStyle name="计算 2" xfId="39780"/>
    <cellStyle name="计算 2 10 3" xfId="39781"/>
    <cellStyle name="注释 4 5 4 7" xfId="39782"/>
    <cellStyle name="计算 2 10 4" xfId="39783"/>
    <cellStyle name="计算 2 10 5" xfId="39784"/>
    <cellStyle name="计算 2 10 6" xfId="39785"/>
    <cellStyle name="计算 2 10 7" xfId="39786"/>
    <cellStyle name="注释 3 3 4 2 2 2" xfId="39787"/>
    <cellStyle name="计算 2 11" xfId="39788"/>
    <cellStyle name="计算 2 11 2" xfId="39789"/>
    <cellStyle name="注释 4 5 5 6" xfId="39790"/>
    <cellStyle name="计算 2 11 3" xfId="39791"/>
    <cellStyle name="注释 4 5 5 7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计算 2 12 2" xfId="39798"/>
    <cellStyle name="注释 4 5 6 6" xfId="39799"/>
    <cellStyle name="计算 2 12 3" xfId="39800"/>
    <cellStyle name="注释 4 5 6 7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计算 2 13 3" xfId="39807"/>
    <cellStyle name="注释 4 5 7 7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计算 2 14 3" xfId="39814"/>
    <cellStyle name="注释 4 5 8 7" xfId="39815"/>
    <cellStyle name="计算 2 14 4" xfId="39816"/>
    <cellStyle name="计算 2 14 5" xfId="39817"/>
    <cellStyle name="计算 2 20" xfId="39818"/>
    <cellStyle name="计算 2 15" xfId="39819"/>
    <cellStyle name="计算 2 20 2" xfId="39820"/>
    <cellStyle name="计算 2 15 2" xfId="39821"/>
    <cellStyle name="注释 4 5 9 6" xfId="39822"/>
    <cellStyle name="计算 2 20 3" xfId="39823"/>
    <cellStyle name="计算 2 15 3" xfId="39824"/>
    <cellStyle name="注释 4 5 9 7" xfId="39825"/>
    <cellStyle name="计算 2 20 4" xfId="39826"/>
    <cellStyle name="计算 2 15 4" xfId="39827"/>
    <cellStyle name="计算 2 20 5" xfId="39828"/>
    <cellStyle name="计算 2 15 5" xfId="39829"/>
    <cellStyle name="计算 2 20 7" xfId="39830"/>
    <cellStyle name="计算 2 15 7" xfId="39831"/>
    <cellStyle name="计算 2 21" xfId="39832"/>
    <cellStyle name="计算 2 16" xfId="39833"/>
    <cellStyle name="计算 2 22 7" xfId="39834"/>
    <cellStyle name="计算 2 17 7" xfId="39835"/>
    <cellStyle name="计算 2 23 7" xfId="39836"/>
    <cellStyle name="计算 2 18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计算 2 2 13 3" xfId="39846"/>
    <cellStyle name="输入 6 6 11 5" xfId="39847"/>
    <cellStyle name="注释 3 3 16" xfId="39848"/>
    <cellStyle name="注释 3 3 21" xfId="39849"/>
    <cellStyle name="计算 2 2 13 4" xfId="39850"/>
    <cellStyle name="输入 6 6 11 6" xfId="39851"/>
    <cellStyle name="注释 3 3 17" xfId="39852"/>
    <cellStyle name="注释 3 3 22" xfId="39853"/>
    <cellStyle name="计算 2 2 14 5" xfId="39854"/>
    <cellStyle name="输入 6 6 12 7" xfId="39855"/>
    <cellStyle name="计算 2 2 20" xfId="39856"/>
    <cellStyle name="计算 2 2 15" xfId="39857"/>
    <cellStyle name="计算 2 2 20 2" xfId="39858"/>
    <cellStyle name="计算 2 2 15 2" xfId="39859"/>
    <cellStyle name="输入 6 6 13 4" xfId="39860"/>
    <cellStyle name="计算 2 2 20 3" xfId="39861"/>
    <cellStyle name="计算 2 2 15 3" xfId="39862"/>
    <cellStyle name="输入 6 6 13 5" xfId="39863"/>
    <cellStyle name="计算 2 2 20 4" xfId="39864"/>
    <cellStyle name="计算 2 2 15 4" xfId="39865"/>
    <cellStyle name="输入 6 6 13 6" xfId="39866"/>
    <cellStyle name="计算 2 2 20 5" xfId="39867"/>
    <cellStyle name="计算 2 2 15 5" xfId="39868"/>
    <cellStyle name="输入 6 6 13 7" xfId="39869"/>
    <cellStyle name="计算 2 2 20 7" xfId="39870"/>
    <cellStyle name="计算 2 2 15 7" xfId="39871"/>
    <cellStyle name="计算 2 2 21 2" xfId="39872"/>
    <cellStyle name="计算 2 2 16 2" xfId="39873"/>
    <cellStyle name="输入 6 6 14 4" xfId="39874"/>
    <cellStyle name="计算 2 2 21 3" xfId="39875"/>
    <cellStyle name="计算 2 2 16 3" xfId="39876"/>
    <cellStyle name="输入 6 6 14 5" xfId="39877"/>
    <cellStyle name="计算 2 2 21 4" xfId="39878"/>
    <cellStyle name="计算 2 2 16 4" xfId="39879"/>
    <cellStyle name="输入 6 6 14 6" xfId="39880"/>
    <cellStyle name="计算 2 2 21 5" xfId="39881"/>
    <cellStyle name="计算 2 2 16 5" xfId="39882"/>
    <cellStyle name="输入 6 6 14 7" xfId="39883"/>
    <cellStyle name="计算 2 2 22" xfId="39884"/>
    <cellStyle name="计算 2 2 17" xfId="39885"/>
    <cellStyle name="计算 2 2 23" xfId="39886"/>
    <cellStyle name="计算 2 2 18" xfId="39887"/>
    <cellStyle name="计算 3 4 2 3 7" xfId="39888"/>
    <cellStyle name="输出 6 3 2 10 6" xfId="39889"/>
    <cellStyle name="计算 2 2 23 2" xfId="39890"/>
    <cellStyle name="计算 2 2 18 2" xfId="39891"/>
    <cellStyle name="输入 6 6 16 4" xfId="39892"/>
    <cellStyle name="输入 6 6 21 4" xfId="39893"/>
    <cellStyle name="注释 3 4 15" xfId="39894"/>
    <cellStyle name="注释 3 4 20" xfId="39895"/>
    <cellStyle name="计算 2 2 23 3" xfId="39896"/>
    <cellStyle name="计算 2 2 18 3" xfId="39897"/>
    <cellStyle name="输入 6 6 16 5" xfId="39898"/>
    <cellStyle name="输入 6 6 21 5" xfId="39899"/>
    <cellStyle name="注释 3 4 16" xfId="39900"/>
    <cellStyle name="注释 3 4 21" xfId="39901"/>
    <cellStyle name="计算 2 2 23 4" xfId="39902"/>
    <cellStyle name="计算 2 2 18 4" xfId="39903"/>
    <cellStyle name="输入 6 6 16 6" xfId="39904"/>
    <cellStyle name="输入 6 6 21 6" xfId="39905"/>
    <cellStyle name="注释 3 4 17" xfId="39906"/>
    <cellStyle name="注释 3 4 22" xfId="39907"/>
    <cellStyle name="计算 2 2 23 5" xfId="39908"/>
    <cellStyle name="计算 2 2 18 5" xfId="39909"/>
    <cellStyle name="输入 6 6 16 7" xfId="39910"/>
    <cellStyle name="输入 6 6 21 7" xfId="39911"/>
    <cellStyle name="注释 3 4 18" xfId="39912"/>
    <cellStyle name="注释 3 4 23" xfId="39913"/>
    <cellStyle name="计算 2 2 23 7" xfId="39914"/>
    <cellStyle name="计算 2 2 18 7" xfId="39915"/>
    <cellStyle name="注释 3 4 25" xfId="39916"/>
    <cellStyle name="计算 2 2 24" xfId="39917"/>
    <cellStyle name="计算 2 2 19" xfId="39918"/>
    <cellStyle name="计算 2 2 2 10 5" xfId="39919"/>
    <cellStyle name="计算 2 2 2 10 6" xfId="39920"/>
    <cellStyle name="计算 2 2 2 10 7" xfId="39921"/>
    <cellStyle name="计算 2 2 2 11 5" xfId="39922"/>
    <cellStyle name="注释 2 5 2 19" xfId="39923"/>
    <cellStyle name="计算 2 2 2 11 6" xfId="39924"/>
    <cellStyle name="计算 2 2 2 11 7" xfId="39925"/>
    <cellStyle name="计算 2 2 2 12 6" xfId="39926"/>
    <cellStyle name="计算 2 2 2 12 7" xfId="39927"/>
    <cellStyle name="输出 4 4 3 2 2" xfId="39928"/>
    <cellStyle name="计算 2 2 2 13 3" xfId="39929"/>
    <cellStyle name="计算 2 2 2 13 4" xfId="39930"/>
    <cellStyle name="计算 2 2 2 13 5" xfId="39931"/>
    <cellStyle name="计算 2 2 2 13 6" xfId="39932"/>
    <cellStyle name="计算 2 2 2 13 7" xfId="39933"/>
    <cellStyle name="输出 4 4 3 3 2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计算 2 2 2 16 2" xfId="39945"/>
    <cellStyle name="注释 6 2 5" xfId="39946"/>
    <cellStyle name="计算 2 2 2 16 3" xfId="39947"/>
    <cellStyle name="注释 6 2 6" xfId="39948"/>
    <cellStyle name="计算 2 2 2 16 6" xfId="39949"/>
    <cellStyle name="注释 6 2 9" xfId="39950"/>
    <cellStyle name="计算 2 2 2 16 7" xfId="39951"/>
    <cellStyle name="计算 2 5 2 9 6" xfId="39952"/>
    <cellStyle name="计算 2 2 2 2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5 2 9 7" xfId="39959"/>
    <cellStyle name="计算 2 2 2 3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计算 2 2 2 7 3" xfId="39986"/>
    <cellStyle name="输出 4 4 10 2" xfId="39987"/>
    <cellStyle name="计算 2 2 2 7 4" xfId="39988"/>
    <cellStyle name="输出 4 4 10 3" xfId="39989"/>
    <cellStyle name="计算 2 2 2 7 5" xfId="39990"/>
    <cellStyle name="输出 4 4 10 4" xfId="39991"/>
    <cellStyle name="计算 2 2 2 8" xfId="39992"/>
    <cellStyle name="计算 2 2 2 8 2" xfId="39993"/>
    <cellStyle name="计算 2 2 2 8 3" xfId="39994"/>
    <cellStyle name="输出 4 4 11 2" xfId="39995"/>
    <cellStyle name="计算 2 2 2 8 4" xfId="39996"/>
    <cellStyle name="输出 4 4 11 3" xfId="39997"/>
    <cellStyle name="计算 2 2 2 8 5" xfId="39998"/>
    <cellStyle name="输出 4 4 11 4" xfId="39999"/>
    <cellStyle name="计算 2 2 2 9 2" xfId="40000"/>
    <cellStyle name="计算 2 2 2 9 3" xfId="40001"/>
    <cellStyle name="输出 4 4 12 2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计算 2 2 9 5 2" xfId="40017"/>
    <cellStyle name="注释 2 2 3 2 2 3" xfId="40018"/>
    <cellStyle name="计算 2 3 10" xfId="40019"/>
    <cellStyle name="计算 2 3 10 7" xfId="40020"/>
    <cellStyle name="计算 2 3 11" xfId="40021"/>
    <cellStyle name="计算 2 3 11 2" xfId="40022"/>
    <cellStyle name="输出 2 4 15" xfId="40023"/>
    <cellStyle name="输出 2 4 20" xfId="40024"/>
    <cellStyle name="计算 2 3 11 3" xfId="40025"/>
    <cellStyle name="输出 2 4 16" xfId="40026"/>
    <cellStyle name="输出 2 4 21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计算 2 3 13 7" xfId="40033"/>
    <cellStyle name="注释 4 3 25" xfId="40034"/>
    <cellStyle name="计算 2 3 14 7" xfId="40035"/>
    <cellStyle name="计算 2 3 20 6" xfId="40036"/>
    <cellStyle name="计算 2 3 15 6" xfId="40037"/>
    <cellStyle name="计算 2 3 20 7" xfId="40038"/>
    <cellStyle name="计算 2 3 15 7" xfId="40039"/>
    <cellStyle name="计算 2 3 21 7" xfId="40040"/>
    <cellStyle name="计算 2 3 16 7" xfId="40041"/>
    <cellStyle name="输出 2 5 25" xfId="40042"/>
    <cellStyle name="计算 2 3 22 7" xfId="40043"/>
    <cellStyle name="计算 2 3 17 7" xfId="40044"/>
    <cellStyle name="计算 2 3 23 7" xfId="40045"/>
    <cellStyle name="计算 2 3 18 7" xfId="40046"/>
    <cellStyle name="注释 4 4 25" xfId="40047"/>
    <cellStyle name="计算 2 3 19 5" xfId="40048"/>
    <cellStyle name="计算 2 3 19 6" xfId="40049"/>
    <cellStyle name="计算 2 3 19 7" xfId="40050"/>
    <cellStyle name="计算 2 3 2 10 3" xfId="40051"/>
    <cellStyle name="千位分隔 4 2 3" xfId="40052"/>
    <cellStyle name="输出 5 5 2 7 3" xfId="40053"/>
    <cellStyle name="计算 2 3 2 10 7" xfId="40054"/>
    <cellStyle name="输出 5 5 2 7 7" xfId="40055"/>
    <cellStyle name="计算 2 3 2 11" xfId="40056"/>
    <cellStyle name="千位分隔 4 3" xfId="40057"/>
    <cellStyle name="输出 5 5 2 8" xfId="40058"/>
    <cellStyle name="计算 2 3 2 11 2" xfId="40059"/>
    <cellStyle name="输出 5 5 2 8 2" xfId="40060"/>
    <cellStyle name="注释 3 5 2 16" xfId="40061"/>
    <cellStyle name="注释 3 5 2 21" xfId="40062"/>
    <cellStyle name="计算 2 3 2 11 3" xfId="40063"/>
    <cellStyle name="输出 5 5 2 8 3" xfId="40064"/>
    <cellStyle name="注释 3 5 2 17" xfId="40065"/>
    <cellStyle name="注释 3 5 2 22" xfId="40066"/>
    <cellStyle name="计算 2 3 2 11 5" xfId="40067"/>
    <cellStyle name="输出 5 5 2 8 5" xfId="40068"/>
    <cellStyle name="注释 3 5 2 19" xfId="40069"/>
    <cellStyle name="计算 2 3 2 11 6" xfId="40070"/>
    <cellStyle name="输出 5 5 2 8 6" xfId="40071"/>
    <cellStyle name="计算 2 3 2 11 7" xfId="40072"/>
    <cellStyle name="输出 5 5 2 8 7" xfId="40073"/>
    <cellStyle name="计算 2 3 2 12 2" xfId="40074"/>
    <cellStyle name="输出 5 5 2 9 2" xfId="40075"/>
    <cellStyle name="计算 2 3 2 12 3" xfId="40076"/>
    <cellStyle name="输出 5 5 2 9 3" xfId="40077"/>
    <cellStyle name="计算 2 4 2 9 2" xfId="40078"/>
    <cellStyle name="注释 6 3 7 3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计算 2 3 2 3 2" xfId="40098"/>
    <cellStyle name="输出 5 5 2 1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计算 2 3 28" xfId="40108"/>
    <cellStyle name="注释 4 5 2 2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计算 2 4 11 6" xfId="40124"/>
    <cellStyle name="输出 3 4 19" xfId="40125"/>
    <cellStyle name="输出 3 4 24" xfId="40126"/>
    <cellStyle name="计算 2 4 11 7" xfId="40127"/>
    <cellStyle name="输出 3 4 25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计算 2 4 13 3" xfId="40134"/>
    <cellStyle name="注释 5 3 16" xfId="40135"/>
    <cellStyle name="注释 5 3 21" xfId="40136"/>
    <cellStyle name="计算 2 4 13 4" xfId="40137"/>
    <cellStyle name="注释 5 3 17" xfId="40138"/>
    <cellStyle name="注释 5 3 22" xfId="40139"/>
    <cellStyle name="计算 2 4 13 5" xfId="40140"/>
    <cellStyle name="注释 5 3 18" xfId="40141"/>
    <cellStyle name="注释 5 3 23" xfId="40142"/>
    <cellStyle name="计算 3 4 2 10 2" xfId="40143"/>
    <cellStyle name="输出 4 2 2 2 2 3" xfId="40144"/>
    <cellStyle name="计算 2 4 13 6" xfId="40145"/>
    <cellStyle name="注释 5 3 19" xfId="40146"/>
    <cellStyle name="注释 5 3 24" xfId="40147"/>
    <cellStyle name="计算 3 4 2 10 3" xfId="40148"/>
    <cellStyle name="输出 4 2 2 2 2 4" xfId="40149"/>
    <cellStyle name="计算 2 4 13 7" xfId="40150"/>
    <cellStyle name="注释 5 3 25" xfId="40151"/>
    <cellStyle name="计算 3 4 2 11 2" xfId="40152"/>
    <cellStyle name="计算 2 4 14 6" xfId="40153"/>
    <cellStyle name="计算 3 4 2 11 3" xfId="40154"/>
    <cellStyle name="计算 2 4 14 7" xfId="40155"/>
    <cellStyle name="计算 2 4 20 2" xfId="40156"/>
    <cellStyle name="计算 2 4 15 2" xfId="40157"/>
    <cellStyle name="计算 2 4 20 3" xfId="40158"/>
    <cellStyle name="计算 2 4 15 3" xfId="40159"/>
    <cellStyle name="计算 3 4 2 12 2" xfId="40160"/>
    <cellStyle name="计算 2 4 20 6" xfId="40161"/>
    <cellStyle name="计算 2 4 15 6" xfId="40162"/>
    <cellStyle name="计算 3 4 2 12 3" xfId="40163"/>
    <cellStyle name="计算 2 4 20 7" xfId="40164"/>
    <cellStyle name="计算 2 4 15 7" xfId="40165"/>
    <cellStyle name="计算 3 4 2 13 3" xfId="40166"/>
    <cellStyle name="计算 2 4 21 7" xfId="40167"/>
    <cellStyle name="计算 2 4 16 7" xfId="40168"/>
    <cellStyle name="输出 3 5 25" xfId="40169"/>
    <cellStyle name="计算 3 4 2 14 3" xfId="40170"/>
    <cellStyle name="计算 2 4 22 7" xfId="40171"/>
    <cellStyle name="计算 2 4 17 7" xfId="40172"/>
    <cellStyle name="计算 2 4 24" xfId="40173"/>
    <cellStyle name="计算 2 4 19" xfId="40174"/>
    <cellStyle name="注释 2 10 5 2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计算 2 4 2 10" xfId="40182"/>
    <cellStyle name="输入 2 3 18 7" xfId="40183"/>
    <cellStyle name="输入 2 3 23 7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计算 4 5 2 14 4" xfId="40214"/>
    <cellStyle name="输入 6 4 2 3 5" xfId="40215"/>
    <cellStyle name="计算 2 4 2 17" xfId="40216"/>
    <cellStyle name="计算 4 5 2 14 5" xfId="40217"/>
    <cellStyle name="输入 6 4 2 3 6" xfId="40218"/>
    <cellStyle name="计算 2 4 2 18" xfId="40219"/>
    <cellStyle name="注释 3 5 2 3 2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计算 2 4 2 8" xfId="40231"/>
    <cellStyle name="注释 6 3 7 2" xfId="40232"/>
    <cellStyle name="计算 2 4 2 8 4" xfId="40233"/>
    <cellStyle name="计算 2 4 2 8 5" xfId="40234"/>
    <cellStyle name="计算 2 4 2 8 7" xfId="40235"/>
    <cellStyle name="注释 3 5 2 10 2" xfId="40236"/>
    <cellStyle name="计算 2 4 2 9" xfId="40237"/>
    <cellStyle name="注释 6 3 7 3" xfId="40238"/>
    <cellStyle name="计算 2 4 25" xfId="40239"/>
    <cellStyle name="计算 2 4 26" xfId="40240"/>
    <cellStyle name="计算 2 4 3" xfId="40241"/>
    <cellStyle name="计算 2 4 3 2 2" xfId="40242"/>
    <cellStyle name="注释 2 4 2 14 6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计算 2 5 11 7" xfId="40265"/>
    <cellStyle name="输出 4 4 25" xfId="40266"/>
    <cellStyle name="计算 2 5 12 6" xfId="40267"/>
    <cellStyle name="计算 2 5 12 7" xfId="40268"/>
    <cellStyle name="计算 2 5 13 3" xfId="40269"/>
    <cellStyle name="注释 6 3 16" xfId="40270"/>
    <cellStyle name="注释 6 3 21" xfId="40271"/>
    <cellStyle name="计算 2 5 13 4" xfId="40272"/>
    <cellStyle name="注释 6 3 17" xfId="40273"/>
    <cellStyle name="注释 6 3 22" xfId="40274"/>
    <cellStyle name="计算 2 5 13 5" xfId="40275"/>
    <cellStyle name="注释 6 3 18" xfId="40276"/>
    <cellStyle name="注释 6 3 23" xfId="40277"/>
    <cellStyle name="计算 2 5 13 6" xfId="40278"/>
    <cellStyle name="注释 6 3 19" xfId="40279"/>
    <cellStyle name="注释 6 3 24" xfId="40280"/>
    <cellStyle name="计算 2 5 13 7" xfId="40281"/>
    <cellStyle name="注释 6 3 25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20 3" xfId="40288"/>
    <cellStyle name="计算 2 5 15 3" xfId="40289"/>
    <cellStyle name="计算 2 5 20 4" xfId="40290"/>
    <cellStyle name="计算 2 5 15 4" xfId="40291"/>
    <cellStyle name="计算 2 5 20 5" xfId="40292"/>
    <cellStyle name="计算 2 5 15 5" xfId="40293"/>
    <cellStyle name="计算 2 5 20 6" xfId="40294"/>
    <cellStyle name="计算 2 5 15 6" xfId="40295"/>
    <cellStyle name="计算 2 5 20 7" xfId="40296"/>
    <cellStyle name="计算 2 5 15 7" xfId="40297"/>
    <cellStyle name="计算 2 5 21 2" xfId="40298"/>
    <cellStyle name="计算 2 5 16 2" xfId="40299"/>
    <cellStyle name="输出 4 5 15" xfId="40300"/>
    <cellStyle name="输出 4 5 20" xfId="40301"/>
    <cellStyle name="输入 6 2 2 6" xfId="40302"/>
    <cellStyle name="计算 2 5 21 3" xfId="40303"/>
    <cellStyle name="计算 2 5 16 3" xfId="40304"/>
    <cellStyle name="输出 4 5 16" xfId="40305"/>
    <cellStyle name="输出 4 5 21" xfId="40306"/>
    <cellStyle name="输入 6 2 2 7" xfId="40307"/>
    <cellStyle name="计算 2 5 21 4" xfId="40308"/>
    <cellStyle name="计算 2 5 16 4" xfId="40309"/>
    <cellStyle name="输出 4 5 17" xfId="40310"/>
    <cellStyle name="输出 4 5 22" xfId="40311"/>
    <cellStyle name="输入 6 2 2 8" xfId="40312"/>
    <cellStyle name="计算 2 5 21 5" xfId="40313"/>
    <cellStyle name="计算 2 5 16 5" xfId="40314"/>
    <cellStyle name="输出 4 5 18" xfId="40315"/>
    <cellStyle name="输出 4 5 23" xfId="40316"/>
    <cellStyle name="输入 6 2 2 9" xfId="40317"/>
    <cellStyle name="计算 2 5 21 7" xfId="40318"/>
    <cellStyle name="计算 2 5 16 7" xfId="40319"/>
    <cellStyle name="输出 4 5 25" xfId="40320"/>
    <cellStyle name="计算 2 5 22" xfId="40321"/>
    <cellStyle name="计算 2 5 17" xfId="40322"/>
    <cellStyle name="计算 2 5 22 2" xfId="40323"/>
    <cellStyle name="计算 2 5 17 2" xfId="40324"/>
    <cellStyle name="输入 6 2 3 6" xfId="40325"/>
    <cellStyle name="计算 2 5 22 3" xfId="40326"/>
    <cellStyle name="计算 2 5 17 3" xfId="40327"/>
    <cellStyle name="输入 6 2 3 7" xfId="40328"/>
    <cellStyle name="计算 2 5 22 4" xfId="40329"/>
    <cellStyle name="计算 2 5 17 4" xfId="40330"/>
    <cellStyle name="计算 2 5 22 5" xfId="40331"/>
    <cellStyle name="计算 2 5 17 5" xfId="40332"/>
    <cellStyle name="计算 2 5 22 6" xfId="40333"/>
    <cellStyle name="计算 2 5 17 6" xfId="40334"/>
    <cellStyle name="计算 2 5 22 7" xfId="40335"/>
    <cellStyle name="计算 2 5 17 7" xfId="40336"/>
    <cellStyle name="计算 2 5 23" xfId="40337"/>
    <cellStyle name="计算 2 5 18" xfId="40338"/>
    <cellStyle name="计算 2 5 23 2" xfId="40339"/>
    <cellStyle name="计算 2 5 18 2" xfId="40340"/>
    <cellStyle name="输入 6 2 4 6" xfId="40341"/>
    <cellStyle name="注释 6 4 15" xfId="40342"/>
    <cellStyle name="注释 6 4 20" xfId="40343"/>
    <cellStyle name="计算 2 5 24" xfId="40344"/>
    <cellStyle name="计算 2 5 19" xfId="40345"/>
    <cellStyle name="计算 2 5 19 2" xfId="40346"/>
    <cellStyle name="输入 6 2 5 6" xfId="40347"/>
    <cellStyle name="计算 2 5 19 3" xfId="40348"/>
    <cellStyle name="输入 6 2 5 7" xfId="40349"/>
    <cellStyle name="计算 2 5 19 4" xfId="40350"/>
    <cellStyle name="计算 2 5 19 5" xfId="40351"/>
    <cellStyle name="计算 2 5 19 6" xfId="40352"/>
    <cellStyle name="计算 2 5 19 7" xfId="40353"/>
    <cellStyle name="计算 2 5 2 10" xfId="40354"/>
    <cellStyle name="输入 2 4 18 7" xfId="40355"/>
    <cellStyle name="输入 2 4 23 7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20" xfId="40373"/>
    <cellStyle name="计算 2 5 2 15" xfId="40374"/>
    <cellStyle name="计算 2 5 2 15 2" xfId="40375"/>
    <cellStyle name="计算 2 5 2 15 3" xfId="40376"/>
    <cellStyle name="计算 2 5 2 15 4" xfId="40377"/>
    <cellStyle name="计算 2 5 2 21" xfId="40378"/>
    <cellStyle name="计算 2 5 2 16" xfId="40379"/>
    <cellStyle name="计算 2 5 2 16 2" xfId="40380"/>
    <cellStyle name="计算 2 5 2 16 3" xfId="40381"/>
    <cellStyle name="计算 2 5 2 16 4" xfId="40382"/>
    <cellStyle name="计算 2 5 2 16 6" xfId="40383"/>
    <cellStyle name="输入 2 5 2 2 3" xfId="40384"/>
    <cellStyle name="计算 2 5 2 16 7" xfId="40385"/>
    <cellStyle name="输入 2 5 2 2 4" xfId="40386"/>
    <cellStyle name="计算 2 5 2 3 3" xfId="40387"/>
    <cellStyle name="输出 3 2 13 5" xfId="40388"/>
    <cellStyle name="计算 2 5 2 3 3 2" xfId="40389"/>
    <cellStyle name="注释 3 6 19" xfId="40390"/>
    <cellStyle name="注释 3 6 24" xfId="40391"/>
    <cellStyle name="计算 2 5 2 3 4" xfId="40392"/>
    <cellStyle name="输出 3 2 13 6" xfId="40393"/>
    <cellStyle name="计算 2 5 2 3 5" xfId="40394"/>
    <cellStyle name="输出 3 2 13 7" xfId="40395"/>
    <cellStyle name="计算 2 5 2 3 6" xfId="40396"/>
    <cellStyle name="计算 2 5 2 3 7" xfId="40397"/>
    <cellStyle name="计算 2 5 2 4 2" xfId="40398"/>
    <cellStyle name="输出 3 2 14 4" xfId="40399"/>
    <cellStyle name="计算 2 5 2 4 3" xfId="40400"/>
    <cellStyle name="输出 3 2 14 5" xfId="40401"/>
    <cellStyle name="计算 2 5 2 4 4" xfId="40402"/>
    <cellStyle name="输出 3 2 14 6" xfId="40403"/>
    <cellStyle name="计算 2 5 2 4 5" xfId="40404"/>
    <cellStyle name="输出 3 2 14 7" xfId="40405"/>
    <cellStyle name="计算 2 5 2 4 6" xfId="40406"/>
    <cellStyle name="计算 2 5 2 4 7" xfId="40407"/>
    <cellStyle name="计算 2 5 2 5 6" xfId="40408"/>
    <cellStyle name="计算 2 5 2 5 7" xfId="40409"/>
    <cellStyle name="计算 2 5 2 6 2" xfId="40410"/>
    <cellStyle name="输出 3 2 16 4" xfId="40411"/>
    <cellStyle name="输出 3 2 21 4" xfId="40412"/>
    <cellStyle name="计算 2 5 2 6 3" xfId="40413"/>
    <cellStyle name="输出 3 2 16 5" xfId="40414"/>
    <cellStyle name="输出 3 2 21 5" xfId="40415"/>
    <cellStyle name="计算 2 5 2 6 4" xfId="40416"/>
    <cellStyle name="输出 3 2 16 6" xfId="40417"/>
    <cellStyle name="输出 3 2 21 6" xfId="40418"/>
    <cellStyle name="计算 2 5 2 6 5" xfId="40419"/>
    <cellStyle name="输出 3 2 16 7" xfId="40420"/>
    <cellStyle name="输出 3 2 21 7" xfId="40421"/>
    <cellStyle name="计算 2 5 2 6 6" xfId="40422"/>
    <cellStyle name="计算 2 5 2 6 7" xfId="40423"/>
    <cellStyle name="计算 2 5 2 7 5" xfId="40424"/>
    <cellStyle name="输出 3 2 17 7" xfId="40425"/>
    <cellStyle name="输出 3 2 22 7" xfId="40426"/>
    <cellStyle name="计算 2 5 2 7 6" xfId="40427"/>
    <cellStyle name="计算 2 5 2 7 7" xfId="40428"/>
    <cellStyle name="计算 2 5 2 8" xfId="40429"/>
    <cellStyle name="输入 6 2 15 7" xfId="40430"/>
    <cellStyle name="输入 6 2 20 7" xfId="40431"/>
    <cellStyle name="注释 6 4 7 2" xfId="40432"/>
    <cellStyle name="计算 2 5 2 8 2" xfId="40433"/>
    <cellStyle name="输出 3 2 18 4" xfId="40434"/>
    <cellStyle name="输出 3 2 23 4" xfId="40435"/>
    <cellStyle name="计算 2 5 2 8 3" xfId="40436"/>
    <cellStyle name="输出 3 2 18 5" xfId="40437"/>
    <cellStyle name="输出 3 2 23 5" xfId="40438"/>
    <cellStyle name="计算 2 5 2 8 4" xfId="40439"/>
    <cellStyle name="输出 3 2 18 6" xfId="40440"/>
    <cellStyle name="输出 3 2 23 6" xfId="40441"/>
    <cellStyle name="计算 2 5 2 8 5" xfId="40442"/>
    <cellStyle name="输出 3 2 18 7" xfId="40443"/>
    <cellStyle name="输出 3 2 23 7" xfId="40444"/>
    <cellStyle name="计算 2 5 2 8 6" xfId="40445"/>
    <cellStyle name="计算 2 5 2 8 7" xfId="40446"/>
    <cellStyle name="计算 2 5 2 9" xfId="40447"/>
    <cellStyle name="注释 6 4 7 3" xfId="40448"/>
    <cellStyle name="计算 2 5 2 9 2" xfId="40449"/>
    <cellStyle name="输出 3 2 19 4" xfId="40450"/>
    <cellStyle name="计算 2 5 2 9 3" xfId="40451"/>
    <cellStyle name="输出 3 2 19 5" xfId="40452"/>
    <cellStyle name="计算 2 5 2 9 4" xfId="40453"/>
    <cellStyle name="输出 3 2 19 6" xfId="40454"/>
    <cellStyle name="计算 2 5 2 9 5" xfId="40455"/>
    <cellStyle name="输出 3 2 19 7" xfId="40456"/>
    <cellStyle name="计算 2 5 25" xfId="40457"/>
    <cellStyle name="计算 2 5 26" xfId="40458"/>
    <cellStyle name="计算 2 5 27" xfId="40459"/>
    <cellStyle name="计算 2 5 4 6" xfId="40460"/>
    <cellStyle name="输入 6 2 17 5" xfId="40461"/>
    <cellStyle name="输入 6 2 22 5" xfId="40462"/>
    <cellStyle name="计算 2 5 4 7" xfId="40463"/>
    <cellStyle name="输入 6 2 17 6" xfId="40464"/>
    <cellStyle name="输入 6 2 22 6" xfId="40465"/>
    <cellStyle name="计算 2 5 5 6" xfId="40466"/>
    <cellStyle name="输入 6 2 18 5" xfId="40467"/>
    <cellStyle name="输入 6 2 23 5" xfId="40468"/>
    <cellStyle name="计算 2 5 5 7" xfId="40469"/>
    <cellStyle name="输入 6 2 18 6" xfId="40470"/>
    <cellStyle name="输入 6 2 23 6" xfId="40471"/>
    <cellStyle name="计算 2 5 6" xfId="40472"/>
    <cellStyle name="计算 2 5 6 6" xfId="40473"/>
    <cellStyle name="输入 6 2 19 5" xfId="40474"/>
    <cellStyle name="计算 2 5 6 7" xfId="40475"/>
    <cellStyle name="输入 6 2 19 6" xfId="40476"/>
    <cellStyle name="计算 2 5 7" xfId="40477"/>
    <cellStyle name="计算 2 5 8" xfId="40478"/>
    <cellStyle name="计算 2 5 8 4" xfId="40479"/>
    <cellStyle name="计算 2 5 8 5" xfId="40480"/>
    <cellStyle name="注释 4 4 2 2 2" xfId="40481"/>
    <cellStyle name="计算 2 5 8 6" xfId="40482"/>
    <cellStyle name="注释 4 4 2 2 3" xfId="40483"/>
    <cellStyle name="计算 2 5 8 7" xfId="40484"/>
    <cellStyle name="注释 4 4 2 2 4" xfId="40485"/>
    <cellStyle name="计算 2 5 9 4" xfId="40486"/>
    <cellStyle name="计算 2 5 9 5" xfId="40487"/>
    <cellStyle name="注释 4 4 2 3 2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计算 2 6 11 2" xfId="40497"/>
    <cellStyle name="输出 5 4 15" xfId="40498"/>
    <cellStyle name="输出 5 4 20" xfId="40499"/>
    <cellStyle name="计算 2 6 11 3" xfId="40500"/>
    <cellStyle name="输出 5 4 16" xfId="40501"/>
    <cellStyle name="输出 5 4 21" xfId="40502"/>
    <cellStyle name="计算 2 6 11 4" xfId="40503"/>
    <cellStyle name="输出 5 4 17" xfId="40504"/>
    <cellStyle name="输出 5 4 22" xfId="40505"/>
    <cellStyle name="计算 2 6 11 5" xfId="40506"/>
    <cellStyle name="输出 5 4 18" xfId="40507"/>
    <cellStyle name="输出 5 4 23" xfId="40508"/>
    <cellStyle name="计算 2 6 11 6" xfId="40509"/>
    <cellStyle name="输出 5 4 19" xfId="40510"/>
    <cellStyle name="输出 5 4 24" xfId="40511"/>
    <cellStyle name="计算 2 6 12" xfId="40512"/>
    <cellStyle name="计算 2 6 12 2" xfId="40513"/>
    <cellStyle name="计算 2 6 12 3" xfId="40514"/>
    <cellStyle name="计算 2 6 13" xfId="40515"/>
    <cellStyle name="注释 4 5 2 14 2" xfId="40516"/>
    <cellStyle name="计算 2 6 13 2" xfId="40517"/>
    <cellStyle name="计算 2 6 13 3" xfId="40518"/>
    <cellStyle name="计算 2 6 14" xfId="40519"/>
    <cellStyle name="注释 4 5 2 14 3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计算 2 6 20" xfId="40527"/>
    <cellStyle name="计算 2 6 15" xfId="40528"/>
    <cellStyle name="注释 4 5 2 14 4" xfId="40529"/>
    <cellStyle name="计算 2 6 20 2" xfId="40530"/>
    <cellStyle name="计算 2 6 15 2" xfId="40531"/>
    <cellStyle name="计算 2 6 20 3" xfId="40532"/>
    <cellStyle name="计算 2 6 15 3" xfId="40533"/>
    <cellStyle name="计算 2 6 21" xfId="40534"/>
    <cellStyle name="计算 2 6 16" xfId="40535"/>
    <cellStyle name="注释 4 5 2 14 5" xfId="40536"/>
    <cellStyle name="计算 2 6 22" xfId="40537"/>
    <cellStyle name="计算 2 6 17" xfId="40538"/>
    <cellStyle name="注释 4 5 2 14 6" xfId="40539"/>
    <cellStyle name="计算 2 6 23" xfId="40540"/>
    <cellStyle name="计算 2 6 18" xfId="40541"/>
    <cellStyle name="计算 2 6 23 2" xfId="40542"/>
    <cellStyle name="计算 2 6 18 2" xfId="40543"/>
    <cellStyle name="计算 2 6 23 3" xfId="40544"/>
    <cellStyle name="计算 2 6 18 3" xfId="40545"/>
    <cellStyle name="计算 2 6 24" xfId="40546"/>
    <cellStyle name="计算 2 6 19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计算 3" xfId="40587"/>
    <cellStyle name="输出 2 5 10 2" xfId="40588"/>
    <cellStyle name="计算 3 11 3" xfId="40589"/>
    <cellStyle name="解释性文本 5 2 2" xfId="40590"/>
    <cellStyle name="计算 3 11 4" xfId="40591"/>
    <cellStyle name="解释性文本 5 2 3" xfId="40592"/>
    <cellStyle name="计算 3 11 5" xfId="40593"/>
    <cellStyle name="解释性文本 5 2 4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计算 3 20 5" xfId="40601"/>
    <cellStyle name="计算 3 15 5" xfId="40602"/>
    <cellStyle name="输入 5 3 2 2 2" xfId="40603"/>
    <cellStyle name="注释 4 2 2" xfId="40604"/>
    <cellStyle name="计算 3 20 6" xfId="40605"/>
    <cellStyle name="计算 3 15 6" xfId="40606"/>
    <cellStyle name="输入 5 3 2 2 3" xfId="40607"/>
    <cellStyle name="注释 4 2 3" xfId="40608"/>
    <cellStyle name="计算 3 20 7" xfId="40609"/>
    <cellStyle name="计算 3 15 7" xfId="40610"/>
    <cellStyle name="输入 5 3 2 2 4" xfId="40611"/>
    <cellStyle name="注释 4 2 4" xfId="40612"/>
    <cellStyle name="计算 3 21 5" xfId="40613"/>
    <cellStyle name="计算 3 16 5" xfId="40614"/>
    <cellStyle name="输入 5 3 2 3 2" xfId="40615"/>
    <cellStyle name="注释 4 3 2" xfId="40616"/>
    <cellStyle name="计算 3 21 6" xfId="40617"/>
    <cellStyle name="计算 3 16 6" xfId="40618"/>
    <cellStyle name="输入 5 3 2 3 3" xfId="40619"/>
    <cellStyle name="注释 4 3 3" xfId="40620"/>
    <cellStyle name="计算 3 21 7" xfId="40621"/>
    <cellStyle name="计算 3 16 7" xfId="40622"/>
    <cellStyle name="输入 5 3 2 3 4" xfId="40623"/>
    <cellStyle name="注释 4 3 4" xfId="40624"/>
    <cellStyle name="计算 3 22" xfId="40625"/>
    <cellStyle name="计算 3 17" xfId="40626"/>
    <cellStyle name="输入 2 4 2 14 2" xfId="40627"/>
    <cellStyle name="计算 3 23" xfId="40628"/>
    <cellStyle name="计算 3 18" xfId="40629"/>
    <cellStyle name="输入 2 4 2 14 3" xfId="40630"/>
    <cellStyle name="计算 3 24" xfId="40631"/>
    <cellStyle name="计算 3 19" xfId="40632"/>
    <cellStyle name="输入 2 4 2 14 4" xfId="40633"/>
    <cellStyle name="计算 3 19 5" xfId="40634"/>
    <cellStyle name="输入 5 3 2 6 2" xfId="40635"/>
    <cellStyle name="注释 4 6 2" xfId="40636"/>
    <cellStyle name="计算 3 2 10" xfId="40637"/>
    <cellStyle name="计算 3 2 10 2" xfId="40638"/>
    <cellStyle name="输出 5 15 4" xfId="40639"/>
    <cellStyle name="输出 5 20 4" xfId="40640"/>
    <cellStyle name="计算 3 2 11 4" xfId="40641"/>
    <cellStyle name="输出 5 16 6" xfId="40642"/>
    <cellStyle name="输出 5 21 6" xfId="40643"/>
    <cellStyle name="计算 3 2 11 5" xfId="40644"/>
    <cellStyle name="输出 5 16 7" xfId="40645"/>
    <cellStyle name="输出 5 21 7" xfId="40646"/>
    <cellStyle name="计算 3 2 12 2" xfId="40647"/>
    <cellStyle name="输出 5 17 4" xfId="40648"/>
    <cellStyle name="输出 5 22 4" xfId="40649"/>
    <cellStyle name="计算 3 2 12 7" xfId="40650"/>
    <cellStyle name="计算 3 2 13 2" xfId="40651"/>
    <cellStyle name="输出 5 18 4" xfId="40652"/>
    <cellStyle name="输出 5 23 4" xfId="40653"/>
    <cellStyle name="计算 3 2 14" xfId="40654"/>
    <cellStyle name="计算 3 2 14 2" xfId="40655"/>
    <cellStyle name="输出 5 19 4" xfId="40656"/>
    <cellStyle name="计算 3 2 14 7" xfId="40657"/>
    <cellStyle name="计算 3 2 20" xfId="40658"/>
    <cellStyle name="计算 3 2 15" xfId="40659"/>
    <cellStyle name="计算 3 2 20 2" xfId="40660"/>
    <cellStyle name="计算 3 2 15 2" xfId="40661"/>
    <cellStyle name="计算 3 2 21" xfId="40662"/>
    <cellStyle name="计算 3 2 16" xfId="40663"/>
    <cellStyle name="计算 3 2 21 2" xfId="40664"/>
    <cellStyle name="计算 3 2 16 2" xfId="40665"/>
    <cellStyle name="输入 4 2 2 2 4" xfId="40666"/>
    <cellStyle name="计算 3 2 21 4" xfId="40667"/>
    <cellStyle name="计算 3 2 16 4" xfId="40668"/>
    <cellStyle name="输入 4 2 2 2 6" xfId="40669"/>
    <cellStyle name="计算 3 2 21 5" xfId="40670"/>
    <cellStyle name="计算 3 2 16 5" xfId="40671"/>
    <cellStyle name="输入 4 2 2 2 7" xfId="40672"/>
    <cellStyle name="计算 3 2 21 6" xfId="40673"/>
    <cellStyle name="计算 3 2 16 6" xfId="40674"/>
    <cellStyle name="计算 3 2 21 7" xfId="40675"/>
    <cellStyle name="计算 3 2 16 7" xfId="40676"/>
    <cellStyle name="计算 3 2 23 2" xfId="40677"/>
    <cellStyle name="计算 3 2 18 2" xfId="40678"/>
    <cellStyle name="输入 4 2 2 4 4" xfId="40679"/>
    <cellStyle name="计算 3 2 23 3" xfId="40680"/>
    <cellStyle name="计算 3 2 18 3" xfId="40681"/>
    <cellStyle name="输入 4 2 2 4 5" xfId="40682"/>
    <cellStyle name="计算 3 2 19 3" xfId="40683"/>
    <cellStyle name="输入 4 2 2 5 5" xfId="40684"/>
    <cellStyle name="计算 3 2 19 4" xfId="40685"/>
    <cellStyle name="输入 4 2 2 5 6" xfId="40686"/>
    <cellStyle name="计算 3 2 2" xfId="40687"/>
    <cellStyle name="计算 3 2 2 10 2" xfId="40688"/>
    <cellStyle name="输出 5 3 12 2" xfId="40689"/>
    <cellStyle name="计算 3 2 2 10 5" xfId="40690"/>
    <cellStyle name="输出 5 3 12 5" xfId="40691"/>
    <cellStyle name="计算 3 2 2 12 6" xfId="40692"/>
    <cellStyle name="输出 5 3 14 6" xfId="40693"/>
    <cellStyle name="计算 3 2 2 12 7" xfId="40694"/>
    <cellStyle name="输出 5 3 14 7" xfId="40695"/>
    <cellStyle name="计算 3 2 2 13 6" xfId="40696"/>
    <cellStyle name="输出 5 3 15 6" xfId="40697"/>
    <cellStyle name="输出 5 3 20 6" xfId="40698"/>
    <cellStyle name="计算 3 2 2 13 7" xfId="40699"/>
    <cellStyle name="输出 5 3 15 7" xfId="40700"/>
    <cellStyle name="输出 5 3 20 7" xfId="40701"/>
    <cellStyle name="计算 3 2 2 14" xfId="40702"/>
    <cellStyle name="输出 5 3 16" xfId="40703"/>
    <cellStyle name="输出 5 3 21" xfId="40704"/>
    <cellStyle name="计算 3 2 2 14 6" xfId="40705"/>
    <cellStyle name="输出 5 3 16 6" xfId="40706"/>
    <cellStyle name="输出 5 3 21 6" xfId="40707"/>
    <cellStyle name="计算 3 2 2 14 7" xfId="40708"/>
    <cellStyle name="输出 5 3 16 7" xfId="40709"/>
    <cellStyle name="输出 5 3 21 7" xfId="40710"/>
    <cellStyle name="计算 3 2 2 20" xfId="40711"/>
    <cellStyle name="计算 3 2 2 15" xfId="40712"/>
    <cellStyle name="输出 5 3 17" xfId="40713"/>
    <cellStyle name="输出 5 3 22" xfId="40714"/>
    <cellStyle name="计算 3 2 2 15 4" xfId="40715"/>
    <cellStyle name="输出 5 3 17 4" xfId="40716"/>
    <cellStyle name="输出 5 3 22 4" xfId="40717"/>
    <cellStyle name="计算 3 2 2 21" xfId="40718"/>
    <cellStyle name="计算 3 2 2 16" xfId="40719"/>
    <cellStyle name="输出 5 3 18" xfId="40720"/>
    <cellStyle name="输出 5 3 23" xfId="40721"/>
    <cellStyle name="计算 3 2 2 16 2" xfId="40722"/>
    <cellStyle name="输出 5 3 18 2" xfId="40723"/>
    <cellStyle name="输出 5 3 23 2" xfId="40724"/>
    <cellStyle name="计算 3 2 2 16 3" xfId="40725"/>
    <cellStyle name="输出 5 3 18 3" xfId="40726"/>
    <cellStyle name="输出 5 3 23 3" xfId="40727"/>
    <cellStyle name="计算 3 2 2 16 4" xfId="40728"/>
    <cellStyle name="输出 5 3 18 4" xfId="40729"/>
    <cellStyle name="输出 5 3 23 4" xfId="40730"/>
    <cellStyle name="计算 3 2 2 17" xfId="40731"/>
    <cellStyle name="输出 5 3 19" xfId="40732"/>
    <cellStyle name="输出 5 3 24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计算 3 3 10 5" xfId="40770"/>
    <cellStyle name="输出 6 15 7" xfId="40771"/>
    <cellStyle name="输出 6 20 7" xfId="40772"/>
    <cellStyle name="计算 3 3 10 6" xfId="40773"/>
    <cellStyle name="计算 3 3 11 5" xfId="40774"/>
    <cellStyle name="输出 6 16 7" xfId="40775"/>
    <cellStyle name="输出 6 21 7" xfId="40776"/>
    <cellStyle name="计算 3 3 11 6" xfId="40777"/>
    <cellStyle name="计算 3 3 12 5" xfId="40778"/>
    <cellStyle name="输出 6 17 7" xfId="40779"/>
    <cellStyle name="输出 6 22 7" xfId="40780"/>
    <cellStyle name="计算 3 3 12 6" xfId="40781"/>
    <cellStyle name="计算 3 3 12 7" xfId="40782"/>
    <cellStyle name="计算 3 3 14" xfId="40783"/>
    <cellStyle name="计算 3 3 14 2" xfId="40784"/>
    <cellStyle name="输出 6 19 4" xfId="40785"/>
    <cellStyle name="计算 3 3 20" xfId="40786"/>
    <cellStyle name="计算 3 3 15" xfId="40787"/>
    <cellStyle name="计算 3 3 22 6" xfId="40788"/>
    <cellStyle name="计算 3 3 17 6" xfId="40789"/>
    <cellStyle name="计算 3 3 22 7" xfId="40790"/>
    <cellStyle name="计算 3 3 17 7" xfId="40791"/>
    <cellStyle name="计算 3 3 23 6" xfId="40792"/>
    <cellStyle name="计算 3 3 18 6" xfId="40793"/>
    <cellStyle name="计算 3 3 2 10" xfId="40794"/>
    <cellStyle name="输出 6 3 12" xfId="40795"/>
    <cellStyle name="输入 3 2 18 7" xfId="40796"/>
    <cellStyle name="输入 3 2 23 7" xfId="40797"/>
    <cellStyle name="计算 3 3 2 10 5" xfId="40798"/>
    <cellStyle name="输出 3 8 2" xfId="40799"/>
    <cellStyle name="输出 6 3 12 5" xfId="40800"/>
    <cellStyle name="计算 3 3 2 11" xfId="40801"/>
    <cellStyle name="输出 6 3 13" xfId="40802"/>
    <cellStyle name="计算 3 3 2 11 2" xfId="40803"/>
    <cellStyle name="输出 6 3 13 2" xfId="40804"/>
    <cellStyle name="计算 3 3 2 11 3" xfId="40805"/>
    <cellStyle name="输出 6 3 13 3" xfId="40806"/>
    <cellStyle name="计算 3 3 2 12" xfId="40807"/>
    <cellStyle name="输出 6 3 14" xfId="40808"/>
    <cellStyle name="计算 3 3 2 12 2" xfId="40809"/>
    <cellStyle name="输出 6 3 14 2" xfId="40810"/>
    <cellStyle name="计算 3 3 2 12 3" xfId="40811"/>
    <cellStyle name="输出 6 3 14 3" xfId="40812"/>
    <cellStyle name="计算 3 3 2 12 4" xfId="40813"/>
    <cellStyle name="输出 6 3 14 4" xfId="40814"/>
    <cellStyle name="计算 3 3 2 12 5" xfId="40815"/>
    <cellStyle name="输出 6 3 14 5" xfId="40816"/>
    <cellStyle name="计算 3 3 2 12 6" xfId="40817"/>
    <cellStyle name="输出 6 3 14 6" xfId="40818"/>
    <cellStyle name="计算 3 3 2 13" xfId="40819"/>
    <cellStyle name="输出 6 3 15" xfId="40820"/>
    <cellStyle name="输出 6 3 20" xfId="40821"/>
    <cellStyle name="计算 3 3 2 13 2" xfId="40822"/>
    <cellStyle name="输出 6 3 15 2" xfId="40823"/>
    <cellStyle name="输出 6 3 20 2" xfId="40824"/>
    <cellStyle name="计算 3 3 2 13 5" xfId="40825"/>
    <cellStyle name="输出 6 3 15 5" xfId="40826"/>
    <cellStyle name="输出 6 3 20 5" xfId="40827"/>
    <cellStyle name="计算 3 3 2 13 6" xfId="40828"/>
    <cellStyle name="输出 6 3 15 6" xfId="40829"/>
    <cellStyle name="输出 6 3 20 6" xfId="40830"/>
    <cellStyle name="计算 3 3 2 13 7" xfId="40831"/>
    <cellStyle name="输出 6 3 15 7" xfId="40832"/>
    <cellStyle name="输出 6 3 20 7" xfId="40833"/>
    <cellStyle name="计算 3 3 2 14" xfId="40834"/>
    <cellStyle name="输出 6 3 16" xfId="40835"/>
    <cellStyle name="输出 6 3 21" xfId="40836"/>
    <cellStyle name="计算 3 3 2 14 2" xfId="40837"/>
    <cellStyle name="输出 6 3 16 2" xfId="40838"/>
    <cellStyle name="输出 6 3 21 2" xfId="40839"/>
    <cellStyle name="计算 3 3 2 14 3" xfId="40840"/>
    <cellStyle name="输出 6 3 16 3" xfId="40841"/>
    <cellStyle name="输出 6 3 21 3" xfId="40842"/>
    <cellStyle name="计算 3 3 2 14 4" xfId="40843"/>
    <cellStyle name="输出 6 3 16 4" xfId="40844"/>
    <cellStyle name="输出 6 3 21 4" xfId="40845"/>
    <cellStyle name="计算 3 3 2 14 5" xfId="40846"/>
    <cellStyle name="输出 6 3 16 5" xfId="40847"/>
    <cellStyle name="输出 6 3 21 5" xfId="40848"/>
    <cellStyle name="计算 3 3 2 14 6" xfId="40849"/>
    <cellStyle name="输出 6 3 16 6" xfId="40850"/>
    <cellStyle name="输出 6 3 21 6" xfId="40851"/>
    <cellStyle name="计算 3 3 2 14 7" xfId="40852"/>
    <cellStyle name="输出 6 3 16 7" xfId="40853"/>
    <cellStyle name="输出 6 3 21 7" xfId="40854"/>
    <cellStyle name="计算 3 3 2 20" xfId="40855"/>
    <cellStyle name="计算 3 3 2 15" xfId="40856"/>
    <cellStyle name="输出 6 3 17" xfId="40857"/>
    <cellStyle name="输出 6 3 22" xfId="40858"/>
    <cellStyle name="计算 3 3 2 15 2" xfId="40859"/>
    <cellStyle name="输出 6 3 17 2" xfId="40860"/>
    <cellStyle name="输出 6 3 22 2" xfId="40861"/>
    <cellStyle name="计算 3 3 2 15 3" xfId="40862"/>
    <cellStyle name="输出 6 3 17 3" xfId="40863"/>
    <cellStyle name="输出 6 3 22 3" xfId="40864"/>
    <cellStyle name="计算 3 3 2 15 4" xfId="40865"/>
    <cellStyle name="输出 6 3 17 4" xfId="40866"/>
    <cellStyle name="输出 6 3 22 4" xfId="40867"/>
    <cellStyle name="计算 3 3 2 15 5" xfId="40868"/>
    <cellStyle name="输出 6 3 17 5" xfId="40869"/>
    <cellStyle name="输出 6 3 22 5" xfId="40870"/>
    <cellStyle name="注释 5 2 4 2 2 2" xfId="40871"/>
    <cellStyle name="计算 3 3 2 15 6" xfId="40872"/>
    <cellStyle name="输出 6 3 17 6" xfId="40873"/>
    <cellStyle name="输出 6 3 22 6" xfId="40874"/>
    <cellStyle name="计算 3 3 2 15 7" xfId="40875"/>
    <cellStyle name="输出 6 3 17 7" xfId="40876"/>
    <cellStyle name="输出 6 3 22 7" xfId="40877"/>
    <cellStyle name="计算 3 3 2 16 4" xfId="40878"/>
    <cellStyle name="输出 6 3 18 4" xfId="40879"/>
    <cellStyle name="输出 6 3 23 4" xfId="40880"/>
    <cellStyle name="计算 3 3 2 16 5" xfId="40881"/>
    <cellStyle name="输出 6 3 18 5" xfId="40882"/>
    <cellStyle name="输出 6 3 23 5" xfId="40883"/>
    <cellStyle name="计算 3 3 2 16 6" xfId="40884"/>
    <cellStyle name="输出 6 3 18 6" xfId="40885"/>
    <cellStyle name="输出 6 3 23 6" xfId="40886"/>
    <cellStyle name="计算 3 3 2 16 7" xfId="40887"/>
    <cellStyle name="输出 6 3 18 7" xfId="40888"/>
    <cellStyle name="输出 6 3 23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计算 3 3 6" xfId="40910"/>
    <cellStyle name="输出 5 4 17 2" xfId="40911"/>
    <cellStyle name="输出 5 4 22 2" xfId="40912"/>
    <cellStyle name="计算 3 3 6 2" xfId="40913"/>
    <cellStyle name="计算 3 3 6 3" xfId="40914"/>
    <cellStyle name="计算 3 3 7" xfId="40915"/>
    <cellStyle name="输出 5 4 17 3" xfId="40916"/>
    <cellStyle name="输出 5 4 22 3" xfId="40917"/>
    <cellStyle name="计算 3 3 7 2" xfId="40918"/>
    <cellStyle name="计算 3 3 7 3" xfId="40919"/>
    <cellStyle name="计算 3 3 7 7" xfId="40920"/>
    <cellStyle name="计算 3 3 8" xfId="40921"/>
    <cellStyle name="输出 5 4 17 4" xfId="40922"/>
    <cellStyle name="输出 5 4 22 4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21" xfId="40934"/>
    <cellStyle name="计算 3 4 16" xfId="40935"/>
    <cellStyle name="计算 3 4 22" xfId="40936"/>
    <cellStyle name="计算 3 4 17" xfId="40937"/>
    <cellStyle name="计算 3 4 23" xfId="40938"/>
    <cellStyle name="计算 3 4 18" xfId="40939"/>
    <cellStyle name="计算 3 4 23 2" xfId="40940"/>
    <cellStyle name="计算 3 4 18 2" xfId="40941"/>
    <cellStyle name="计算 3 4 23 3" xfId="40942"/>
    <cellStyle name="计算 3 4 18 3" xfId="40943"/>
    <cellStyle name="计算 6 3 2" xfId="40944"/>
    <cellStyle name="计算 3 4 23 4" xfId="40945"/>
    <cellStyle name="计算 3 4 18 4" xfId="40946"/>
    <cellStyle name="计算 6 3 3" xfId="40947"/>
    <cellStyle name="计算 3 4 23 5" xfId="40948"/>
    <cellStyle name="计算 3 4 18 5" xfId="40949"/>
    <cellStyle name="计算 6 3 4" xfId="40950"/>
    <cellStyle name="计算 3 4 24" xfId="40951"/>
    <cellStyle name="计算 3 4 19" xfId="40952"/>
    <cellStyle name="计算 3 4 2 10" xfId="40953"/>
    <cellStyle name="输入 3 3 18 7" xfId="40954"/>
    <cellStyle name="输入 3 3 23 7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20" xfId="40979"/>
    <cellStyle name="计算 3 4 2 15" xfId="40980"/>
    <cellStyle name="计算 3 4 2 15 4" xfId="40981"/>
    <cellStyle name="计算 3 4 2 15 5" xfId="40982"/>
    <cellStyle name="计算 3 4 2 15 6" xfId="40983"/>
    <cellStyle name="计算 3 4 2 15 7" xfId="40984"/>
    <cellStyle name="计算 3 4 2 17" xfId="40985"/>
    <cellStyle name="输出 6 5 6 3" xfId="40986"/>
    <cellStyle name="计算 3 4 2 18" xfId="40987"/>
    <cellStyle name="输出 6 5 6 4" xfId="40988"/>
    <cellStyle name="计算 3 4 2 19" xfId="40989"/>
    <cellStyle name="输出 6 5 6 5" xfId="40990"/>
    <cellStyle name="计算 3 4 2 2" xfId="40991"/>
    <cellStyle name="计算 3 4 2 2 2" xfId="40992"/>
    <cellStyle name="输出 6 5 19 7" xfId="40993"/>
    <cellStyle name="计算 3 4 2 2 3" xfId="40994"/>
    <cellStyle name="计算 3 4 2 2 3 2" xfId="40995"/>
    <cellStyle name="计算 3 4 2 3" xfId="40996"/>
    <cellStyle name="计算 3 4 2 3 2" xfId="40997"/>
    <cellStyle name="计算 3 4 2 3 3" xfId="40998"/>
    <cellStyle name="输出 6 3 2 10 2" xfId="40999"/>
    <cellStyle name="计算 3 4 2 3 4" xfId="41000"/>
    <cellStyle name="输出 6 3 2 10 3" xfId="41001"/>
    <cellStyle name="计算 3 4 2 3 5" xfId="41002"/>
    <cellStyle name="输出 6 3 2 10 4" xfId="41003"/>
    <cellStyle name="计算 3 4 2 3 6" xfId="41004"/>
    <cellStyle name="输出 6 3 2 10 5" xfId="41005"/>
    <cellStyle name="计算 3 4 2 4 2" xfId="41006"/>
    <cellStyle name="计算 3 4 2 4 3" xfId="41007"/>
    <cellStyle name="输出 6 3 2 11 2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计算 3 4 6" xfId="41034"/>
    <cellStyle name="输出 5 4 18 2" xfId="41035"/>
    <cellStyle name="输出 5 4 23 2" xfId="41036"/>
    <cellStyle name="计算 3 4 6 2" xfId="41037"/>
    <cellStyle name="计算 3 4 6 3" xfId="41038"/>
    <cellStyle name="计算 3 4 6 7" xfId="41039"/>
    <cellStyle name="计算 3 4 7" xfId="41040"/>
    <cellStyle name="输出 5 4 18 3" xfId="41041"/>
    <cellStyle name="输出 5 4 23 3" xfId="41042"/>
    <cellStyle name="计算 3 4 7 2" xfId="41043"/>
    <cellStyle name="计算 3 4 7 3" xfId="41044"/>
    <cellStyle name="计算 3 4 7 7" xfId="41045"/>
    <cellStyle name="计算 3 4 8" xfId="41046"/>
    <cellStyle name="输出 5 4 18 4" xfId="41047"/>
    <cellStyle name="输出 5 4 23 4" xfId="41048"/>
    <cellStyle name="计算 3 4 8 4" xfId="41049"/>
    <cellStyle name="计算 3 4 9 6" xfId="41050"/>
    <cellStyle name="计算 3 4 9 7" xfId="41051"/>
    <cellStyle name="计算 3 5 11 7" xfId="41052"/>
    <cellStyle name="注释 4 4 8 7" xfId="41053"/>
    <cellStyle name="计算 3 5 12 6" xfId="41054"/>
    <cellStyle name="注释 4 4 9 6" xfId="41055"/>
    <cellStyle name="计算 3 5 12 7" xfId="41056"/>
    <cellStyle name="注释 4 4 9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20 3" xfId="41063"/>
    <cellStyle name="计算 3 5 15 3" xfId="41064"/>
    <cellStyle name="计算 3 5 20 4" xfId="41065"/>
    <cellStyle name="计算 3 5 15 4" xfId="41066"/>
    <cellStyle name="计算 3 5 20 5" xfId="41067"/>
    <cellStyle name="计算 3 5 15 5" xfId="41068"/>
    <cellStyle name="计算 3 5 20 6" xfId="41069"/>
    <cellStyle name="计算 3 5 15 6" xfId="41070"/>
    <cellStyle name="计算 3 5 21 2" xfId="41071"/>
    <cellStyle name="计算 3 5 16 2" xfId="41072"/>
    <cellStyle name="注释 4 2 2 2 5" xfId="41073"/>
    <cellStyle name="计算 3 5 21 3" xfId="41074"/>
    <cellStyle name="计算 3 5 16 3" xfId="41075"/>
    <cellStyle name="注释 4 2 2 2 6" xfId="41076"/>
    <cellStyle name="计算 3 5 21 7" xfId="41077"/>
    <cellStyle name="计算 3 5 16 7" xfId="41078"/>
    <cellStyle name="计算 3 5 22 4" xfId="41079"/>
    <cellStyle name="计算 3 5 17 4" xfId="41080"/>
    <cellStyle name="注释 4 2 2 3 7" xfId="41081"/>
    <cellStyle name="计算 3 5 23 2" xfId="41082"/>
    <cellStyle name="计算 3 5 18 2" xfId="41083"/>
    <cellStyle name="注释 4 2 2 4 5" xfId="41084"/>
    <cellStyle name="计算 4 11" xfId="41085"/>
    <cellStyle name="计算 3 5 23 5" xfId="41086"/>
    <cellStyle name="计算 3 5 18 5" xfId="41087"/>
    <cellStyle name="计算 4 13" xfId="41088"/>
    <cellStyle name="计算 3 5 23 7" xfId="41089"/>
    <cellStyle name="计算 3 5 18 7" xfId="41090"/>
    <cellStyle name="计算 3 5 19 2" xfId="41091"/>
    <cellStyle name="注释 4 2 2 5 5" xfId="41092"/>
    <cellStyle name="计算 3 5 19 3" xfId="41093"/>
    <cellStyle name="注释 4 2 2 5 6" xfId="41094"/>
    <cellStyle name="计算 3 5 19 4" xfId="41095"/>
    <cellStyle name="计算 3 5 19 6" xfId="41096"/>
    <cellStyle name="计算 4 5 2 2" xfId="41097"/>
    <cellStyle name="计算 3 5 2 10 6" xfId="41098"/>
    <cellStyle name="输出 4 3 6 3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计算 3 5 2 5 7" xfId="41107"/>
    <cellStyle name="注释 2 5 2 10 6" xfId="41108"/>
    <cellStyle name="计算 3 5 2 6 3" xfId="41109"/>
    <cellStyle name="注释 2 5 2 11 2" xfId="41110"/>
    <cellStyle name="计算 3 5 2 6 7" xfId="41111"/>
    <cellStyle name="注释 2 5 2 11 6" xfId="41112"/>
    <cellStyle name="计算 3 5 2 7 6" xfId="41113"/>
    <cellStyle name="注释 2 5 2 12 5" xfId="41114"/>
    <cellStyle name="计算 3 5 2 7 7" xfId="41115"/>
    <cellStyle name="注释 2 5 2 12 6" xfId="41116"/>
    <cellStyle name="计算 3 5 2 8 4" xfId="41117"/>
    <cellStyle name="注释 2 5 2 13 3" xfId="41118"/>
    <cellStyle name="计算 3 5 2 8 5" xfId="41119"/>
    <cellStyle name="注释 2 5 2 13 4" xfId="41120"/>
    <cellStyle name="计算 3 5 2 8 6" xfId="41121"/>
    <cellStyle name="注释 2 5 2 13 5" xfId="41122"/>
    <cellStyle name="计算 3 5 2 8 7" xfId="41123"/>
    <cellStyle name="注释 2 5 2 13 6" xfId="41124"/>
    <cellStyle name="计算 3 5 2 9 2" xfId="41125"/>
    <cellStyle name="计算 3 5 2 9 3" xfId="41126"/>
    <cellStyle name="注释 2 5 2 14 2" xfId="41127"/>
    <cellStyle name="计算 3 5 2 9 7" xfId="41128"/>
    <cellStyle name="注释 2 5 2 14 6" xfId="41129"/>
    <cellStyle name="计算 3 5 25" xfId="41130"/>
    <cellStyle name="输出 2 6 2" xfId="41131"/>
    <cellStyle name="计算 3 5 26" xfId="41132"/>
    <cellStyle name="输出 2 6 3" xfId="41133"/>
    <cellStyle name="计算 3 5 4 3 2" xfId="41134"/>
    <cellStyle name="计算 3 5 6 5" xfId="41135"/>
    <cellStyle name="输出 2 6 15" xfId="41136"/>
    <cellStyle name="输出 2 6 20" xfId="41137"/>
    <cellStyle name="计算 3 5 6 7" xfId="41138"/>
    <cellStyle name="输出 2 6 17" xfId="41139"/>
    <cellStyle name="输出 2 6 22" xfId="41140"/>
    <cellStyle name="计算 3 5 7 7" xfId="41141"/>
    <cellStyle name="计算 3 5 8 4" xfId="41142"/>
    <cellStyle name="注释 4 5 14" xfId="41143"/>
    <cellStyle name="计算 3 5 8 5" xfId="41144"/>
    <cellStyle name="注释 4 5 15" xfId="41145"/>
    <cellStyle name="注释 4 5 2 2 2" xfId="41146"/>
    <cellStyle name="注释 4 5 20" xfId="41147"/>
    <cellStyle name="计算 3 5 8 6" xfId="41148"/>
    <cellStyle name="注释 4 5 16" xfId="41149"/>
    <cellStyle name="注释 4 5 2 2 3" xfId="41150"/>
    <cellStyle name="注释 4 5 21" xfId="41151"/>
    <cellStyle name="计算 3 5 8 7" xfId="41152"/>
    <cellStyle name="注释 4 5 17" xfId="41153"/>
    <cellStyle name="注释 4 5 2 2 4" xfId="41154"/>
    <cellStyle name="注释 4 5 22" xfId="41155"/>
    <cellStyle name="计算 3 6 10" xfId="41156"/>
    <cellStyle name="输入 5 3 2 9 7" xfId="41157"/>
    <cellStyle name="注释 4 9 7" xfId="41158"/>
    <cellStyle name="计算 3 6 10 6" xfId="41159"/>
    <cellStyle name="计算 3 6 11" xfId="41160"/>
    <cellStyle name="注释 3 2 4 2 2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3 6 13 7" xfId="41171"/>
    <cellStyle name="计算 6 4 2 2 6" xfId="41172"/>
    <cellStyle name="计算 3 6 14" xfId="41173"/>
    <cellStyle name="计算 3 6 14 2" xfId="41174"/>
    <cellStyle name="计算 3 6 20" xfId="41175"/>
    <cellStyle name="计算 3 6 15" xfId="41176"/>
    <cellStyle name="计算 3 6 21" xfId="41177"/>
    <cellStyle name="计算 3 6 16" xfId="41178"/>
    <cellStyle name="计算 3 6 22" xfId="41179"/>
    <cellStyle name="计算 3 6 17" xfId="41180"/>
    <cellStyle name="计算 3 6 23" xfId="41181"/>
    <cellStyle name="计算 3 6 18" xfId="41182"/>
    <cellStyle name="计算 3 6 23 2" xfId="41183"/>
    <cellStyle name="计算 3 6 18 2" xfId="41184"/>
    <cellStyle name="计算 3 6 24" xfId="41185"/>
    <cellStyle name="计算 3 6 19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计算 4" xfId="41212"/>
    <cellStyle name="输出 2 5 10 3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20" xfId="41236"/>
    <cellStyle name="计算 4 15" xfId="41237"/>
    <cellStyle name="计算 4 20 5" xfId="41238"/>
    <cellStyle name="计算 4 15 5" xfId="41239"/>
    <cellStyle name="输出 3 4 2 2 3" xfId="41240"/>
    <cellStyle name="计算 4 20 7" xfId="41241"/>
    <cellStyle name="计算 4 15 7" xfId="41242"/>
    <cellStyle name="输出 3 4 2 2 5" xfId="41243"/>
    <cellStyle name="计算 4 21" xfId="41244"/>
    <cellStyle name="计算 4 16" xfId="41245"/>
    <cellStyle name="计算 4 22" xfId="41246"/>
    <cellStyle name="计算 4 17" xfId="41247"/>
    <cellStyle name="计算 4 22 3" xfId="41248"/>
    <cellStyle name="计算 4 17 3" xfId="41249"/>
    <cellStyle name="计算 4 23" xfId="41250"/>
    <cellStyle name="计算 4 18" xfId="41251"/>
    <cellStyle name="计算 4 23 2" xfId="41252"/>
    <cellStyle name="计算 4 18 2" xfId="41253"/>
    <cellStyle name="计算 4 23 3" xfId="41254"/>
    <cellStyle name="计算 4 18 3" xfId="41255"/>
    <cellStyle name="计算 4 19 3" xfId="41256"/>
    <cellStyle name="计算 4 19 4" xfId="41257"/>
    <cellStyle name="输出 3 4 2 6 2" xfId="41258"/>
    <cellStyle name="计算 4 19 5" xfId="41259"/>
    <cellStyle name="输出 3 4 2 6 3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计算 4 2 13 2" xfId="41266"/>
    <cellStyle name="注释 3 6 9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20" xfId="41276"/>
    <cellStyle name="计算 4 2 15" xfId="41277"/>
    <cellStyle name="计算 4 2 20 2" xfId="41278"/>
    <cellStyle name="计算 4 2 15 2" xfId="41279"/>
    <cellStyle name="计算 4 2 20 3" xfId="41280"/>
    <cellStyle name="计算 4 2 15 3" xfId="41281"/>
    <cellStyle name="计算 4 2 20 4" xfId="41282"/>
    <cellStyle name="计算 4 2 15 4" xfId="41283"/>
    <cellStyle name="计算 4 2 21" xfId="41284"/>
    <cellStyle name="计算 4 2 16" xfId="41285"/>
    <cellStyle name="计算 4 2 21 2" xfId="41286"/>
    <cellStyle name="计算 4 2 16 2" xfId="41287"/>
    <cellStyle name="计算 4 2 21 3" xfId="41288"/>
    <cellStyle name="计算 4 2 16 3" xfId="41289"/>
    <cellStyle name="计算 4 2 21 4" xfId="41290"/>
    <cellStyle name="计算 4 2 16 4" xfId="41291"/>
    <cellStyle name="计算 4 2 21 5" xfId="41292"/>
    <cellStyle name="计算 4 2 16 5" xfId="41293"/>
    <cellStyle name="计算 4 2 21 6" xfId="41294"/>
    <cellStyle name="计算 4 2 16 6" xfId="41295"/>
    <cellStyle name="计算 4 2 22 3" xfId="41296"/>
    <cellStyle name="计算 4 2 17 3" xfId="41297"/>
    <cellStyle name="计算 4 2 22 4" xfId="41298"/>
    <cellStyle name="计算 4 2 17 4" xfId="41299"/>
    <cellStyle name="计算 4 2 22 6" xfId="41300"/>
    <cellStyle name="计算 4 2 17 6" xfId="41301"/>
    <cellStyle name="计算 4 2 23 3" xfId="41302"/>
    <cellStyle name="计算 4 2 18 3" xfId="41303"/>
    <cellStyle name="计算 4 2 23 4" xfId="41304"/>
    <cellStyle name="计算 4 2 18 4" xfId="41305"/>
    <cellStyle name="计算 4 2 23 6" xfId="41306"/>
    <cellStyle name="计算 4 2 18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计算 4 2 3 2" xfId="41329"/>
    <cellStyle name="输出 5 4 13 5" xfId="41330"/>
    <cellStyle name="计算 4 2 3 2 2" xfId="41331"/>
    <cellStyle name="计算 4 2 3 3 2" xfId="41332"/>
    <cellStyle name="计算 4 3 10 4" xfId="41333"/>
    <cellStyle name="计算 4 3 10 5" xfId="41334"/>
    <cellStyle name="计算 4 3 10 6" xfId="41335"/>
    <cellStyle name="输入 3 2 7 2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21 2" xfId="41342"/>
    <cellStyle name="计算 4 3 16 2" xfId="41343"/>
    <cellStyle name="计算 4 3 21 3" xfId="41344"/>
    <cellStyle name="计算 4 3 16 3" xfId="41345"/>
    <cellStyle name="计算 4 3 21 4" xfId="41346"/>
    <cellStyle name="计算 4 3 16 4" xfId="41347"/>
    <cellStyle name="计算 4 3 21 5" xfId="41348"/>
    <cellStyle name="计算 4 3 16 5" xfId="41349"/>
    <cellStyle name="计算 4 3 21 6" xfId="41350"/>
    <cellStyle name="计算 4 3 16 6" xfId="41351"/>
    <cellStyle name="计算 4 3 22 6" xfId="41352"/>
    <cellStyle name="计算 4 3 17 6" xfId="41353"/>
    <cellStyle name="计算 4 3 23 3" xfId="41354"/>
    <cellStyle name="计算 4 3 18 3" xfId="41355"/>
    <cellStyle name="计算 4 3 23 4" xfId="41356"/>
    <cellStyle name="计算 4 3 18 4" xfId="41357"/>
    <cellStyle name="计算 4 3 23 5" xfId="41358"/>
    <cellStyle name="计算 4 3 18 5" xfId="41359"/>
    <cellStyle name="计算 4 3 23 6" xfId="41360"/>
    <cellStyle name="计算 4 3 18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计算 4 4 20" xfId="41400"/>
    <cellStyle name="计算 4 4 15" xfId="41401"/>
    <cellStyle name="输入 4 4 2 11 2" xfId="41402"/>
    <cellStyle name="计算 4 4 22 2" xfId="41403"/>
    <cellStyle name="计算 4 4 17 2" xfId="41404"/>
    <cellStyle name="计算 4 4 22 3" xfId="41405"/>
    <cellStyle name="计算 4 4 17 3" xfId="41406"/>
    <cellStyle name="计算 4 4 22 4" xfId="41407"/>
    <cellStyle name="计算 4 4 17 4" xfId="41408"/>
    <cellStyle name="计算 4 4 23 3" xfId="41409"/>
    <cellStyle name="计算 4 4 18 3" xfId="41410"/>
    <cellStyle name="计算 4 4 23 5" xfId="41411"/>
    <cellStyle name="计算 4 4 18 5" xfId="41412"/>
    <cellStyle name="计算 4 4 23 6" xfId="41413"/>
    <cellStyle name="计算 4 4 18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计算 4 4 4 2 2" xfId="41440"/>
    <cellStyle name="输出 3 5 2 15 3" xfId="41441"/>
    <cellStyle name="计算 4 4 5 2" xfId="41442"/>
    <cellStyle name="计算 4 4 6 2" xfId="41443"/>
    <cellStyle name="计算 5 2 9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21 4" xfId="41450"/>
    <cellStyle name="计算 4 5 16 4" xfId="41451"/>
    <cellStyle name="计算 4 5 21 5" xfId="41452"/>
    <cellStyle name="计算 4 5 16 5" xfId="41453"/>
    <cellStyle name="计算 4 5 23 2" xfId="41454"/>
    <cellStyle name="计算 4 5 18 2" xfId="41455"/>
    <cellStyle name="计算 4 5 23 4" xfId="41456"/>
    <cellStyle name="计算 4 5 18 4" xfId="41457"/>
    <cellStyle name="计算 4 5 23 5" xfId="41458"/>
    <cellStyle name="计算 4 5 18 5" xfId="41459"/>
    <cellStyle name="计算 4 5 19 2" xfId="41460"/>
    <cellStyle name="计算 4 5 2 10" xfId="41461"/>
    <cellStyle name="输入 4 4 18 7" xfId="41462"/>
    <cellStyle name="输入 4 4 23 7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计算 4 5 2 13 2" xfId="41482"/>
    <cellStyle name="输入 6 4 2 2 3" xfId="41483"/>
    <cellStyle name="计算 4 5 2 13 3" xfId="41484"/>
    <cellStyle name="输入 6 4 2 2 4" xfId="41485"/>
    <cellStyle name="计算 4 5 2 13 4" xfId="41486"/>
    <cellStyle name="输入 6 4 2 2 5" xfId="41487"/>
    <cellStyle name="计算 4 5 2 13 5" xfId="41488"/>
    <cellStyle name="输入 6 4 2 2 6" xfId="41489"/>
    <cellStyle name="计算 4 5 2 13 7" xfId="41490"/>
    <cellStyle name="计算 4 5 2 14 7" xfId="41491"/>
    <cellStyle name="计算 4 5 2 15 2" xfId="41492"/>
    <cellStyle name="输入 6 4 2 4 3" xfId="41493"/>
    <cellStyle name="计算 4 5 2 15 4" xfId="41494"/>
    <cellStyle name="输入 6 4 2 4 5" xfId="41495"/>
    <cellStyle name="计算 4 5 2 15 5" xfId="41496"/>
    <cellStyle name="输入 6 4 2 4 6" xfId="41497"/>
    <cellStyle name="计算 4 5 2 15 7" xfId="41498"/>
    <cellStyle name="计算 4 5 2 16 2" xfId="41499"/>
    <cellStyle name="输入 6 4 2 5 3" xfId="41500"/>
    <cellStyle name="计算 4 5 2 16 3" xfId="41501"/>
    <cellStyle name="输入 6 4 2 5 4" xfId="41502"/>
    <cellStyle name="计算 4 5 2 16 5" xfId="41503"/>
    <cellStyle name="输出 2" xfId="41504"/>
    <cellStyle name="输入 6 4 2 5 6" xfId="41505"/>
    <cellStyle name="计算 4 5 2 16 7" xfId="41506"/>
    <cellStyle name="输出 4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计算 4 5 26" xfId="41515"/>
    <cellStyle name="输入 3 3 8 7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20 2" xfId="41549"/>
    <cellStyle name="计算 4 6 15 2" xfId="41550"/>
    <cellStyle name="计算 4 6 20 3" xfId="41551"/>
    <cellStyle name="计算 4 6 15 3" xfId="41552"/>
    <cellStyle name="计算 4 6 20 4" xfId="41553"/>
    <cellStyle name="计算 4 6 15 4" xfId="41554"/>
    <cellStyle name="计算 4 6 20 5" xfId="41555"/>
    <cellStyle name="计算 4 6 15 5" xfId="41556"/>
    <cellStyle name="计算 4 6 20 6" xfId="41557"/>
    <cellStyle name="计算 4 6 15 6" xfId="41558"/>
    <cellStyle name="计算 4 6 20 7" xfId="41559"/>
    <cellStyle name="计算 4 6 15 7" xfId="41560"/>
    <cellStyle name="计算 4 6 21" xfId="41561"/>
    <cellStyle name="计算 4 6 16" xfId="41562"/>
    <cellStyle name="计算 4 6 21 2" xfId="41563"/>
    <cellStyle name="计算 4 6 16 2" xfId="41564"/>
    <cellStyle name="计算 4 6 21 4" xfId="41565"/>
    <cellStyle name="计算 4 6 16 4" xfId="41566"/>
    <cellStyle name="计算 4 6 21 5" xfId="41567"/>
    <cellStyle name="计算 4 6 16 5" xfId="41568"/>
    <cellStyle name="计算 4 6 21 6" xfId="41569"/>
    <cellStyle name="计算 4 6 16 6" xfId="41570"/>
    <cellStyle name="计算 4 6 21 7" xfId="41571"/>
    <cellStyle name="计算 4 6 16 7" xfId="41572"/>
    <cellStyle name="计算 4 6 23 3" xfId="41573"/>
    <cellStyle name="计算 4 6 18 3" xfId="41574"/>
    <cellStyle name="计算 4 6 23 4" xfId="41575"/>
    <cellStyle name="计算 4 6 18 4" xfId="41576"/>
    <cellStyle name="计算 4 6 23 5" xfId="41577"/>
    <cellStyle name="计算 4 6 18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计算 4 6 2 2" xfId="41585"/>
    <cellStyle name="注释 5 2 2 3 4" xfId="41586"/>
    <cellStyle name="计算 4 6 2 3" xfId="41587"/>
    <cellStyle name="注释 5 2 2 3 5" xfId="41588"/>
    <cellStyle name="计算 4 6 2 4" xfId="41589"/>
    <cellStyle name="注释 5 2 2 3 6" xfId="41590"/>
    <cellStyle name="计算 4 6 2 6" xfId="41591"/>
    <cellStyle name="计算 4 6 27" xfId="41592"/>
    <cellStyle name="计算 4 6 28" xfId="41593"/>
    <cellStyle name="计算 4 6 3" xfId="41594"/>
    <cellStyle name="计算 4 6 3 2" xfId="41595"/>
    <cellStyle name="注释 5 2 2 4 4" xfId="41596"/>
    <cellStyle name="计算 4 6 3 6" xfId="41597"/>
    <cellStyle name="计算 4 6 4" xfId="41598"/>
    <cellStyle name="计算 4 6 4 6" xfId="41599"/>
    <cellStyle name="计算 4 6 5" xfId="41600"/>
    <cellStyle name="计算 4 6 5 2" xfId="41601"/>
    <cellStyle name="注释 5 2 2 6 4" xfId="41602"/>
    <cellStyle name="计算 4 6 5 3" xfId="41603"/>
    <cellStyle name="注释 5 2 2 6 5" xfId="41604"/>
    <cellStyle name="计算 4 6 5 4" xfId="41605"/>
    <cellStyle name="注释 5 2 2 6 6" xfId="41606"/>
    <cellStyle name="计算 4 6 5 5" xfId="41607"/>
    <cellStyle name="计算 4 6 5 6" xfId="41608"/>
    <cellStyle name="计算 4 6 5 7" xfId="41609"/>
    <cellStyle name="计算 4 6 6" xfId="41610"/>
    <cellStyle name="计算 4 6 6 2" xfId="41611"/>
    <cellStyle name="注释 5 2 2 7 4" xfId="41612"/>
    <cellStyle name="计算 4 6 6 3" xfId="41613"/>
    <cellStyle name="注释 5 2 2 7 5" xfId="41614"/>
    <cellStyle name="计算 4 6 6 5" xfId="41615"/>
    <cellStyle name="计算 4 6 6 6" xfId="41616"/>
    <cellStyle name="计算 4 6 7" xfId="41617"/>
    <cellStyle name="计算 4 6 7 3" xfId="41618"/>
    <cellStyle name="注释 5 2 2 8 5" xfId="41619"/>
    <cellStyle name="计算 4 6 7 4" xfId="41620"/>
    <cellStyle name="注释 5 2 2 8 6" xfId="41621"/>
    <cellStyle name="计算 4 6 7 5" xfId="41622"/>
    <cellStyle name="计算 4 6 7 6" xfId="41623"/>
    <cellStyle name="计算 4 6 7 7" xfId="41624"/>
    <cellStyle name="计算 4 6 8" xfId="41625"/>
    <cellStyle name="计算 4 6 8 2" xfId="41626"/>
    <cellStyle name="注释 5 2 2 9 4" xfId="41627"/>
    <cellStyle name="计算 4 6 8 3" xfId="41628"/>
    <cellStyle name="注释 5 2 2 9 5" xfId="41629"/>
    <cellStyle name="计算 4 6 8 4" xfId="41630"/>
    <cellStyle name="注释 5 2 2 9 6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计算 4 7 2 2" xfId="41642"/>
    <cellStyle name="输出 5 5 12 5" xfId="41643"/>
    <cellStyle name="计算 4 7 3" xfId="41644"/>
    <cellStyle name="计算 4 7 3 2" xfId="41645"/>
    <cellStyle name="输出 5 5 13 5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计算 4 8 6" xfId="41655"/>
    <cellStyle name="输入 2 2 2 2 2" xfId="41656"/>
    <cellStyle name="计算 4 8 7" xfId="41657"/>
    <cellStyle name="输入 2 2 2 2 3" xfId="41658"/>
    <cellStyle name="计算 4 9" xfId="41659"/>
    <cellStyle name="计算 4 9 2" xfId="41660"/>
    <cellStyle name="计算 4 9 3" xfId="41661"/>
    <cellStyle name="计算 4 9 4" xfId="41662"/>
    <cellStyle name="计算 5" xfId="41663"/>
    <cellStyle name="输出 2 5 10 4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15" xfId="41689"/>
    <cellStyle name="计算 5 20" xfId="41690"/>
    <cellStyle name="计算 5 15 2" xfId="41691"/>
    <cellStyle name="计算 5 20 2" xfId="41692"/>
    <cellStyle name="计算 5 15 3" xfId="41693"/>
    <cellStyle name="计算 5 20 3" xfId="41694"/>
    <cellStyle name="计算 5 15 4" xfId="41695"/>
    <cellStyle name="计算 5 20 4" xfId="41696"/>
    <cellStyle name="计算 5 15 5" xfId="41697"/>
    <cellStyle name="计算 5 20 5" xfId="41698"/>
    <cellStyle name="计算 5 15 6" xfId="41699"/>
    <cellStyle name="计算 5 20 6" xfId="41700"/>
    <cellStyle name="计算 5 15 7" xfId="41701"/>
    <cellStyle name="计算 5 20 7" xfId="41702"/>
    <cellStyle name="计算 5 16" xfId="41703"/>
    <cellStyle name="计算 5 21" xfId="41704"/>
    <cellStyle name="计算 5 16 2" xfId="41705"/>
    <cellStyle name="计算 5 21 2" xfId="41706"/>
    <cellStyle name="计算 5 16 3" xfId="41707"/>
    <cellStyle name="计算 5 21 3" xfId="41708"/>
    <cellStyle name="计算 5 16 4" xfId="41709"/>
    <cellStyle name="计算 5 21 4" xfId="41710"/>
    <cellStyle name="计算 5 16 5" xfId="41711"/>
    <cellStyle name="计算 5 21 5" xfId="41712"/>
    <cellStyle name="计算 5 16 6" xfId="41713"/>
    <cellStyle name="计算 5 21 6" xfId="41714"/>
    <cellStyle name="计算 5 17" xfId="41715"/>
    <cellStyle name="计算 5 22" xfId="41716"/>
    <cellStyle name="计算 5 17 2" xfId="41717"/>
    <cellStyle name="计算 5 22 2" xfId="41718"/>
    <cellStyle name="计算 5 17 3" xfId="41719"/>
    <cellStyle name="计算 5 22 3" xfId="41720"/>
    <cellStyle name="计算 5 17 4" xfId="41721"/>
    <cellStyle name="计算 5 22 4" xfId="41722"/>
    <cellStyle name="计算 5 17 5" xfId="41723"/>
    <cellStyle name="计算 5 22 5" xfId="41724"/>
    <cellStyle name="计算 5 17 6" xfId="41725"/>
    <cellStyle name="计算 5 22 6" xfId="41726"/>
    <cellStyle name="计算 5 18" xfId="41727"/>
    <cellStyle name="计算 5 23" xfId="41728"/>
    <cellStyle name="计算 5 18 2" xfId="41729"/>
    <cellStyle name="计算 5 23 2" xfId="41730"/>
    <cellStyle name="计算 5 18 3" xfId="41731"/>
    <cellStyle name="计算 5 23 3" xfId="41732"/>
    <cellStyle name="计算 5 18 4" xfId="41733"/>
    <cellStyle name="计算 5 23 4" xfId="41734"/>
    <cellStyle name="计算 5 18 5" xfId="41735"/>
    <cellStyle name="计算 5 23 5" xfId="41736"/>
    <cellStyle name="计算 5 18 6" xfId="41737"/>
    <cellStyle name="计算 5 23 6" xfId="41738"/>
    <cellStyle name="计算 5 19" xfId="41739"/>
    <cellStyle name="计算 5 24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计算 5 2 13 2" xfId="41760"/>
    <cellStyle name="输出 3 6 2 5" xfId="41761"/>
    <cellStyle name="计算 5 2 14" xfId="41762"/>
    <cellStyle name="计算 5 2 14 2" xfId="41763"/>
    <cellStyle name="输出 3 6 3 5" xfId="41764"/>
    <cellStyle name="计算 5 2 15" xfId="41765"/>
    <cellStyle name="计算 5 2 20" xfId="41766"/>
    <cellStyle name="计算 5 2 16" xfId="41767"/>
    <cellStyle name="计算 5 2 21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5 3 10 2" xfId="41817"/>
    <cellStyle name="计算 6 5 2 6 4" xfId="41818"/>
    <cellStyle name="计算 5 3 11 2" xfId="41819"/>
    <cellStyle name="计算 6 5 2 7 4" xfId="41820"/>
    <cellStyle name="计算 5 3 12 2" xfId="41821"/>
    <cellStyle name="计算 6 5 2 8 4" xfId="41822"/>
    <cellStyle name="计算 5 3 12 4" xfId="41823"/>
    <cellStyle name="计算 6 5 2 8 6" xfId="41824"/>
    <cellStyle name="计算 5 3 12 5" xfId="41825"/>
    <cellStyle name="计算 6 5 2 8 7" xfId="41826"/>
    <cellStyle name="计算 5 3 12 6" xfId="41827"/>
    <cellStyle name="计算 5 3 13 4" xfId="41828"/>
    <cellStyle name="计算 6 5 2 9 6" xfId="41829"/>
    <cellStyle name="计算 5 3 13 5" xfId="41830"/>
    <cellStyle name="计算 6 5 2 9 7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15 2" xfId="41837"/>
    <cellStyle name="计算 5 3 20 2" xfId="41838"/>
    <cellStyle name="计算 5 3 16 2" xfId="41839"/>
    <cellStyle name="计算 5 3 21 2" xfId="41840"/>
    <cellStyle name="计算 5 3 16 3" xfId="41841"/>
    <cellStyle name="计算 5 3 21 3" xfId="41842"/>
    <cellStyle name="计算 5 3 16 4" xfId="41843"/>
    <cellStyle name="计算 5 3 21 4" xfId="41844"/>
    <cellStyle name="计算 5 3 16 5" xfId="41845"/>
    <cellStyle name="计算 5 3 21 5" xfId="41846"/>
    <cellStyle name="计算 5 3 16 6" xfId="41847"/>
    <cellStyle name="计算 5 3 21 6" xfId="41848"/>
    <cellStyle name="计算 5 3 17" xfId="41849"/>
    <cellStyle name="计算 5 3 22" xfId="41850"/>
    <cellStyle name="计算 5 3 17 2" xfId="41851"/>
    <cellStyle name="计算 5 3 22 2" xfId="41852"/>
    <cellStyle name="计算 5 3 17 3" xfId="41853"/>
    <cellStyle name="计算 5 3 22 3" xfId="41854"/>
    <cellStyle name="计算 5 3 17 4" xfId="41855"/>
    <cellStyle name="计算 5 3 22 4" xfId="41856"/>
    <cellStyle name="计算 5 3 17 5" xfId="41857"/>
    <cellStyle name="计算 5 3 22 5" xfId="41858"/>
    <cellStyle name="计算 5 3 17 6" xfId="41859"/>
    <cellStyle name="计算 5 3 22 6" xfId="41860"/>
    <cellStyle name="计算 5 3 18" xfId="41861"/>
    <cellStyle name="计算 5 3 23" xfId="41862"/>
    <cellStyle name="计算 5 3 18 2" xfId="41863"/>
    <cellStyle name="计算 5 3 23 2" xfId="41864"/>
    <cellStyle name="计算 5 3 18 3" xfId="41865"/>
    <cellStyle name="计算 5 3 23 3" xfId="41866"/>
    <cellStyle name="计算 5 3 18 4" xfId="41867"/>
    <cellStyle name="计算 5 3 23 4" xfId="41868"/>
    <cellStyle name="计算 5 3 18 5" xfId="41869"/>
    <cellStyle name="计算 5 3 23 5" xfId="41870"/>
    <cellStyle name="计算 5 3 18 6" xfId="41871"/>
    <cellStyle name="计算 5 3 23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计算 5 3 2 10" xfId="41878"/>
    <cellStyle name="输入 5 2 18 7" xfId="41879"/>
    <cellStyle name="输入 5 2 23 7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计算 5 3 2 2 2" xfId="41894"/>
    <cellStyle name="输入 2 5 11 5" xfId="41895"/>
    <cellStyle name="注释 6 5 19 3" xfId="41896"/>
    <cellStyle name="计算 5 3 2 2 2 2" xfId="41897"/>
    <cellStyle name="计算 5 3 2 2 3" xfId="41898"/>
    <cellStyle name="输入 2 5 11 6" xfId="41899"/>
    <cellStyle name="注释 6 5 19 4" xfId="41900"/>
    <cellStyle name="计算 5 3 2 2 3 2" xfId="41901"/>
    <cellStyle name="计算 5 3 2 2 4" xfId="41902"/>
    <cellStyle name="输入 2 5 11 7" xfId="41903"/>
    <cellStyle name="注释 6 5 19 5" xfId="41904"/>
    <cellStyle name="计算 5 3 2 2 5" xfId="41905"/>
    <cellStyle name="注释 6 5 19 6" xfId="41906"/>
    <cellStyle name="计算 5 3 2 2 6" xfId="41907"/>
    <cellStyle name="计算 5 3 2 2 7" xfId="41908"/>
    <cellStyle name="计算 5 3 25" xfId="41909"/>
    <cellStyle name="计算 5 3 26" xfId="41910"/>
    <cellStyle name="输出 2 4 2 10 2" xfId="41911"/>
    <cellStyle name="计算 5 3 27" xfId="41912"/>
    <cellStyle name="输出 2 4 2 10 3" xfId="41913"/>
    <cellStyle name="计算 5 3 28" xfId="41914"/>
    <cellStyle name="输出 2 4 2 10 4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计算 5 4 10 2" xfId="41925"/>
    <cellStyle name="输入 4 4 2 3 7" xfId="41926"/>
    <cellStyle name="计算 5 4 10 3" xfId="41927"/>
    <cellStyle name="计算 5 4 10 4" xfId="41928"/>
    <cellStyle name="计算 5 4 10 5" xfId="41929"/>
    <cellStyle name="计算 5 4 10 6" xfId="41930"/>
    <cellStyle name="计算 5 4 11 2" xfId="41931"/>
    <cellStyle name="输入 4 4 2 4 7" xfId="41932"/>
    <cellStyle name="计算 5 4 11 3" xfId="41933"/>
    <cellStyle name="计算 5 4 11 4" xfId="41934"/>
    <cellStyle name="计算 5 4 11 5" xfId="41935"/>
    <cellStyle name="计算 5 4 11 6" xfId="41936"/>
    <cellStyle name="计算 5 4 12 2" xfId="41937"/>
    <cellStyle name="输入 4 4 2 5 7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计算 5 4 13 2" xfId="41944"/>
    <cellStyle name="输入 4 4 2 6 7" xfId="41945"/>
    <cellStyle name="计算 5 4 13 3" xfId="41946"/>
    <cellStyle name="计算 5 4 13 4" xfId="41947"/>
    <cellStyle name="计算 5 4 13 5" xfId="41948"/>
    <cellStyle name="计算 5 4 13 6" xfId="41949"/>
    <cellStyle name="计算 5 4 14 2" xfId="41950"/>
    <cellStyle name="输入 4 4 2 7 7" xfId="41951"/>
    <cellStyle name="计算 5 4 14 3" xfId="41952"/>
    <cellStyle name="计算 5 4 14 4" xfId="41953"/>
    <cellStyle name="计算 5 4 14 5" xfId="41954"/>
    <cellStyle name="计算 5 4 14 6" xfId="41955"/>
    <cellStyle name="计算 5 4 15" xfId="41956"/>
    <cellStyle name="计算 5 4 20" xfId="41957"/>
    <cellStyle name="计算 5 4 15 2" xfId="41958"/>
    <cellStyle name="计算 5 4 20 2" xfId="41959"/>
    <cellStyle name="输入 4 4 2 8 7" xfId="41960"/>
    <cellStyle name="计算 5 4 15 3" xfId="41961"/>
    <cellStyle name="计算 5 4 20 3" xfId="41962"/>
    <cellStyle name="计算 5 4 15 4" xfId="41963"/>
    <cellStyle name="计算 5 4 20 4" xfId="41964"/>
    <cellStyle name="计算 5 4 15 5" xfId="41965"/>
    <cellStyle name="计算 5 4 20 5" xfId="41966"/>
    <cellStyle name="计算 5 4 15 6" xfId="41967"/>
    <cellStyle name="计算 5 4 20 6" xfId="41968"/>
    <cellStyle name="计算 5 4 16" xfId="41969"/>
    <cellStyle name="计算 5 4 21" xfId="41970"/>
    <cellStyle name="计算 5 4 16 2" xfId="41971"/>
    <cellStyle name="计算 5 4 21 2" xfId="41972"/>
    <cellStyle name="输入 4 4 2 9 7" xfId="41973"/>
    <cellStyle name="计算 5 4 16 3" xfId="41974"/>
    <cellStyle name="计算 5 4 21 3" xfId="41975"/>
    <cellStyle name="注释 2 3 4 2 2" xfId="41976"/>
    <cellStyle name="计算 5 4 17" xfId="41977"/>
    <cellStyle name="计算 5 4 22" xfId="41978"/>
    <cellStyle name="计算 5 4 17 2" xfId="41979"/>
    <cellStyle name="计算 5 4 22 2" xfId="41980"/>
    <cellStyle name="计算 5 4 17 3" xfId="41981"/>
    <cellStyle name="计算 5 4 22 3" xfId="41982"/>
    <cellStyle name="注释 2 3 4 3 2" xfId="41983"/>
    <cellStyle name="计算 5 4 17 4" xfId="41984"/>
    <cellStyle name="计算 5 4 22 4" xfId="41985"/>
    <cellStyle name="计算 5 4 17 5" xfId="41986"/>
    <cellStyle name="计算 5 4 22 5" xfId="41987"/>
    <cellStyle name="计算 5 4 18" xfId="41988"/>
    <cellStyle name="计算 5 4 23" xfId="41989"/>
    <cellStyle name="计算 5 4 18 2" xfId="41990"/>
    <cellStyle name="计算 5 4 23 2" xfId="41991"/>
    <cellStyle name="计算 5 4 18 3" xfId="41992"/>
    <cellStyle name="计算 5 4 23 3" xfId="41993"/>
    <cellStyle name="计算 5 4 18 4" xfId="41994"/>
    <cellStyle name="计算 5 4 23 4" xfId="41995"/>
    <cellStyle name="计算 5 4 18 5" xfId="41996"/>
    <cellStyle name="计算 5 4 23 5" xfId="41997"/>
    <cellStyle name="计算 5 4 18 6" xfId="41998"/>
    <cellStyle name="计算 5 4 23 6" xfId="41999"/>
    <cellStyle name="计算 5 4 19" xfId="42000"/>
    <cellStyle name="计算 5 4 24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计算 5 4 2 10" xfId="42008"/>
    <cellStyle name="输入 5 3 18 7" xfId="42009"/>
    <cellStyle name="输入 5 3 23 7" xfId="42010"/>
    <cellStyle name="计算 5 4 2 10 2" xfId="42011"/>
    <cellStyle name="输入 2 3 2 7" xfId="42012"/>
    <cellStyle name="计算 5 4 2 10 3" xfId="42013"/>
    <cellStyle name="输入 2 3 2 8" xfId="42014"/>
    <cellStyle name="计算 5 4 2 10 4" xfId="42015"/>
    <cellStyle name="输入 2 3 2 9" xfId="42016"/>
    <cellStyle name="计算 5 4 2 10 5" xfId="42017"/>
    <cellStyle name="计算 5 4 2 10 6" xfId="42018"/>
    <cellStyle name="计算 5 4 2 10 7" xfId="42019"/>
    <cellStyle name="计算 5 4 2 11 7" xfId="42020"/>
    <cellStyle name="计算 5 4 2 12 2" xfId="42021"/>
    <cellStyle name="输入 2 3 4 7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计算 5 4 2 13 2" xfId="42028"/>
    <cellStyle name="输入 2 3 5 7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计算 5 4 26" xfId="42042"/>
    <cellStyle name="输出 2 4 2 15 2" xfId="42043"/>
    <cellStyle name="计算 5 4 27" xfId="42044"/>
    <cellStyle name="输出 2 4 2 15 3" xfId="42045"/>
    <cellStyle name="计算 5 4 28" xfId="42046"/>
    <cellStyle name="输出 2 4 2 15 4" xfId="42047"/>
    <cellStyle name="计算 5 4 3" xfId="42048"/>
    <cellStyle name="计算 5 4 4" xfId="42049"/>
    <cellStyle name="输入 3 3 10 2" xfId="42050"/>
    <cellStyle name="计算 5 4 5" xfId="42051"/>
    <cellStyle name="输入 3 3 10 3" xfId="42052"/>
    <cellStyle name="计算 5 4 5 2" xfId="42053"/>
    <cellStyle name="计算 5 4 6 2" xfId="42054"/>
    <cellStyle name="计算 5 4 7" xfId="42055"/>
    <cellStyle name="输入 3 3 10 5" xfId="42056"/>
    <cellStyle name="计算 5 4 8" xfId="42057"/>
    <cellStyle name="输入 3 3 10 6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15" xfId="42076"/>
    <cellStyle name="计算 5 5 20" xfId="42077"/>
    <cellStyle name="计算 5 5 15 2" xfId="42078"/>
    <cellStyle name="计算 5 5 20 2" xfId="42079"/>
    <cellStyle name="计算 5 5 15 3" xfId="42080"/>
    <cellStyle name="计算 5 5 20 3" xfId="42081"/>
    <cellStyle name="计算 5 5 16" xfId="42082"/>
    <cellStyle name="计算 5 5 21" xfId="42083"/>
    <cellStyle name="计算 5 5 16 2" xfId="42084"/>
    <cellStyle name="计算 5 5 21 2" xfId="42085"/>
    <cellStyle name="计算 5 5 16 3" xfId="42086"/>
    <cellStyle name="计算 5 5 21 3" xfId="42087"/>
    <cellStyle name="计算 5 5 17" xfId="42088"/>
    <cellStyle name="计算 5 5 22" xfId="42089"/>
    <cellStyle name="计算 5 5 17 2" xfId="42090"/>
    <cellStyle name="计算 5 5 22 2" xfId="42091"/>
    <cellStyle name="计算 5 5 17 3" xfId="42092"/>
    <cellStyle name="计算 5 5 22 3" xfId="42093"/>
    <cellStyle name="计算 5 5 18" xfId="42094"/>
    <cellStyle name="计算 5 5 23" xfId="42095"/>
    <cellStyle name="输出 5 5 2 2 2 2" xfId="42096"/>
    <cellStyle name="计算 5 5 18 2" xfId="42097"/>
    <cellStyle name="计算 5 5 23 2" xfId="42098"/>
    <cellStyle name="计算 5 5 19" xfId="42099"/>
    <cellStyle name="计算 5 5 24" xfId="42100"/>
    <cellStyle name="计算 5 5 2" xfId="42101"/>
    <cellStyle name="计算 5 5 2 10" xfId="42102"/>
    <cellStyle name="输入 5 4 18 7" xfId="42103"/>
    <cellStyle name="输入 5 4 23 7" xfId="42104"/>
    <cellStyle name="计算 5 5 2 10 2" xfId="42105"/>
    <cellStyle name="输入 5 3 2 2 7" xfId="42106"/>
    <cellStyle name="注释 4 2 7" xfId="42107"/>
    <cellStyle name="计算 5 5 2 10 3" xfId="42108"/>
    <cellStyle name="注释 4 2 8" xfId="42109"/>
    <cellStyle name="计算 5 5 2 10 4" xfId="42110"/>
    <cellStyle name="注释 4 2 9" xfId="42111"/>
    <cellStyle name="计算 5 5 2 10 5" xfId="42112"/>
    <cellStyle name="计算 5 5 2 10 6" xfId="42113"/>
    <cellStyle name="计算 5 5 2 10 7" xfId="42114"/>
    <cellStyle name="计算 5 5 2 11" xfId="42115"/>
    <cellStyle name="计算 5 5 2 11 2" xfId="42116"/>
    <cellStyle name="输入 5 3 2 3 7" xfId="42117"/>
    <cellStyle name="注释 4 3 7" xfId="42118"/>
    <cellStyle name="计算 5 5 2 11 3" xfId="42119"/>
    <cellStyle name="注释 4 3 8" xfId="42120"/>
    <cellStyle name="计算 5 5 2 11 4" xfId="42121"/>
    <cellStyle name="注释 4 3 9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计算 5 5 2 13 2" xfId="42128"/>
    <cellStyle name="输入 5 3 2 5 7" xfId="42129"/>
    <cellStyle name="注释 4 5 7" xfId="42130"/>
    <cellStyle name="计算 5 5 2 13 3" xfId="42131"/>
    <cellStyle name="注释 4 5 8" xfId="42132"/>
    <cellStyle name="计算 5 5 2 13 4" xfId="42133"/>
    <cellStyle name="注释 4 5 9" xfId="42134"/>
    <cellStyle name="计算 5 5 2 13 5" xfId="42135"/>
    <cellStyle name="计算 5 5 2 13 6" xfId="42136"/>
    <cellStyle name="计算 5 5 2 13 7" xfId="42137"/>
    <cellStyle name="计算 5 5 2 14 3" xfId="42138"/>
    <cellStyle name="注释 4 6 8" xfId="42139"/>
    <cellStyle name="计算 5 5 2 14 4" xfId="42140"/>
    <cellStyle name="注释 4 6 9" xfId="42141"/>
    <cellStyle name="计算 5 5 2 14 5" xfId="42142"/>
    <cellStyle name="计算 5 5 2 14 6" xfId="42143"/>
    <cellStyle name="计算 5 5 2 14 7" xfId="42144"/>
    <cellStyle name="计算 5 5 2 15 2" xfId="42145"/>
    <cellStyle name="输入 5 3 2 7 7" xfId="42146"/>
    <cellStyle name="注释 4 7 7" xfId="42147"/>
    <cellStyle name="计算 5 5 2 15 3" xfId="42148"/>
    <cellStyle name="注释 4 7 8" xfId="42149"/>
    <cellStyle name="计算 5 5 2 15 4" xfId="42150"/>
    <cellStyle name="计算 5 5 2 16 2" xfId="42151"/>
    <cellStyle name="输入 5 3 2 8 7" xfId="42152"/>
    <cellStyle name="注释 4 8 7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计算 5 5 2 2 2" xfId="42161"/>
    <cellStyle name="输入 6 2 2 15 4" xfId="42162"/>
    <cellStyle name="计算 5 5 2 2 3" xfId="42163"/>
    <cellStyle name="输入 6 2 2 15 5" xfId="42164"/>
    <cellStyle name="计算 5 5 2 3 5" xfId="42165"/>
    <cellStyle name="输入 6 2 2 16 7" xfId="42166"/>
    <cellStyle name="计算 5 5 2 3 6" xfId="42167"/>
    <cellStyle name="计算 5 5 2 3 7" xfId="42168"/>
    <cellStyle name="计算 5 5 2 4 5" xfId="42169"/>
    <cellStyle name="输入 5 3 2 16" xfId="42170"/>
    <cellStyle name="输入 5 3 2 21" xfId="42171"/>
    <cellStyle name="注释 4 16" xfId="42172"/>
    <cellStyle name="注释 4 21" xfId="42173"/>
    <cellStyle name="计算 5 5 2 4 6" xfId="42174"/>
    <cellStyle name="输入 5 3 2 17" xfId="42175"/>
    <cellStyle name="注释 4 17" xfId="42176"/>
    <cellStyle name="注释 4 22" xfId="42177"/>
    <cellStyle name="计算 5 5 2 4 7" xfId="42178"/>
    <cellStyle name="输入 5 3 2 18" xfId="42179"/>
    <cellStyle name="注释 4 18" xfId="42180"/>
    <cellStyle name="注释 4 23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计算 5 5 2 9 2" xfId="42205"/>
    <cellStyle name="输出 3 25" xfId="42206"/>
    <cellStyle name="注释 5 13" xfId="42207"/>
    <cellStyle name="计算 5 5 2 9 3" xfId="42208"/>
    <cellStyle name="注释 5 14" xfId="42209"/>
    <cellStyle name="计算 5 5 2 9 4" xfId="42210"/>
    <cellStyle name="注释 5 15" xfId="42211"/>
    <cellStyle name="注释 5 20" xfId="42212"/>
    <cellStyle name="计算 5 5 2 9 5" xfId="42213"/>
    <cellStyle name="注释 5 16" xfId="42214"/>
    <cellStyle name="注释 5 21" xfId="42215"/>
    <cellStyle name="计算 5 5 2 9 6" xfId="42216"/>
    <cellStyle name="注释 5 17" xfId="42217"/>
    <cellStyle name="注释 5 22" xfId="42218"/>
    <cellStyle name="计算 5 5 2 9 7" xfId="42219"/>
    <cellStyle name="注释 5 18" xfId="42220"/>
    <cellStyle name="注释 5 23" xfId="42221"/>
    <cellStyle name="计算 5 5 25" xfId="42222"/>
    <cellStyle name="计算 5 5 26" xfId="42223"/>
    <cellStyle name="计算 5 5 3" xfId="42224"/>
    <cellStyle name="计算 5 5 3 2" xfId="42225"/>
    <cellStyle name="计算 5 5 4" xfId="42226"/>
    <cellStyle name="输入 3 3 11 2" xfId="42227"/>
    <cellStyle name="计算 5 5 4 2" xfId="42228"/>
    <cellStyle name="计算 5 5 4 2 2" xfId="42229"/>
    <cellStyle name="计算 5 5 5" xfId="42230"/>
    <cellStyle name="输入 3 3 11 3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5 6 11 7" xfId="42239"/>
    <cellStyle name="计算 6 5 7 2" xfId="42240"/>
    <cellStyle name="计算 5 6 12 5" xfId="42241"/>
    <cellStyle name="计算 5 6 12 6" xfId="42242"/>
    <cellStyle name="计算 5 6 12 7" xfId="42243"/>
    <cellStyle name="计算 6 5 8 2" xfId="42244"/>
    <cellStyle name="计算 5 6 13" xfId="42245"/>
    <cellStyle name="计算 5 6 13 2" xfId="42246"/>
    <cellStyle name="计算 5 6 14" xfId="42247"/>
    <cellStyle name="注释 2 5 5 2 2 2" xfId="42248"/>
    <cellStyle name="计算 5 6 14 2" xfId="42249"/>
    <cellStyle name="计算 5 6 14 3" xfId="42250"/>
    <cellStyle name="计算 5 6 15 6" xfId="42251"/>
    <cellStyle name="计算 5 6 20 6" xfId="42252"/>
    <cellStyle name="计算 5 6 15 7" xfId="42253"/>
    <cellStyle name="计算 5 6 20 7" xfId="42254"/>
    <cellStyle name="计算 5 6 16 2" xfId="42255"/>
    <cellStyle name="计算 5 6 21 2" xfId="42256"/>
    <cellStyle name="计算 5 6 16 3" xfId="42257"/>
    <cellStyle name="计算 5 6 21 3" xfId="42258"/>
    <cellStyle name="计算 5 6 16 5" xfId="42259"/>
    <cellStyle name="计算 5 6 21 5" xfId="42260"/>
    <cellStyle name="计算 5 6 16 6" xfId="42261"/>
    <cellStyle name="计算 5 6 21 6" xfId="42262"/>
    <cellStyle name="计算 5 6 16 7" xfId="42263"/>
    <cellStyle name="计算 5 6 21 7" xfId="42264"/>
    <cellStyle name="计算 5 6 17 2" xfId="42265"/>
    <cellStyle name="计算 5 6 22 2" xfId="42266"/>
    <cellStyle name="计算 5 6 17 3" xfId="42267"/>
    <cellStyle name="计算 5 6 22 3" xfId="42268"/>
    <cellStyle name="计算 5 6 17 5" xfId="42269"/>
    <cellStyle name="计算 5 6 22 5" xfId="42270"/>
    <cellStyle name="计算 5 6 18" xfId="42271"/>
    <cellStyle name="计算 5 6 23" xfId="42272"/>
    <cellStyle name="计算 5 6 18 2" xfId="42273"/>
    <cellStyle name="计算 5 6 23 2" xfId="42274"/>
    <cellStyle name="计算 5 6 18 3" xfId="42275"/>
    <cellStyle name="计算 5 6 23 3" xfId="42276"/>
    <cellStyle name="计算 5 6 18 4" xfId="42277"/>
    <cellStyle name="计算 5 6 23 4" xfId="42278"/>
    <cellStyle name="计算 5 6 18 5" xfId="42279"/>
    <cellStyle name="计算 5 6 23 5" xfId="42280"/>
    <cellStyle name="计算 5 6 18 6" xfId="42281"/>
    <cellStyle name="计算 5 6 23 6" xfId="42282"/>
    <cellStyle name="计算 5 6 18 7" xfId="42283"/>
    <cellStyle name="计算 5 6 23 7" xfId="42284"/>
    <cellStyle name="计算 5 6 19" xfId="42285"/>
    <cellStyle name="计算 5 6 24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计算 5 6 2 4" xfId="42292"/>
    <cellStyle name="注释 5 3 2 3 6" xfId="42293"/>
    <cellStyle name="计算 5 6 2 5" xfId="42294"/>
    <cellStyle name="注释 5 3 2 3 7" xfId="42295"/>
    <cellStyle name="计算 5 6 25" xfId="42296"/>
    <cellStyle name="计算 5 6 3" xfId="42297"/>
    <cellStyle name="计算 5 6 3 4" xfId="42298"/>
    <cellStyle name="注释 5 3 2 4 6" xfId="42299"/>
    <cellStyle name="计算 5 6 3 5" xfId="42300"/>
    <cellStyle name="注释 5 3 2 4 7" xfId="42301"/>
    <cellStyle name="计算 5 6 4" xfId="42302"/>
    <cellStyle name="输入 3 3 12 2" xfId="42303"/>
    <cellStyle name="计算 5 6 4 5" xfId="42304"/>
    <cellStyle name="计算 5 6 4 6" xfId="42305"/>
    <cellStyle name="计算 5 6 5" xfId="42306"/>
    <cellStyle name="输入 3 3 12 3" xfId="42307"/>
    <cellStyle name="计算 5 6 5 2" xfId="42308"/>
    <cellStyle name="计算 6 19 6" xfId="42309"/>
    <cellStyle name="注释 5 3 2 6 4" xfId="42310"/>
    <cellStyle name="计算 5 6 5 3" xfId="42311"/>
    <cellStyle name="计算 6 19 7" xfId="42312"/>
    <cellStyle name="注释 5 3 2 6 5" xfId="42313"/>
    <cellStyle name="计算 5 6 5 4" xfId="42314"/>
    <cellStyle name="注释 5 3 2 6 6" xfId="42315"/>
    <cellStyle name="计算 5 6 5 5" xfId="42316"/>
    <cellStyle name="计算 5 6 5 6" xfId="42317"/>
    <cellStyle name="计算 5 6 5 7" xfId="42318"/>
    <cellStyle name="计算 5 6 6 3" xfId="42319"/>
    <cellStyle name="注释 5 3 2 7 5" xfId="42320"/>
    <cellStyle name="计算 5 6 6 4" xfId="42321"/>
    <cellStyle name="注释 5 3 2 7 6" xfId="42322"/>
    <cellStyle name="计算 5 6 6 5" xfId="42323"/>
    <cellStyle name="计算 5 6 6 6" xfId="42324"/>
    <cellStyle name="计算 5 6 6 7" xfId="42325"/>
    <cellStyle name="计算 5 6 7" xfId="42326"/>
    <cellStyle name="输入 3 3 12 5" xfId="42327"/>
    <cellStyle name="计算 5 6 7 2" xfId="42328"/>
    <cellStyle name="注释 5 3 2 8 4" xfId="42329"/>
    <cellStyle name="计算 5 6 7 3" xfId="42330"/>
    <cellStyle name="注释 5 3 2 8 5" xfId="42331"/>
    <cellStyle name="计算 5 6 7 4" xfId="42332"/>
    <cellStyle name="注释 5 3 2 8 6" xfId="42333"/>
    <cellStyle name="计算 5 6 7 5" xfId="42334"/>
    <cellStyle name="计算 5 6 7 6" xfId="42335"/>
    <cellStyle name="计算 5 6 7 7" xfId="42336"/>
    <cellStyle name="计算 5 6 8" xfId="42337"/>
    <cellStyle name="输入 3 3 12 6" xfId="42338"/>
    <cellStyle name="计算 5 6 8 2" xfId="42339"/>
    <cellStyle name="注释 5 3 2 9 4" xfId="42340"/>
    <cellStyle name="计算 5 6 8 3" xfId="42341"/>
    <cellStyle name="注释 5 3 2 9 5" xfId="42342"/>
    <cellStyle name="计算 5 6 8 4" xfId="42343"/>
    <cellStyle name="注释 5 3 2 9 6" xfId="42344"/>
    <cellStyle name="计算 5 6 8 5" xfId="42345"/>
    <cellStyle name="计算 5 6 8 6" xfId="42346"/>
    <cellStyle name="计算 6 6 10" xfId="42347"/>
    <cellStyle name="计算 5 6 8 7" xfId="42348"/>
    <cellStyle name="计算 6 6 11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计算 5 7 3" xfId="42356"/>
    <cellStyle name="输出 4 5 2 10 2" xfId="42357"/>
    <cellStyle name="计算 5 7 3 2" xfId="42358"/>
    <cellStyle name="计算 5 7 4" xfId="42359"/>
    <cellStyle name="输出 4 5 2 10 3" xfId="42360"/>
    <cellStyle name="输入 3 3 13 2" xfId="42361"/>
    <cellStyle name="计算 5 7 5" xfId="42362"/>
    <cellStyle name="输出 4 5 2 10 4" xfId="42363"/>
    <cellStyle name="输入 3 3 13 3" xfId="42364"/>
    <cellStyle name="计算 5 7 6" xfId="42365"/>
    <cellStyle name="输出 4 5 2 10 5" xfId="42366"/>
    <cellStyle name="输入 3 3 13 4" xfId="42367"/>
    <cellStyle name="计算 5 7 7" xfId="42368"/>
    <cellStyle name="输出 4 5 2 10 6" xfId="42369"/>
    <cellStyle name="输入 3 3 13 5" xfId="42370"/>
    <cellStyle name="计算 5 8 2" xfId="42371"/>
    <cellStyle name="计算 5 8 2 2" xfId="42372"/>
    <cellStyle name="计算 5 8 3" xfId="42373"/>
    <cellStyle name="输出 4 5 2 11 2" xfId="42374"/>
    <cellStyle name="计算 5 8 3 2" xfId="42375"/>
    <cellStyle name="计算 5 8 4" xfId="42376"/>
    <cellStyle name="输出 4 5 2 11 3" xfId="42377"/>
    <cellStyle name="输入 3 3 14 2" xfId="42378"/>
    <cellStyle name="计算 5 8 5" xfId="42379"/>
    <cellStyle name="输出 4 5 2 11 4" xfId="42380"/>
    <cellStyle name="输入 3 3 14 3" xfId="42381"/>
    <cellStyle name="计算 5 8 6" xfId="42382"/>
    <cellStyle name="输出 4 5 2 11 5" xfId="42383"/>
    <cellStyle name="输入 2 2 3 2 2" xfId="42384"/>
    <cellStyle name="输入 3 3 14 4" xfId="42385"/>
    <cellStyle name="计算 5 8 7" xfId="42386"/>
    <cellStyle name="输出 4 5 2 11 6" xfId="42387"/>
    <cellStyle name="输入 3 3 14 5" xfId="42388"/>
    <cellStyle name="计算 5 9 2" xfId="42389"/>
    <cellStyle name="计算 5 9 3" xfId="42390"/>
    <cellStyle name="输出 4 5 2 12 2" xfId="42391"/>
    <cellStyle name="计算 5 9 4" xfId="42392"/>
    <cellStyle name="输出 4 5 2 12 3" xfId="42393"/>
    <cellStyle name="输入 3 3 15 2" xfId="42394"/>
    <cellStyle name="输入 3 3 20 2" xfId="42395"/>
    <cellStyle name="计算 5 9 5" xfId="42396"/>
    <cellStyle name="输出 4 5 2 12 4" xfId="42397"/>
    <cellStyle name="输入 3 3 15 3" xfId="42398"/>
    <cellStyle name="输入 3 3 20 3" xfId="42399"/>
    <cellStyle name="计算 5 9 6" xfId="42400"/>
    <cellStyle name="输出 4 5 2 12 5" xfId="42401"/>
    <cellStyle name="输入 2 2 3 3 2" xfId="42402"/>
    <cellStyle name="输入 3 3 15 4" xfId="42403"/>
    <cellStyle name="输入 3 3 20 4" xfId="42404"/>
    <cellStyle name="计算 5 9 7" xfId="42405"/>
    <cellStyle name="输出 4 5 2 12 6" xfId="42406"/>
    <cellStyle name="输入 3 3 15 5" xfId="42407"/>
    <cellStyle name="输入 3 3 20 5" xfId="42408"/>
    <cellStyle name="计算 6" xfId="42409"/>
    <cellStyle name="输出 2 5 10 5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15" xfId="42446"/>
    <cellStyle name="计算 6 20" xfId="42447"/>
    <cellStyle name="计算 6 15 2" xfId="42448"/>
    <cellStyle name="计算 6 20 2" xfId="42449"/>
    <cellStyle name="计算 6 15 3" xfId="42450"/>
    <cellStyle name="计算 6 20 3" xfId="42451"/>
    <cellStyle name="计算 6 15 4" xfId="42452"/>
    <cellStyle name="计算 6 20 4" xfId="42453"/>
    <cellStyle name="注释 5 3 2 2 2" xfId="42454"/>
    <cellStyle name="计算 6 15 5" xfId="42455"/>
    <cellStyle name="计算 6 20 5" xfId="42456"/>
    <cellStyle name="注释 5 3 2 2 3" xfId="42457"/>
    <cellStyle name="计算 6 15 6" xfId="42458"/>
    <cellStyle name="计算 6 20 6" xfId="42459"/>
    <cellStyle name="注释 5 3 2 2 4" xfId="42460"/>
    <cellStyle name="计算 6 15 7" xfId="42461"/>
    <cellStyle name="计算 6 20 7" xfId="42462"/>
    <cellStyle name="注释 5 3 2 2 5" xfId="42463"/>
    <cellStyle name="计算 6 16" xfId="42464"/>
    <cellStyle name="计算 6 21" xfId="42465"/>
    <cellStyle name="计算 6 16 2" xfId="42466"/>
    <cellStyle name="计算 6 21 2" xfId="42467"/>
    <cellStyle name="计算 6 16 3" xfId="42468"/>
    <cellStyle name="计算 6 21 3" xfId="42469"/>
    <cellStyle name="计算 6 16 4" xfId="42470"/>
    <cellStyle name="计算 6 21 4" xfId="42471"/>
    <cellStyle name="注释 5 3 2 3 2" xfId="42472"/>
    <cellStyle name="计算 6 17" xfId="42473"/>
    <cellStyle name="计算 6 22" xfId="42474"/>
    <cellStyle name="计算 6 17 2" xfId="42475"/>
    <cellStyle name="计算 6 22 2" xfId="42476"/>
    <cellStyle name="计算 6 17 3" xfId="42477"/>
    <cellStyle name="计算 6 22 3" xfId="42478"/>
    <cellStyle name="计算 6 17 4" xfId="42479"/>
    <cellStyle name="计算 6 22 4" xfId="42480"/>
    <cellStyle name="注释 5 3 2 4 2" xfId="42481"/>
    <cellStyle name="计算 6 18" xfId="42482"/>
    <cellStyle name="计算 6 23" xfId="42483"/>
    <cellStyle name="计算 6 18 2" xfId="42484"/>
    <cellStyle name="计算 6 23 2" xfId="42485"/>
    <cellStyle name="计算 6 18 3" xfId="42486"/>
    <cellStyle name="计算 6 23 3" xfId="42487"/>
    <cellStyle name="计算 6 18 4" xfId="42488"/>
    <cellStyle name="计算 6 23 4" xfId="42489"/>
    <cellStyle name="注释 5 3 2 5 2" xfId="42490"/>
    <cellStyle name="计算 6 19" xfId="42491"/>
    <cellStyle name="计算 6 24" xfId="42492"/>
    <cellStyle name="计算 6 19 2" xfId="42493"/>
    <cellStyle name="计算 6 19 3" xfId="42494"/>
    <cellStyle name="计算 6 19 4" xfId="42495"/>
    <cellStyle name="注释 5 3 2 6 2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15" xfId="42513"/>
    <cellStyle name="计算 6 2 20" xfId="42514"/>
    <cellStyle name="计算 6 2 15 5" xfId="42515"/>
    <cellStyle name="计算 6 2 20 5" xfId="42516"/>
    <cellStyle name="计算 6 2 15 6" xfId="42517"/>
    <cellStyle name="计算 6 2 20 6" xfId="42518"/>
    <cellStyle name="计算 6 2 16" xfId="42519"/>
    <cellStyle name="计算 6 2 21" xfId="42520"/>
    <cellStyle name="计算 6 2 16 4" xfId="42521"/>
    <cellStyle name="计算 6 2 21 4" xfId="42522"/>
    <cellStyle name="计算 6 2 16 5" xfId="42523"/>
    <cellStyle name="计算 6 2 21 5" xfId="42524"/>
    <cellStyle name="计算 6 2 16 6" xfId="42525"/>
    <cellStyle name="计算 6 2 21 6" xfId="42526"/>
    <cellStyle name="计算 6 2 17" xfId="42527"/>
    <cellStyle name="计算 6 2 22" xfId="42528"/>
    <cellStyle name="计算 6 2 18" xfId="42529"/>
    <cellStyle name="计算 6 2 23" xfId="42530"/>
    <cellStyle name="计算 6 2 18 6" xfId="42531"/>
    <cellStyle name="计算 6 2 23 6" xfId="42532"/>
    <cellStyle name="计算 6 2 19" xfId="42533"/>
    <cellStyle name="计算 6 2 24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计算 6 2 2 11 7" xfId="42547"/>
    <cellStyle name="输入 5 2 15 2" xfId="42548"/>
    <cellStyle name="输入 5 2 20 2" xfId="42549"/>
    <cellStyle name="计算 6 2 2 12 4" xfId="42550"/>
    <cellStyle name="计算 6 2 2 12 5" xfId="42551"/>
    <cellStyle name="计算 6 2 2 12 6" xfId="42552"/>
    <cellStyle name="计算 6 2 2 12 7" xfId="42553"/>
    <cellStyle name="输入 5 2 16 2" xfId="42554"/>
    <cellStyle name="输入 5 2 21 2" xfId="42555"/>
    <cellStyle name="计算 6 2 2 13" xfId="42556"/>
    <cellStyle name="计算 6 2 2 13 2" xfId="42557"/>
    <cellStyle name="计算 6 2 2 13 3" xfId="42558"/>
    <cellStyle name="计算 6 2 2 14" xfId="42559"/>
    <cellStyle name="计算 6 2 2 14 2" xfId="42560"/>
    <cellStyle name="输入 6 6 27" xfId="42561"/>
    <cellStyle name="计算 6 2 2 14 3" xfId="42562"/>
    <cellStyle name="输入 6 6 28" xfId="42563"/>
    <cellStyle name="计算 6 2 2 14 4" xfId="42564"/>
    <cellStyle name="计算 6 2 2 14 5" xfId="42565"/>
    <cellStyle name="计算 6 2 2 14 6" xfId="42566"/>
    <cellStyle name="计算 6 2 2 14 7" xfId="42567"/>
    <cellStyle name="输入 5 2 18 2" xfId="42568"/>
    <cellStyle name="输入 5 2 23 2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15" xfId="42602"/>
    <cellStyle name="计算 6 3 20" xfId="42603"/>
    <cellStyle name="计算 6 3 15 2" xfId="42604"/>
    <cellStyle name="计算 6 3 20 2" xfId="42605"/>
    <cellStyle name="计算 6 3 15 3" xfId="42606"/>
    <cellStyle name="计算 6 3 20 3" xfId="42607"/>
    <cellStyle name="计算 6 3 15 4" xfId="42608"/>
    <cellStyle name="计算 6 3 20 4" xfId="42609"/>
    <cellStyle name="计算 6 3 15 5" xfId="42610"/>
    <cellStyle name="计算 6 3 20 5" xfId="42611"/>
    <cellStyle name="计算 6 3 15 6" xfId="42612"/>
    <cellStyle name="计算 6 3 20 6" xfId="42613"/>
    <cellStyle name="计算 6 3 16" xfId="42614"/>
    <cellStyle name="计算 6 3 21" xfId="42615"/>
    <cellStyle name="计算 6 3 16 2" xfId="42616"/>
    <cellStyle name="计算 6 3 21 2" xfId="42617"/>
    <cellStyle name="计算 6 3 16 3" xfId="42618"/>
    <cellStyle name="计算 6 3 21 3" xfId="42619"/>
    <cellStyle name="计算 6 3 16 4" xfId="42620"/>
    <cellStyle name="计算 6 3 21 4" xfId="42621"/>
    <cellStyle name="计算 6 3 16 5" xfId="42622"/>
    <cellStyle name="计算 6 3 21 5" xfId="42623"/>
    <cellStyle name="计算 6 3 16 6" xfId="42624"/>
    <cellStyle name="计算 6 3 21 6" xfId="42625"/>
    <cellStyle name="计算 6 3 17" xfId="42626"/>
    <cellStyle name="计算 6 3 22" xfId="42627"/>
    <cellStyle name="计算 6 3 17 2" xfId="42628"/>
    <cellStyle name="计算 6 3 22 2" xfId="42629"/>
    <cellStyle name="计算 6 3 17 3" xfId="42630"/>
    <cellStyle name="计算 6 3 22 3" xfId="42631"/>
    <cellStyle name="计算 6 3 17 4" xfId="42632"/>
    <cellStyle name="计算 6 3 22 4" xfId="42633"/>
    <cellStyle name="计算 6 3 17 5" xfId="42634"/>
    <cellStyle name="计算 6 3 22 5" xfId="42635"/>
    <cellStyle name="计算 6 3 18" xfId="42636"/>
    <cellStyle name="计算 6 3 23" xfId="42637"/>
    <cellStyle name="计算 6 3 18 2" xfId="42638"/>
    <cellStyle name="计算 6 3 23 2" xfId="42639"/>
    <cellStyle name="计算 6 3 18 3" xfId="42640"/>
    <cellStyle name="计算 6 3 23 3" xfId="42641"/>
    <cellStyle name="计算 6 3 18 4" xfId="42642"/>
    <cellStyle name="计算 6 3 23 4" xfId="42643"/>
    <cellStyle name="计算 6 3 18 5" xfId="42644"/>
    <cellStyle name="计算 6 3 23 5" xfId="42645"/>
    <cellStyle name="计算 6 3 18 6" xfId="42646"/>
    <cellStyle name="计算 6 3 23 6" xfId="42647"/>
    <cellStyle name="计算 6 3 19" xfId="42648"/>
    <cellStyle name="计算 6 3 24" xfId="42649"/>
    <cellStyle name="计算 6 3 19 2" xfId="42650"/>
    <cellStyle name="计算 6 3 19 3" xfId="42651"/>
    <cellStyle name="计算 6 3 19 4" xfId="42652"/>
    <cellStyle name="计算 6 3 19 5" xfId="42653"/>
    <cellStyle name="计算 6 3 2 10" xfId="42654"/>
    <cellStyle name="输入 6 2 18 7" xfId="42655"/>
    <cellStyle name="输入 6 2 23 7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计算 6 3 2 10 7" xfId="42662"/>
    <cellStyle name="输入 6 2 14 2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计算 6 3 2 2 2" xfId="42682"/>
    <cellStyle name="输出 4 18 5" xfId="42683"/>
    <cellStyle name="输出 4 23 5" xfId="42684"/>
    <cellStyle name="注释 6 11 5" xfId="42685"/>
    <cellStyle name="计算 6 3 2 2 3" xfId="42686"/>
    <cellStyle name="输出 4 18 6" xfId="42687"/>
    <cellStyle name="输出 4 23 6" xfId="42688"/>
    <cellStyle name="注释 6 11 6" xfId="42689"/>
    <cellStyle name="计算 6 3 2 2 4" xfId="42690"/>
    <cellStyle name="输出 4 18 7" xfId="42691"/>
    <cellStyle name="输出 4 23 7" xfId="42692"/>
    <cellStyle name="注释 6 11 7" xfId="42693"/>
    <cellStyle name="计算 6 3 25" xfId="42694"/>
    <cellStyle name="计算 6 3 26" xfId="42695"/>
    <cellStyle name="计算 6 3 27" xfId="42696"/>
    <cellStyle name="计算 6 3 28" xfId="42697"/>
    <cellStyle name="计算 6 3 3 2" xfId="42698"/>
    <cellStyle name="注释 4 4 2 11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计算 6 4 13" xfId="42725"/>
    <cellStyle name="注释 6 3 6 3 2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15" xfId="42738"/>
    <cellStyle name="计算 6 4 20" xfId="42739"/>
    <cellStyle name="计算 6 4 15 2" xfId="42740"/>
    <cellStyle name="计算 6 4 20 2" xfId="42741"/>
    <cellStyle name="计算 6 4 15 3" xfId="42742"/>
    <cellStyle name="计算 6 4 20 3" xfId="42743"/>
    <cellStyle name="计算 6 4 15 4" xfId="42744"/>
    <cellStyle name="计算 6 4 20 4" xfId="42745"/>
    <cellStyle name="计算 6 4 15 5" xfId="42746"/>
    <cellStyle name="计算 6 4 20 5" xfId="42747"/>
    <cellStyle name="计算 6 4 15 6" xfId="42748"/>
    <cellStyle name="计算 6 4 20 6" xfId="42749"/>
    <cellStyle name="计算 6 4 16" xfId="42750"/>
    <cellStyle name="计算 6 4 21" xfId="42751"/>
    <cellStyle name="计算 6 4 16 2" xfId="42752"/>
    <cellStyle name="计算 6 4 21 2" xfId="42753"/>
    <cellStyle name="注释 2 5 2 8" xfId="42754"/>
    <cellStyle name="计算 6 4 16 3" xfId="42755"/>
    <cellStyle name="计算 6 4 21 3" xfId="42756"/>
    <cellStyle name="注释 2 5 2 9" xfId="42757"/>
    <cellStyle name="注释 2 8 4 2 2" xfId="42758"/>
    <cellStyle name="计算 6 4 16 4" xfId="42759"/>
    <cellStyle name="计算 6 4 21 4" xfId="42760"/>
    <cellStyle name="计算 6 4 16 5" xfId="42761"/>
    <cellStyle name="计算 6 4 21 5" xfId="42762"/>
    <cellStyle name="计算 6 4 16 6" xfId="42763"/>
    <cellStyle name="计算 6 4 21 6" xfId="42764"/>
    <cellStyle name="计算 6 4 17 6" xfId="42765"/>
    <cellStyle name="计算 6 4 22 6" xfId="42766"/>
    <cellStyle name="计算 6 4 18 2" xfId="42767"/>
    <cellStyle name="计算 6 4 23 2" xfId="42768"/>
    <cellStyle name="注释 2 5 4 8" xfId="42769"/>
    <cellStyle name="计算 6 4 18 3" xfId="42770"/>
    <cellStyle name="计算 6 4 23 3" xfId="42771"/>
    <cellStyle name="计算 6 4 18 5" xfId="42772"/>
    <cellStyle name="计算 6 4 23 5" xfId="42773"/>
    <cellStyle name="注释 3 3 2 2 2 2" xfId="42774"/>
    <cellStyle name="计算 6 4 18 6" xfId="42775"/>
    <cellStyle name="计算 6 4 23 6" xfId="42776"/>
    <cellStyle name="计算 6 4 19 2" xfId="42777"/>
    <cellStyle name="注释 2 5 5 8" xfId="42778"/>
    <cellStyle name="计算 6 4 19 3" xfId="42779"/>
    <cellStyle name="计算 6 4 19 5" xfId="42780"/>
    <cellStyle name="注释 3 3 2 2 3 2" xfId="42781"/>
    <cellStyle name="计算 6 4 19 6" xfId="42782"/>
    <cellStyle name="计算 6 4 2 10" xfId="42783"/>
    <cellStyle name="输入 6 3 18 7" xfId="42784"/>
    <cellStyle name="输入 6 3 23 7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计算 6 4 2 11 6" xfId="42793"/>
    <cellStyle name="输出 2 2 2 3 2" xfId="42794"/>
    <cellStyle name="计算 6 4 2 12" xfId="42795"/>
    <cellStyle name="计算 6 4 2 12 5" xfId="42796"/>
    <cellStyle name="计算 6 4 2 12 6" xfId="42797"/>
    <cellStyle name="输出 2 2 2 4 2" xfId="42798"/>
    <cellStyle name="计算 6 4 2 13" xfId="42799"/>
    <cellStyle name="计算 6 4 2 13 2" xfId="42800"/>
    <cellStyle name="计算 6 4 2 13 3" xfId="42801"/>
    <cellStyle name="计算 6 4 2 13 4" xfId="42802"/>
    <cellStyle name="计算 6 4 2 13 6" xfId="42803"/>
    <cellStyle name="输出 2 2 2 5 2" xfId="42804"/>
    <cellStyle name="计算 6 4 2 14" xfId="42805"/>
    <cellStyle name="计算 6 4 2 14 4" xfId="42806"/>
    <cellStyle name="注释 3 5 29" xfId="42807"/>
    <cellStyle name="计算 6 4 2 14 5" xfId="42808"/>
    <cellStyle name="计算 6 4 2 14 6" xfId="42809"/>
    <cellStyle name="输出 2 2 2 6 2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15" xfId="42839"/>
    <cellStyle name="计算 6 5 20" xfId="42840"/>
    <cellStyle name="计算 6 5 15 2" xfId="42841"/>
    <cellStyle name="计算 6 5 20 2" xfId="42842"/>
    <cellStyle name="计算 6 5 15 3" xfId="42843"/>
    <cellStyle name="计算 6 5 20 3" xfId="42844"/>
    <cellStyle name="计算 6 5 16" xfId="42845"/>
    <cellStyle name="计算 6 5 21" xfId="42846"/>
    <cellStyle name="计算 6 5 16 2" xfId="42847"/>
    <cellStyle name="计算 6 5 21 2" xfId="42848"/>
    <cellStyle name="计算 6 5 16 3" xfId="42849"/>
    <cellStyle name="计算 6 5 21 3" xfId="42850"/>
    <cellStyle name="计算 6 5 17" xfId="42851"/>
    <cellStyle name="计算 6 5 22" xfId="42852"/>
    <cellStyle name="计算 6 5 17 2" xfId="42853"/>
    <cellStyle name="计算 6 5 22 2" xfId="42854"/>
    <cellStyle name="计算 6 5 17 3" xfId="42855"/>
    <cellStyle name="计算 6 5 22 3" xfId="42856"/>
    <cellStyle name="计算 6 5 18" xfId="42857"/>
    <cellStyle name="计算 6 5 23" xfId="42858"/>
    <cellStyle name="计算 6 5 18 2" xfId="42859"/>
    <cellStyle name="计算 6 5 23 2" xfId="42860"/>
    <cellStyle name="计算 6 5 18 3" xfId="42861"/>
    <cellStyle name="计算 6 5 23 3" xfId="42862"/>
    <cellStyle name="计算 6 5 19" xfId="42863"/>
    <cellStyle name="计算 6 5 24" xfId="42864"/>
    <cellStyle name="计算 6 5 19 2" xfId="42865"/>
    <cellStyle name="计算 6 5 19 3" xfId="42866"/>
    <cellStyle name="计算 6 5 2 10" xfId="42867"/>
    <cellStyle name="输入 6 4 18 7" xfId="42868"/>
    <cellStyle name="输入 6 4 23 7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15" xfId="42894"/>
    <cellStyle name="计算 6 5 2 20" xfId="42895"/>
    <cellStyle name="计算 6 5 2 15 2" xfId="42896"/>
    <cellStyle name="计算 6 5 2 15 3" xfId="42897"/>
    <cellStyle name="计算 6 5 2 15 4" xfId="42898"/>
    <cellStyle name="计算 6 5 2 16" xfId="42899"/>
    <cellStyle name="计算 6 5 2 21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计算 6 6 10 2" xfId="42917"/>
    <cellStyle name="注释 2 6 10" xfId="42918"/>
    <cellStyle name="计算 6 6 10 3" xfId="42919"/>
    <cellStyle name="注释 2 6 11" xfId="42920"/>
    <cellStyle name="计算 6 6 10 4" xfId="42921"/>
    <cellStyle name="注释 2 6 12" xfId="42922"/>
    <cellStyle name="计算 6 6 10 5" xfId="42923"/>
    <cellStyle name="注释 2 6 13" xfId="42924"/>
    <cellStyle name="计算 6 6 10 6" xfId="42925"/>
    <cellStyle name="注释 2 6 14" xfId="42926"/>
    <cellStyle name="计算 6 6 10 7" xfId="42927"/>
    <cellStyle name="注释 2 6 15" xfId="42928"/>
    <cellStyle name="注释 2 6 20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15" xfId="42944"/>
    <cellStyle name="计算 6 6 20" xfId="42945"/>
    <cellStyle name="计算 6 6 16 2" xfId="42946"/>
    <cellStyle name="计算 6 6 21 2" xfId="42947"/>
    <cellStyle name="计算 6 6 16 3" xfId="42948"/>
    <cellStyle name="计算 6 6 21 3" xfId="42949"/>
    <cellStyle name="计算 6 6 16 5" xfId="42950"/>
    <cellStyle name="计算 6 6 21 5" xfId="42951"/>
    <cellStyle name="计算 6 6 16 6" xfId="42952"/>
    <cellStyle name="计算 6 6 21 6" xfId="42953"/>
    <cellStyle name="计算 6 6 16 7" xfId="42954"/>
    <cellStyle name="计算 6 6 21 7" xfId="42955"/>
    <cellStyle name="计算 6 6 17" xfId="42956"/>
    <cellStyle name="计算 6 6 22" xfId="42957"/>
    <cellStyle name="计算 6 6 17 5" xfId="42958"/>
    <cellStyle name="计算 6 6 22 5" xfId="42959"/>
    <cellStyle name="计算 6 6 17 6" xfId="42960"/>
    <cellStyle name="计算 6 6 22 6" xfId="42961"/>
    <cellStyle name="计算 6 6 17 7" xfId="42962"/>
    <cellStyle name="计算 6 6 22 7" xfId="42963"/>
    <cellStyle name="计算 6 6 18" xfId="42964"/>
    <cellStyle name="计算 6 6 23" xfId="42965"/>
    <cellStyle name="计算 6 6 18 2" xfId="42966"/>
    <cellStyle name="计算 6 6 23 2" xfId="42967"/>
    <cellStyle name="计算 6 6 18 3" xfId="42968"/>
    <cellStyle name="计算 6 6 23 3" xfId="42969"/>
    <cellStyle name="计算 6 6 18 4" xfId="42970"/>
    <cellStyle name="计算 6 6 23 4" xfId="42971"/>
    <cellStyle name="计算 6 6 18 5" xfId="42972"/>
    <cellStyle name="计算 6 6 23 5" xfId="42973"/>
    <cellStyle name="计算 6 6 18 6" xfId="42974"/>
    <cellStyle name="计算 6 6 23 6" xfId="42975"/>
    <cellStyle name="计算 6 6 18 7" xfId="42976"/>
    <cellStyle name="计算 6 6 23 7" xfId="42977"/>
    <cellStyle name="计算 6 6 19" xfId="42978"/>
    <cellStyle name="计算 6 6 24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计算 6 6 2 4" xfId="42986"/>
    <cellStyle name="注释 5 4 2 3 6" xfId="42987"/>
    <cellStyle name="计算 6 6 2 5" xfId="42988"/>
    <cellStyle name="注释 5 4 2 3 7" xfId="42989"/>
    <cellStyle name="计算 6 6 2 6" xfId="42990"/>
    <cellStyle name="计算 6 6 25" xfId="42991"/>
    <cellStyle name="计算 6 6 26" xfId="42992"/>
    <cellStyle name="计算 6 6 27" xfId="42993"/>
    <cellStyle name="计算 6 6 28" xfId="42994"/>
    <cellStyle name="输出 3 2 2 2" xfId="42995"/>
    <cellStyle name="计算 6 6 3 4" xfId="42996"/>
    <cellStyle name="注释 5 4 2 4 6" xfId="42997"/>
    <cellStyle name="计算 6 6 3 5" xfId="42998"/>
    <cellStyle name="注释 5 4 2 4 7" xfId="42999"/>
    <cellStyle name="计算 6 6 3 6" xfId="43000"/>
    <cellStyle name="计算 6 6 4 4" xfId="43001"/>
    <cellStyle name="注释 5 4 2 5 6" xfId="43002"/>
    <cellStyle name="计算 6 6 4 5" xfId="43003"/>
    <cellStyle name="计算 6 6 4 6" xfId="43004"/>
    <cellStyle name="计算 6 6 5" xfId="43005"/>
    <cellStyle name="计算 6 6 5 2" xfId="43006"/>
    <cellStyle name="注释 5 4 2 6 4" xfId="43007"/>
    <cellStyle name="计算 6 6 5 3" xfId="43008"/>
    <cellStyle name="注释 5 4 2 6 5" xfId="43009"/>
    <cellStyle name="计算 6 6 5 4" xfId="43010"/>
    <cellStyle name="注释 5 4 2 6 6" xfId="43011"/>
    <cellStyle name="计算 6 6 5 5" xfId="43012"/>
    <cellStyle name="计算 6 6 5 6" xfId="43013"/>
    <cellStyle name="计算 6 6 5 7" xfId="43014"/>
    <cellStyle name="计算 6 6 6" xfId="43015"/>
    <cellStyle name="计算 6 6 6 2" xfId="43016"/>
    <cellStyle name="注释 5 4 2 7 4" xfId="43017"/>
    <cellStyle name="计算 6 6 6 3" xfId="43018"/>
    <cellStyle name="注释 5 4 2 7 5" xfId="43019"/>
    <cellStyle name="计算 6 6 6 4" xfId="43020"/>
    <cellStyle name="注释 5 4 2 7 6" xfId="43021"/>
    <cellStyle name="计算 6 6 6 5" xfId="43022"/>
    <cellStyle name="计算 6 6 6 6" xfId="43023"/>
    <cellStyle name="计算 6 6 6 7" xfId="43024"/>
    <cellStyle name="计算 6 6 7" xfId="43025"/>
    <cellStyle name="计算 6 6 7 2" xfId="43026"/>
    <cellStyle name="注释 5 4 2 8 4" xfId="43027"/>
    <cellStyle name="计算 6 6 7 3" xfId="43028"/>
    <cellStyle name="注释 5 4 2 8 5" xfId="43029"/>
    <cellStyle name="计算 6 6 7 4" xfId="43030"/>
    <cellStyle name="注释 5 4 2 8 6" xfId="43031"/>
    <cellStyle name="计算 6 6 7 5" xfId="43032"/>
    <cellStyle name="计算 6 6 8" xfId="43033"/>
    <cellStyle name="计算 6 6 8 2" xfId="43034"/>
    <cellStyle name="注释 5 4 2 9 4" xfId="43035"/>
    <cellStyle name="计算 6 6 8 3" xfId="43036"/>
    <cellStyle name="注释 5 4 2 9 5" xfId="43037"/>
    <cellStyle name="计算 6 6 8 4" xfId="43038"/>
    <cellStyle name="注释 5 4 2 9 6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检查单元格 3" xfId="43063"/>
    <cellStyle name="注释 3 2 16 6" xfId="43064"/>
    <cellStyle name="注释 3 2 21 6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解释性文本 4 2" xfId="43083"/>
    <cellStyle name="输入 4 2 2 6 7" xfId="43084"/>
    <cellStyle name="解释性文本 4 3" xfId="43085"/>
    <cellStyle name="解释性文本 5" xfId="43086"/>
    <cellStyle name="解释性文本 5 2" xfId="43087"/>
    <cellStyle name="输入 4 2 2 7 7" xfId="43088"/>
    <cellStyle name="解释性文本 5 3" xfId="43089"/>
    <cellStyle name="解释性文本 6 3" xfId="43090"/>
    <cellStyle name="警告文本 2" xfId="43091"/>
    <cellStyle name="输出 4 3 2 2 3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链接单元格 2 3" xfId="43099"/>
    <cellStyle name="输出 6 4 2 5 2" xfId="43100"/>
    <cellStyle name="链接单元格 3 2" xfId="43101"/>
    <cellStyle name="注释 4 3 2 9" xfId="43102"/>
    <cellStyle name="链接单元格 3 2 2" xfId="43103"/>
    <cellStyle name="注释 4 3 2 9 2" xfId="43104"/>
    <cellStyle name="链接单元格 3 2 3" xfId="43105"/>
    <cellStyle name="注释 4 3 2 9 3" xfId="43106"/>
    <cellStyle name="链接单元格 3 2 4" xfId="43107"/>
    <cellStyle name="注释 4 3 2 9 4" xfId="43108"/>
    <cellStyle name="链接单元格 3 3" xfId="43109"/>
    <cellStyle name="输出 6 4 2 6 2" xfId="43110"/>
    <cellStyle name="链接单元格 4 2" xfId="43111"/>
    <cellStyle name="链接单元格 4 3" xfId="43112"/>
    <cellStyle name="输出 6 4 2 7 2" xfId="43113"/>
    <cellStyle name="链接单元格 5 2" xfId="43114"/>
    <cellStyle name="链接单元格 5 3" xfId="43115"/>
    <cellStyle name="输出 6 4 2 8 2" xfId="43116"/>
    <cellStyle name="链接单元格 6 2" xfId="43117"/>
    <cellStyle name="链接单元格 6 2 2" xfId="43118"/>
    <cellStyle name="链接单元格 6 2 3" xfId="43119"/>
    <cellStyle name="链接单元格 6 2 4" xfId="43120"/>
    <cellStyle name="链接单元格 6 3" xfId="43121"/>
    <cellStyle name="输出 6 4 2 9 2" xfId="43122"/>
    <cellStyle name="千位分隔 2" xfId="43123"/>
    <cellStyle name="千位分隔 3" xfId="43124"/>
    <cellStyle name="千位分隔 4" xfId="43125"/>
    <cellStyle name="千位分隔 5" xfId="43126"/>
    <cellStyle name="千位分隔 5 2" xfId="43127"/>
    <cellStyle name="输出 5 5 3 7" xfId="43128"/>
    <cellStyle name="输入 2 2 19 7" xfId="43129"/>
    <cellStyle name="千位分隔 5 2 3" xfId="43130"/>
    <cellStyle name="千位分隔 5 2 4" xfId="43131"/>
    <cellStyle name="千位分隔 6" xfId="43132"/>
    <cellStyle name="强调文字颜色 1 2" xfId="43133"/>
    <cellStyle name="输入 2 3 2 2 3" xfId="43134"/>
    <cellStyle name="强调文字颜色 1 2 2" xfId="43135"/>
    <cellStyle name="输入 2 3 2 2 3 2" xfId="43136"/>
    <cellStyle name="强调文字颜色 1 2 3" xfId="43137"/>
    <cellStyle name="强调文字颜色 1 3" xfId="43138"/>
    <cellStyle name="输入 2 3 2 2 4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强调文字颜色 2 3" xfId="43151"/>
    <cellStyle name="输入 2 3 2 3 4" xfId="43152"/>
    <cellStyle name="强调文字颜色 2 4" xfId="43153"/>
    <cellStyle name="输入 2 3 2 3 5" xfId="43154"/>
    <cellStyle name="强调文字颜色 2 4 2" xfId="43155"/>
    <cellStyle name="强调文字颜色 2 4 3" xfId="43156"/>
    <cellStyle name="输出 3 4 2 15 2" xfId="43157"/>
    <cellStyle name="强调文字颜色 2 5" xfId="43158"/>
    <cellStyle name="输入 2 3 2 3 6" xfId="43159"/>
    <cellStyle name="强调文字颜色 2 5 2" xfId="43160"/>
    <cellStyle name="强调文字颜色 2 5 3" xfId="43161"/>
    <cellStyle name="输出 3 4 2 16 2" xfId="43162"/>
    <cellStyle name="强调文字颜色 2 6" xfId="43163"/>
    <cellStyle name="输入 2 3 2 3 7" xfId="43164"/>
    <cellStyle name="注释 3 3 16 2" xfId="43165"/>
    <cellStyle name="注释 3 3 21 2" xfId="43166"/>
    <cellStyle name="强调文字颜色 2 6 3" xfId="43167"/>
    <cellStyle name="强调文字颜色 3 2" xfId="43168"/>
    <cellStyle name="输入 2 3 2 4 3" xfId="43169"/>
    <cellStyle name="强调文字颜色 3 3" xfId="43170"/>
    <cellStyle name="输入 2 3 2 4 4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强调文字颜色 4 2 2 3" xfId="43178"/>
    <cellStyle name="输出 5 13 2" xfId="43179"/>
    <cellStyle name="强调文字颜色 4 2 2 4" xfId="43180"/>
    <cellStyle name="输出 5 13 3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强调文字颜色 4 6 3 2" xfId="43190"/>
    <cellStyle name="输入 2 6 2 6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强调文字颜色 5 4" xfId="43198"/>
    <cellStyle name="输入 2 3 2 6 5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强调文字颜色 5 5" xfId="43205"/>
    <cellStyle name="输入 2 3 2 6 6" xfId="43206"/>
    <cellStyle name="强调文字颜色 5 5 2" xfId="43207"/>
    <cellStyle name="强调文字颜色 5 5 3" xfId="43208"/>
    <cellStyle name="强调文字颜色 5 6" xfId="43209"/>
    <cellStyle name="输入 2 3 2 6 7" xfId="43210"/>
    <cellStyle name="注释 3 3 19 2" xfId="43211"/>
    <cellStyle name="强调文字颜色 5 6 2" xfId="43212"/>
    <cellStyle name="强调文字颜色 5 6 3" xfId="43213"/>
    <cellStyle name="强调文字颜色 6 2" xfId="43214"/>
    <cellStyle name="输入 2 3 2 7 3" xfId="43215"/>
    <cellStyle name="强调文字颜色 6 2 2" xfId="43216"/>
    <cellStyle name="强调文字颜色 6 2 2 2" xfId="43217"/>
    <cellStyle name="强调文字颜色 6 2 3" xfId="43218"/>
    <cellStyle name="强调文字颜色 6 2 3 2" xfId="43219"/>
    <cellStyle name="输入 4 2 2 6" xfId="43220"/>
    <cellStyle name="强调文字颜色 6 2 4" xfId="43221"/>
    <cellStyle name="强调文字颜色 6 3" xfId="43222"/>
    <cellStyle name="输入 2 3 2 7 4" xfId="43223"/>
    <cellStyle name="强调文字颜色 6 3 2" xfId="43224"/>
    <cellStyle name="强调文字颜色 6 3 3" xfId="43225"/>
    <cellStyle name="强调文字颜色 6 4" xfId="43226"/>
    <cellStyle name="输入 2 3 2 7 5" xfId="43227"/>
    <cellStyle name="强调文字颜色 6 4 2" xfId="43228"/>
    <cellStyle name="强调文字颜色 6 4 3" xfId="43229"/>
    <cellStyle name="强调文字颜色 6 5" xfId="43230"/>
    <cellStyle name="输入 2 3 2 7 6" xfId="43231"/>
    <cellStyle name="强调文字颜色 6 5 2" xfId="43232"/>
    <cellStyle name="强调文字颜色 6 5 3" xfId="43233"/>
    <cellStyle name="强调文字颜色 6 6" xfId="43234"/>
    <cellStyle name="输入 2 3 2 7 7" xfId="43235"/>
    <cellStyle name="强调文字颜色 6 6 2" xfId="43236"/>
    <cellStyle name="强调文字颜色 6 6 2 2" xfId="43237"/>
    <cellStyle name="输出 4 2 2 10 3" xfId="43238"/>
    <cellStyle name="强调文字颜色 6 6 3" xfId="43239"/>
    <cellStyle name="强调文字颜色 6 6 3 2" xfId="43240"/>
    <cellStyle name="输出 4 2 2 11 3" xfId="43241"/>
    <cellStyle name="输入 4 6 2 6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15 4" xfId="43283"/>
    <cellStyle name="输出 2 20 4" xfId="43284"/>
    <cellStyle name="输出 2 15 5" xfId="43285"/>
    <cellStyle name="输出 2 20 5" xfId="43286"/>
    <cellStyle name="输出 2 15 6" xfId="43287"/>
    <cellStyle name="输出 2 20 6" xfId="43288"/>
    <cellStyle name="输出 2 15 7" xfId="43289"/>
    <cellStyle name="输出 2 20 7" xfId="43290"/>
    <cellStyle name="输出 2 16 4" xfId="43291"/>
    <cellStyle name="输出 2 21 4" xfId="43292"/>
    <cellStyle name="输出 2 16 5" xfId="43293"/>
    <cellStyle name="输出 2 21 5" xfId="43294"/>
    <cellStyle name="输出 2 16 6" xfId="43295"/>
    <cellStyle name="输出 2 21 6" xfId="43296"/>
    <cellStyle name="输出 2 16 7" xfId="43297"/>
    <cellStyle name="输出 2 21 7" xfId="43298"/>
    <cellStyle name="输出 2 17 2" xfId="43299"/>
    <cellStyle name="输出 2 22 2" xfId="43300"/>
    <cellStyle name="输入 5 3 2 10 2" xfId="43301"/>
    <cellStyle name="注释 4 10 2" xfId="43302"/>
    <cellStyle name="输出 2 17 3" xfId="43303"/>
    <cellStyle name="输出 2 22 3" xfId="43304"/>
    <cellStyle name="输入 5 3 2 10 3" xfId="43305"/>
    <cellStyle name="注释 4 10 3" xfId="43306"/>
    <cellStyle name="输出 2 17 4" xfId="43307"/>
    <cellStyle name="输出 2 22 4" xfId="43308"/>
    <cellStyle name="输入 5 3 2 10 4" xfId="43309"/>
    <cellStyle name="注释 4 10 4" xfId="43310"/>
    <cellStyle name="输出 2 17 5" xfId="43311"/>
    <cellStyle name="输出 2 22 5" xfId="43312"/>
    <cellStyle name="输入 5 3 2 10 5" xfId="43313"/>
    <cellStyle name="注释 4 10 5" xfId="43314"/>
    <cellStyle name="输出 2 17 6" xfId="43315"/>
    <cellStyle name="输出 2 22 6" xfId="43316"/>
    <cellStyle name="输入 5 3 2 10 6" xfId="43317"/>
    <cellStyle name="注释 4 10 6" xfId="43318"/>
    <cellStyle name="输出 2 17 7" xfId="43319"/>
    <cellStyle name="输出 2 22 7" xfId="43320"/>
    <cellStyle name="输入 5 3 2 10 7" xfId="43321"/>
    <cellStyle name="注释 4 10 7" xfId="43322"/>
    <cellStyle name="输出 2 18 2" xfId="43323"/>
    <cellStyle name="输出 2 23 2" xfId="43324"/>
    <cellStyle name="输入 5 3 2 11 2" xfId="43325"/>
    <cellStyle name="注释 4 11 2" xfId="43326"/>
    <cellStyle name="输出 2 18 3" xfId="43327"/>
    <cellStyle name="输出 2 23 3" xfId="43328"/>
    <cellStyle name="输入 5 3 2 11 3" xfId="43329"/>
    <cellStyle name="注释 4 11 3" xfId="43330"/>
    <cellStyle name="输出 2 18 4" xfId="43331"/>
    <cellStyle name="输出 2 23 4" xfId="43332"/>
    <cellStyle name="输入 5 3 2 11 4" xfId="43333"/>
    <cellStyle name="注释 4 11 4" xfId="43334"/>
    <cellStyle name="输出 2 18 5" xfId="43335"/>
    <cellStyle name="输出 2 23 5" xfId="43336"/>
    <cellStyle name="输入 5 3 2 11 5" xfId="43337"/>
    <cellStyle name="注释 4 11 5" xfId="43338"/>
    <cellStyle name="输出 2 18 6" xfId="43339"/>
    <cellStyle name="输出 2 23 6" xfId="43340"/>
    <cellStyle name="输入 5 3 2 11 6" xfId="43341"/>
    <cellStyle name="注释 4 11 6" xfId="43342"/>
    <cellStyle name="输出 2 18 7" xfId="43343"/>
    <cellStyle name="输出 2 23 7" xfId="43344"/>
    <cellStyle name="输入 5 3 2 11 7" xfId="43345"/>
    <cellStyle name="注释 4 11 7" xfId="43346"/>
    <cellStyle name="输出 2 19 2" xfId="43347"/>
    <cellStyle name="输入 5 3 2 12 2" xfId="43348"/>
    <cellStyle name="注释 4 12 2" xfId="43349"/>
    <cellStyle name="输出 2 19 3" xfId="43350"/>
    <cellStyle name="输入 5 3 2 12 3" xfId="43351"/>
    <cellStyle name="注释 4 12 3" xfId="43352"/>
    <cellStyle name="输出 2 19 4" xfId="43353"/>
    <cellStyle name="输入 5 3 2 12 4" xfId="43354"/>
    <cellStyle name="注释 4 12 4" xfId="43355"/>
    <cellStyle name="输出 2 19 5" xfId="43356"/>
    <cellStyle name="输入 5 3 2 12 5" xfId="43357"/>
    <cellStyle name="注释 4 12 5" xfId="43358"/>
    <cellStyle name="输出 2 19 6" xfId="43359"/>
    <cellStyle name="输入 5 3 2 12 6" xfId="43360"/>
    <cellStyle name="注释 4 12 6" xfId="43361"/>
    <cellStyle name="输出 2 19 7" xfId="43362"/>
    <cellStyle name="输入 5 3 2 12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出 2 2 11" xfId="43371"/>
    <cellStyle name="输入 6 4 2 10 2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出 2 2 15" xfId="43392"/>
    <cellStyle name="输出 2 2 20" xfId="43393"/>
    <cellStyle name="输入 6 4 2 10 6" xfId="43394"/>
    <cellStyle name="输出 2 2 15 2" xfId="43395"/>
    <cellStyle name="输出 2 2 20 2" xfId="43396"/>
    <cellStyle name="输出 2 2 15 3" xfId="43397"/>
    <cellStyle name="输出 2 2 20 3" xfId="43398"/>
    <cellStyle name="输出 2 2 15 4" xfId="43399"/>
    <cellStyle name="输出 2 2 20 4" xfId="43400"/>
    <cellStyle name="输出 2 2 15 5" xfId="43401"/>
    <cellStyle name="输出 2 2 20 5" xfId="43402"/>
    <cellStyle name="输出 2 2 15 6" xfId="43403"/>
    <cellStyle name="输出 2 2 20 6" xfId="43404"/>
    <cellStyle name="输出 2 2 15 7" xfId="43405"/>
    <cellStyle name="输出 2 2 20 7" xfId="43406"/>
    <cellStyle name="输出 2 2 16" xfId="43407"/>
    <cellStyle name="输出 2 2 21" xfId="43408"/>
    <cellStyle name="输入 6 4 2 10 7" xfId="43409"/>
    <cellStyle name="输出 2 2 16 2" xfId="43410"/>
    <cellStyle name="输出 2 2 21 2" xfId="43411"/>
    <cellStyle name="输出 2 2 16 3" xfId="43412"/>
    <cellStyle name="输出 2 2 21 3" xfId="43413"/>
    <cellStyle name="输出 2 2 16 4" xfId="43414"/>
    <cellStyle name="输出 2 2 21 4" xfId="43415"/>
    <cellStyle name="输出 2 2 16 5" xfId="43416"/>
    <cellStyle name="输出 2 2 21 5" xfId="43417"/>
    <cellStyle name="输出 2 2 16 6" xfId="43418"/>
    <cellStyle name="输出 2 2 21 6" xfId="43419"/>
    <cellStyle name="输出 2 2 16 7" xfId="43420"/>
    <cellStyle name="输出 2 2 21 7" xfId="43421"/>
    <cellStyle name="输出 2 2 17" xfId="43422"/>
    <cellStyle name="输出 2 2 22" xfId="43423"/>
    <cellStyle name="输出 2 2 17 2" xfId="43424"/>
    <cellStyle name="输出 2 2 22 2" xfId="43425"/>
    <cellStyle name="输出 2 2 17 3" xfId="43426"/>
    <cellStyle name="输出 2 2 22 3" xfId="43427"/>
    <cellStyle name="输出 2 2 18" xfId="43428"/>
    <cellStyle name="输出 2 2 23" xfId="43429"/>
    <cellStyle name="输入 2 2 17 2" xfId="43430"/>
    <cellStyle name="输入 2 2 22 2" xfId="43431"/>
    <cellStyle name="输出 2 2 18 2" xfId="43432"/>
    <cellStyle name="输出 2 2 23 2" xfId="43433"/>
    <cellStyle name="输出 2 2 18 3" xfId="43434"/>
    <cellStyle name="输出 2 2 23 3" xfId="43435"/>
    <cellStyle name="注释 5 6 2 2" xfId="43436"/>
    <cellStyle name="输出 2 2 18 4" xfId="43437"/>
    <cellStyle name="输出 2 2 23 4" xfId="43438"/>
    <cellStyle name="注释 5 6 2 3" xfId="43439"/>
    <cellStyle name="输出 2 2 18 5" xfId="43440"/>
    <cellStyle name="输出 2 2 23 5" xfId="43441"/>
    <cellStyle name="注释 5 6 2 4" xfId="43442"/>
    <cellStyle name="输出 2 2 18 6" xfId="43443"/>
    <cellStyle name="输出 2 2 23 6" xfId="43444"/>
    <cellStyle name="注释 5 6 2 5" xfId="43445"/>
    <cellStyle name="输出 2 2 18 7" xfId="43446"/>
    <cellStyle name="输出 2 2 23 7" xfId="43447"/>
    <cellStyle name="注释 5 6 2 6" xfId="43448"/>
    <cellStyle name="输出 2 2 19 2" xfId="43449"/>
    <cellStyle name="输出 2 2 19 3" xfId="43450"/>
    <cellStyle name="注释 5 6 3 2" xfId="43451"/>
    <cellStyle name="输出 2 2 19 4" xfId="43452"/>
    <cellStyle name="注释 5 6 3 3" xfId="43453"/>
    <cellStyle name="输出 2 2 19 5" xfId="43454"/>
    <cellStyle name="注释 5 6 3 4" xfId="43455"/>
    <cellStyle name="输出 2 2 19 6" xfId="43456"/>
    <cellStyle name="注释 5 6 3 5" xfId="43457"/>
    <cellStyle name="输出 2 2 19 7" xfId="43458"/>
    <cellStyle name="注释 5 6 3 6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输出 2 2 2 12 2" xfId="43472"/>
    <cellStyle name="注释 5 6 29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输出 2 2 2 2 4" xfId="43500"/>
    <cellStyle name="注释 3 14 3" xfId="43501"/>
    <cellStyle name="输出 2 2 2 2 5" xfId="43502"/>
    <cellStyle name="注释 3 14 4" xfId="43503"/>
    <cellStyle name="输出 2 2 2 2 6" xfId="43504"/>
    <cellStyle name="注释 3 14 5" xfId="43505"/>
    <cellStyle name="输出 2 2 2 3" xfId="43506"/>
    <cellStyle name="输出 2 2 2 4" xfId="43507"/>
    <cellStyle name="输出 2 2 2 5" xfId="43508"/>
    <cellStyle name="输入 3 3 2 3 3 2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出 2 3 11" xfId="43563"/>
    <cellStyle name="输入 6 4 2 15 2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出 2 3 12" xfId="43571"/>
    <cellStyle name="输入 6 4 2 15 3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出 2 3 13" xfId="43579"/>
    <cellStyle name="输入 6 4 2 15 4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出 2 3 14" xfId="43586"/>
    <cellStyle name="输入 6 4 2 15 5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出 2 3 15" xfId="43593"/>
    <cellStyle name="输出 2 3 20" xfId="43594"/>
    <cellStyle name="输入 6 4 2 15 6" xfId="43595"/>
    <cellStyle name="输出 2 3 15 2" xfId="43596"/>
    <cellStyle name="输出 2 3 20 2" xfId="43597"/>
    <cellStyle name="输入 3 4 2 10 4" xfId="43598"/>
    <cellStyle name="输出 2 3 15 3" xfId="43599"/>
    <cellStyle name="输出 2 3 20 3" xfId="43600"/>
    <cellStyle name="输入 3 4 2 10 5" xfId="43601"/>
    <cellStyle name="输出 2 3 15 5" xfId="43602"/>
    <cellStyle name="输出 2 3 20 5" xfId="43603"/>
    <cellStyle name="输入 3 4 2 10 7" xfId="43604"/>
    <cellStyle name="输出 2 3 15 6" xfId="43605"/>
    <cellStyle name="输出 2 3 20 6" xfId="43606"/>
    <cellStyle name="输出 2 3 15 7" xfId="43607"/>
    <cellStyle name="输出 2 3 20 7" xfId="43608"/>
    <cellStyle name="输出 2 3 16" xfId="43609"/>
    <cellStyle name="输出 2 3 21" xfId="43610"/>
    <cellStyle name="输入 6 4 2 15 7" xfId="43611"/>
    <cellStyle name="输出 2 3 16 2" xfId="43612"/>
    <cellStyle name="输出 2 3 21 2" xfId="43613"/>
    <cellStyle name="输入 3 4 2 11 4" xfId="43614"/>
    <cellStyle name="输出 2 3 16 3" xfId="43615"/>
    <cellStyle name="输出 2 3 21 3" xfId="43616"/>
    <cellStyle name="输入 3 4 2 11 5" xfId="43617"/>
    <cellStyle name="输出 2 3 16 4" xfId="43618"/>
    <cellStyle name="输出 2 3 21 4" xfId="43619"/>
    <cellStyle name="输入 3 4 2 11 6" xfId="43620"/>
    <cellStyle name="输出 2 3 16 5" xfId="43621"/>
    <cellStyle name="输出 2 3 21 5" xfId="43622"/>
    <cellStyle name="输入 3 4 2 11 7" xfId="43623"/>
    <cellStyle name="输出 2 3 16 6" xfId="43624"/>
    <cellStyle name="输出 2 3 21 6" xfId="43625"/>
    <cellStyle name="输出 2 3 16 7" xfId="43626"/>
    <cellStyle name="输出 2 3 21 7" xfId="43627"/>
    <cellStyle name="输出 2 3 17" xfId="43628"/>
    <cellStyle name="输出 2 3 22" xfId="43629"/>
    <cellStyle name="输出 2 3 17 2" xfId="43630"/>
    <cellStyle name="输出 2 3 22 2" xfId="43631"/>
    <cellStyle name="输入 3 4 2 12 4" xfId="43632"/>
    <cellStyle name="输出 2 3 17 3" xfId="43633"/>
    <cellStyle name="输出 2 3 22 3" xfId="43634"/>
    <cellStyle name="输入 3 4 2 12 5" xfId="43635"/>
    <cellStyle name="输出 2 3 17 4" xfId="43636"/>
    <cellStyle name="输出 2 3 22 4" xfId="43637"/>
    <cellStyle name="输入 3 4 2 12 6" xfId="43638"/>
    <cellStyle name="输出 2 3 17 5" xfId="43639"/>
    <cellStyle name="输出 2 3 22 5" xfId="43640"/>
    <cellStyle name="输入 3 4 2 12 7" xfId="43641"/>
    <cellStyle name="输出 2 3 17 6" xfId="43642"/>
    <cellStyle name="输出 2 3 22 6" xfId="43643"/>
    <cellStyle name="输出 2 3 17 7" xfId="43644"/>
    <cellStyle name="输出 2 3 22 7" xfId="43645"/>
    <cellStyle name="输出 2 3 18" xfId="43646"/>
    <cellStyle name="输出 2 3 23" xfId="43647"/>
    <cellStyle name="输出 5 5 6 2" xfId="43648"/>
    <cellStyle name="输出 2 3 18 2" xfId="43649"/>
    <cellStyle name="输出 2 3 23 2" xfId="43650"/>
    <cellStyle name="输入 3 4 2 13 4" xfId="43651"/>
    <cellStyle name="输出 2 3 18 3" xfId="43652"/>
    <cellStyle name="输出 2 3 23 3" xfId="43653"/>
    <cellStyle name="输入 3 4 2 13 5" xfId="43654"/>
    <cellStyle name="输出 2 3 18 4" xfId="43655"/>
    <cellStyle name="输出 2 3 23 4" xfId="43656"/>
    <cellStyle name="输入 3 4 2 13 6" xfId="43657"/>
    <cellStyle name="输出 2 3 18 5" xfId="43658"/>
    <cellStyle name="输出 2 3 23 5" xfId="43659"/>
    <cellStyle name="输入 3 4 2 13 7" xfId="43660"/>
    <cellStyle name="输出 2 3 18 6" xfId="43661"/>
    <cellStyle name="输出 2 3 23 6" xfId="43662"/>
    <cellStyle name="输出 2 3 18 7" xfId="43663"/>
    <cellStyle name="输出 2 3 23 7" xfId="43664"/>
    <cellStyle name="输出 2 3 19" xfId="43665"/>
    <cellStyle name="输出 2 3 24" xfId="43666"/>
    <cellStyle name="输出 5 5 6 3" xfId="43667"/>
    <cellStyle name="输出 2 3 19 2" xfId="43668"/>
    <cellStyle name="输入 3 4 2 14 4" xfId="43669"/>
    <cellStyle name="输出 2 3 19 3" xfId="43670"/>
    <cellStyle name="输入 3 4 2 14 5" xfId="43671"/>
    <cellStyle name="输出 2 3 19 4" xfId="43672"/>
    <cellStyle name="输入 3 4 2 14 6" xfId="43673"/>
    <cellStyle name="输出 2 3 19 5" xfId="43674"/>
    <cellStyle name="输入 3 4 2 14 7" xfId="43675"/>
    <cellStyle name="输出 2 3 19 6" xfId="43676"/>
    <cellStyle name="输出 2 3 19 7" xfId="43677"/>
    <cellStyle name="输出 2 3 2" xfId="43678"/>
    <cellStyle name="输出 2 3 2 10" xfId="43679"/>
    <cellStyle name="输入 4 5 2 12 3" xfId="43680"/>
    <cellStyle name="输入 5 4 2 4 2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2 3 2 10 7" xfId="43687"/>
    <cellStyle name="输出 6 6 5 2" xfId="43688"/>
    <cellStyle name="输出 2 3 2 11" xfId="43689"/>
    <cellStyle name="输入 4 5 2 12 4" xfId="43690"/>
    <cellStyle name="输入 5 4 2 4 3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2 3 2 11 7" xfId="43697"/>
    <cellStyle name="输出 6 6 6 2" xfId="43698"/>
    <cellStyle name="输出 2 3 2 12" xfId="43699"/>
    <cellStyle name="输入 4 5 2 12 5" xfId="43700"/>
    <cellStyle name="输入 5 4 2 4 4" xfId="43701"/>
    <cellStyle name="输出 2 3 2 12 7" xfId="43702"/>
    <cellStyle name="输出 6 6 7 2" xfId="43703"/>
    <cellStyle name="输出 2 3 2 13" xfId="43704"/>
    <cellStyle name="输入 4 5 2 12 6" xfId="43705"/>
    <cellStyle name="输入 5 4 2 4 5" xfId="43706"/>
    <cellStyle name="输出 2 3 2 13 3" xfId="43707"/>
    <cellStyle name="输出 2 3 2 13 4" xfId="43708"/>
    <cellStyle name="输出 2 3 2 13 5" xfId="43709"/>
    <cellStyle name="输出 2 3 2 13 6" xfId="43710"/>
    <cellStyle name="输出 2 3 2 13 7" xfId="43711"/>
    <cellStyle name="输出 6 6 8 2" xfId="43712"/>
    <cellStyle name="输出 2 3 2 14" xfId="43713"/>
    <cellStyle name="输入 4 5 2 12 7" xfId="43714"/>
    <cellStyle name="输入 5 4 2 4 6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2 3 2 14 7" xfId="43721"/>
    <cellStyle name="输出 6 6 9 2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2 3 2 7" xfId="43741"/>
    <cellStyle name="输出 5 5 19 2" xfId="43742"/>
    <cellStyle name="输出 2 3 2 7 2" xfId="43743"/>
    <cellStyle name="输出 2 3 2 8" xfId="43744"/>
    <cellStyle name="输出 5 5 19 3" xfId="43745"/>
    <cellStyle name="输出 2 3 2 9" xfId="43746"/>
    <cellStyle name="输出 5 5 19 4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输出 2 4 11 7" xfId="43771"/>
    <cellStyle name="注释 2 3 5 2 2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15 2" xfId="43791"/>
    <cellStyle name="输出 2 4 20 2" xfId="43792"/>
    <cellStyle name="输出 2 4 15 3" xfId="43793"/>
    <cellStyle name="输出 2 4 20 3" xfId="43794"/>
    <cellStyle name="输出 2 4 15 4" xfId="43795"/>
    <cellStyle name="输出 2 4 20 4" xfId="43796"/>
    <cellStyle name="输出 2 4 15 5" xfId="43797"/>
    <cellStyle name="输出 2 4 20 5" xfId="43798"/>
    <cellStyle name="输出 2 4 15 6" xfId="43799"/>
    <cellStyle name="输出 2 4 20 6" xfId="43800"/>
    <cellStyle name="输出 2 4 15 7" xfId="43801"/>
    <cellStyle name="输出 2 4 20 7" xfId="43802"/>
    <cellStyle name="输出 2 4 16 2" xfId="43803"/>
    <cellStyle name="输出 2 4 21 2" xfId="43804"/>
    <cellStyle name="输出 2 4 16 3" xfId="43805"/>
    <cellStyle name="输出 2 4 21 3" xfId="43806"/>
    <cellStyle name="输出 2 4 16 4" xfId="43807"/>
    <cellStyle name="输出 2 4 21 4" xfId="43808"/>
    <cellStyle name="输出 2 4 16 5" xfId="43809"/>
    <cellStyle name="输出 2 4 21 5" xfId="43810"/>
    <cellStyle name="输出 2 4 16 6" xfId="43811"/>
    <cellStyle name="输出 2 4 21 6" xfId="43812"/>
    <cellStyle name="输出 2 4 16 7" xfId="43813"/>
    <cellStyle name="输出 2 4 21 7" xfId="43814"/>
    <cellStyle name="输出 2 4 17 2" xfId="43815"/>
    <cellStyle name="输出 2 4 22 2" xfId="43816"/>
    <cellStyle name="输出 2 4 17 3" xfId="43817"/>
    <cellStyle name="输出 2 4 22 3" xfId="43818"/>
    <cellStyle name="输出 2 4 17 4" xfId="43819"/>
    <cellStyle name="输出 2 4 22 4" xfId="43820"/>
    <cellStyle name="输出 2 4 17 5" xfId="43821"/>
    <cellStyle name="输出 2 4 22 5" xfId="43822"/>
    <cellStyle name="输出 2 4 17 6" xfId="43823"/>
    <cellStyle name="输出 2 4 22 6" xfId="43824"/>
    <cellStyle name="输出 2 4 17 7" xfId="43825"/>
    <cellStyle name="输出 2 4 22 7" xfId="43826"/>
    <cellStyle name="输出 2 4 18 2" xfId="43827"/>
    <cellStyle name="输出 2 4 23 2" xfId="43828"/>
    <cellStyle name="输出 2 4 18 3" xfId="43829"/>
    <cellStyle name="输出 2 4 23 3" xfId="43830"/>
    <cellStyle name="输出 2 4 18 4" xfId="43831"/>
    <cellStyle name="输出 2 4 23 4" xfId="43832"/>
    <cellStyle name="输出 2 4 18 6" xfId="43833"/>
    <cellStyle name="输出 2 4 23 6" xfId="43834"/>
    <cellStyle name="输出 2 4 18 7" xfId="43835"/>
    <cellStyle name="输出 2 4 23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2 4 2 10" xfId="43843"/>
    <cellStyle name="输出 3 5 2 4 3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4 2 18" xfId="43877"/>
    <cellStyle name="输出 2 5 2 16 5" xfId="43878"/>
    <cellStyle name="输出 2 4 2 19" xfId="43879"/>
    <cellStyle name="输出 2 5 2 16 6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15 2" xfId="43923"/>
    <cellStyle name="输出 2 5 20 2" xfId="43924"/>
    <cellStyle name="输出 2 5 15 3" xfId="43925"/>
    <cellStyle name="输出 2 5 20 3" xfId="43926"/>
    <cellStyle name="输出 2 5 15 4" xfId="43927"/>
    <cellStyle name="输出 2 5 20 4" xfId="43928"/>
    <cellStyle name="输出 2 5 15 5" xfId="43929"/>
    <cellStyle name="输出 2 5 20 5" xfId="43930"/>
    <cellStyle name="输出 2 5 15 6" xfId="43931"/>
    <cellStyle name="输出 2 5 20 6" xfId="43932"/>
    <cellStyle name="输出 2 5 16 7" xfId="43933"/>
    <cellStyle name="输出 2 5 21 7" xfId="43934"/>
    <cellStyle name="输出 2 5 17 7" xfId="43935"/>
    <cellStyle name="输出 2 5 22 7" xfId="43936"/>
    <cellStyle name="输出 2 5 18 7" xfId="43937"/>
    <cellStyle name="输出 2 5 23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出 2 5 2 5" xfId="43985"/>
    <cellStyle name="输入 3 4 11 2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出 2 5 2 6" xfId="43992"/>
    <cellStyle name="输入 3 4 11 3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出 2 5 3 5" xfId="44001"/>
    <cellStyle name="输入 3 4 12 2" xfId="44002"/>
    <cellStyle name="输出 2 5 3 6" xfId="44003"/>
    <cellStyle name="输入 3 4 12 3" xfId="44004"/>
    <cellStyle name="输出 2 5 3 7" xfId="44005"/>
    <cellStyle name="输入 3 4 12 4" xfId="44006"/>
    <cellStyle name="输出 2 5 4 2 2" xfId="44007"/>
    <cellStyle name="输出 2 5 4 3" xfId="44008"/>
    <cellStyle name="输出 2 5 4 3 2" xfId="44009"/>
    <cellStyle name="输出 2 5 4 4" xfId="44010"/>
    <cellStyle name="输出 2 5 4 5" xfId="44011"/>
    <cellStyle name="输入 3 4 13 2" xfId="44012"/>
    <cellStyle name="输出 2 5 4 6" xfId="44013"/>
    <cellStyle name="输入 3 4 13 3" xfId="44014"/>
    <cellStyle name="输出 2 5 4 7" xfId="44015"/>
    <cellStyle name="输入 3 4 13 4" xfId="44016"/>
    <cellStyle name="输出 2 5 6 3" xfId="44017"/>
    <cellStyle name="输出 2 5 6 4" xfId="44018"/>
    <cellStyle name="注释 3 6 2 3 2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出 2 5 9 6" xfId="44025"/>
    <cellStyle name="输入 3 4 18 3" xfId="44026"/>
    <cellStyle name="输入 3 4 23 3" xfId="44027"/>
    <cellStyle name="输出 2 5 9 7" xfId="44028"/>
    <cellStyle name="输入 3 4 18 4" xfId="44029"/>
    <cellStyle name="输入 3 4 23 4" xfId="44030"/>
    <cellStyle name="输出 2 6" xfId="44031"/>
    <cellStyle name="输出 2 6 10" xfId="44032"/>
    <cellStyle name="输出 2 6 10 2" xfId="44033"/>
    <cellStyle name="输出 2 6 10 3" xfId="44034"/>
    <cellStyle name="输出 4 2 4 2" xfId="44035"/>
    <cellStyle name="输出 2 6 10 4" xfId="44036"/>
    <cellStyle name="输出 4 2 4 3" xfId="44037"/>
    <cellStyle name="输出 2 6 10 6" xfId="44038"/>
    <cellStyle name="输出 4 2 4 5" xfId="44039"/>
    <cellStyle name="输出 2 6 11" xfId="44040"/>
    <cellStyle name="输出 2 6 11 2" xfId="44041"/>
    <cellStyle name="输出 2 6 11 3" xfId="44042"/>
    <cellStyle name="输出 4 2 5 2" xfId="44043"/>
    <cellStyle name="输出 2 6 11 4" xfId="44044"/>
    <cellStyle name="输出 4 2 5 3" xfId="44045"/>
    <cellStyle name="输出 2 6 11 6" xfId="44046"/>
    <cellStyle name="输出 4 2 5 5" xfId="44047"/>
    <cellStyle name="输出 2 6 11 7" xfId="44048"/>
    <cellStyle name="输出 4 2 5 6" xfId="44049"/>
    <cellStyle name="输出 2 6 12 2" xfId="44050"/>
    <cellStyle name="输出 2 6 12 3" xfId="44051"/>
    <cellStyle name="输出 4 2 6 2" xfId="44052"/>
    <cellStyle name="输出 2 6 12 4" xfId="44053"/>
    <cellStyle name="输出 4 2 6 3" xfId="44054"/>
    <cellStyle name="输出 2 6 12 6" xfId="44055"/>
    <cellStyle name="输出 4 2 6 5" xfId="44056"/>
    <cellStyle name="输出 2 6 12 7" xfId="44057"/>
    <cellStyle name="输出 4 2 6 6" xfId="44058"/>
    <cellStyle name="输出 2 6 13 4" xfId="44059"/>
    <cellStyle name="输出 4 2 7 3" xfId="44060"/>
    <cellStyle name="输出 2 6 13 6" xfId="44061"/>
    <cellStyle name="输出 4 2 7 5" xfId="44062"/>
    <cellStyle name="输出 2 6 13 7" xfId="44063"/>
    <cellStyle name="输出 4 2 7 6" xfId="44064"/>
    <cellStyle name="输出 2 6 14 2" xfId="44065"/>
    <cellStyle name="输出 2 6 14 3" xfId="44066"/>
    <cellStyle name="输出 4 2 8 2" xfId="44067"/>
    <cellStyle name="输出 2 6 14 4" xfId="44068"/>
    <cellStyle name="输出 4 2 8 3" xfId="44069"/>
    <cellStyle name="输出 2 6 14 5" xfId="44070"/>
    <cellStyle name="输出 4 2 8 4" xfId="44071"/>
    <cellStyle name="输出 2 6 14 6" xfId="44072"/>
    <cellStyle name="输出 4 2 8 5" xfId="44073"/>
    <cellStyle name="输出 2 6 14 7" xfId="44074"/>
    <cellStyle name="输出 4 2 8 6" xfId="44075"/>
    <cellStyle name="输出 2 6 15 2" xfId="44076"/>
    <cellStyle name="输出 2 6 20 2" xfId="44077"/>
    <cellStyle name="输出 2 6 15 3" xfId="44078"/>
    <cellStyle name="输出 2 6 20 3" xfId="44079"/>
    <cellStyle name="输出 4 2 9 2" xfId="44080"/>
    <cellStyle name="输出 2 6 15 4" xfId="44081"/>
    <cellStyle name="输出 2 6 20 4" xfId="44082"/>
    <cellStyle name="输出 4 2 9 3" xfId="44083"/>
    <cellStyle name="输出 2 6 15 5" xfId="44084"/>
    <cellStyle name="输出 2 6 20 5" xfId="44085"/>
    <cellStyle name="输出 4 2 9 4" xfId="44086"/>
    <cellStyle name="输出 2 6 15 6" xfId="44087"/>
    <cellStyle name="输出 2 6 20 6" xfId="44088"/>
    <cellStyle name="输出 4 2 9 5" xfId="44089"/>
    <cellStyle name="输出 2 6 15 7" xfId="44090"/>
    <cellStyle name="输出 2 6 20 7" xfId="44091"/>
    <cellStyle name="输出 4 2 9 6" xfId="44092"/>
    <cellStyle name="输出 2 6 16 2" xfId="44093"/>
    <cellStyle name="输出 2 6 21 2" xfId="44094"/>
    <cellStyle name="输出 2 6 16 3" xfId="44095"/>
    <cellStyle name="输出 2 6 21 3" xfId="44096"/>
    <cellStyle name="输出 2 6 16 4" xfId="44097"/>
    <cellStyle name="输出 2 6 21 4" xfId="44098"/>
    <cellStyle name="输出 2 6 16 5" xfId="44099"/>
    <cellStyle name="输出 2 6 21 5" xfId="44100"/>
    <cellStyle name="输出 2 6 16 6" xfId="44101"/>
    <cellStyle name="输出 2 6 21 6" xfId="44102"/>
    <cellStyle name="输出 2 6 16 7" xfId="44103"/>
    <cellStyle name="输出 2 6 21 7" xfId="44104"/>
    <cellStyle name="输出 2 6 17 2" xfId="44105"/>
    <cellStyle name="输出 2 6 22 2" xfId="44106"/>
    <cellStyle name="输出 2 6 17 3" xfId="44107"/>
    <cellStyle name="输出 2 6 22 3" xfId="44108"/>
    <cellStyle name="输出 2 6 17 7" xfId="44109"/>
    <cellStyle name="输出 2 6 22 7" xfId="44110"/>
    <cellStyle name="输出 2 6 18" xfId="44111"/>
    <cellStyle name="输出 2 6 23" xfId="44112"/>
    <cellStyle name="输出 2 6 18 7" xfId="44113"/>
    <cellStyle name="输出 2 6 23 7" xfId="44114"/>
    <cellStyle name="输出 2 6 19" xfId="44115"/>
    <cellStyle name="输出 2 6 24" xfId="44116"/>
    <cellStyle name="输出 2 6 19 4" xfId="44117"/>
    <cellStyle name="输出 2 6 2 2" xfId="44118"/>
    <cellStyle name="注释 4 2 2 6 5" xfId="44119"/>
    <cellStyle name="输出 2 6 2 3" xfId="44120"/>
    <cellStyle name="注释 4 2 2 6 6" xfId="44121"/>
    <cellStyle name="输出 2 6 2 4" xfId="44122"/>
    <cellStyle name="输出 2 6 2 5" xfId="44123"/>
    <cellStyle name="输出 2 6 2 6" xfId="44124"/>
    <cellStyle name="输出 2 6 2 7" xfId="44125"/>
    <cellStyle name="输出 2 6 3 2" xfId="44126"/>
    <cellStyle name="注释 4 2 2 7 5" xfId="44127"/>
    <cellStyle name="输出 2 6 3 2 2" xfId="44128"/>
    <cellStyle name="输出 3 2 2 9 7" xfId="44129"/>
    <cellStyle name="输出 2 6 3 3" xfId="44130"/>
    <cellStyle name="注释 4 2 2 7 6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输出 2 7" xfId="44141"/>
    <cellStyle name="注释 4 2 8 2" xfId="44142"/>
    <cellStyle name="输出 2 7 2" xfId="44143"/>
    <cellStyle name="输出 2 7 3" xfId="44144"/>
    <cellStyle name="输出 2 7 7" xfId="44145"/>
    <cellStyle name="输出 2 7 8" xfId="44146"/>
    <cellStyle name="输出 2 8" xfId="44147"/>
    <cellStyle name="注释 4 2 8 3" xfId="44148"/>
    <cellStyle name="输出 2 8 2" xfId="44149"/>
    <cellStyle name="输出 2 8 7" xfId="44150"/>
    <cellStyle name="输出 2 8 8" xfId="44151"/>
    <cellStyle name="输出 2 9" xfId="44152"/>
    <cellStyle name="注释 4 2 8 4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输出 3 10 4" xfId="44159"/>
    <cellStyle name="注释 3 4 2 2" xfId="44160"/>
    <cellStyle name="输出 3 10 5" xfId="44161"/>
    <cellStyle name="注释 3 4 2 3" xfId="44162"/>
    <cellStyle name="输出 3 10 6" xfId="44163"/>
    <cellStyle name="注释 3 4 2 4" xfId="44164"/>
    <cellStyle name="注释 3 5 2 9 2" xfId="44165"/>
    <cellStyle name="输出 3 10 7" xfId="44166"/>
    <cellStyle name="注释 3 4 2 5" xfId="44167"/>
    <cellStyle name="注释 3 5 2 9 3" xfId="44168"/>
    <cellStyle name="输出 3 11" xfId="44169"/>
    <cellStyle name="输出 3 11 2" xfId="44170"/>
    <cellStyle name="输出 3 11 3" xfId="44171"/>
    <cellStyle name="输出 3 11 4" xfId="44172"/>
    <cellStyle name="注释 3 4 3 2" xfId="44173"/>
    <cellStyle name="输出 3 11 5" xfId="44174"/>
    <cellStyle name="注释 3 4 3 3" xfId="44175"/>
    <cellStyle name="输出 3 11 6" xfId="44176"/>
    <cellStyle name="注释 3 4 3 4" xfId="44177"/>
    <cellStyle name="输出 3 11 7" xfId="44178"/>
    <cellStyle name="注释 3 4 3 5" xfId="44179"/>
    <cellStyle name="输出 3 12" xfId="44180"/>
    <cellStyle name="输出 3 13 2" xfId="44181"/>
    <cellStyle name="输出 3 13 3" xfId="44182"/>
    <cellStyle name="输出 3 13 4" xfId="44183"/>
    <cellStyle name="注释 3 4 5 2" xfId="44184"/>
    <cellStyle name="输出 3 14" xfId="44185"/>
    <cellStyle name="输出 3 14 2" xfId="44186"/>
    <cellStyle name="输出 3 14 3" xfId="44187"/>
    <cellStyle name="输出 3 14 4" xfId="44188"/>
    <cellStyle name="注释 3 4 6 2" xfId="44189"/>
    <cellStyle name="输出 3 14 5" xfId="44190"/>
    <cellStyle name="注释 3 4 6 3" xfId="44191"/>
    <cellStyle name="输出 3 14 6" xfId="44192"/>
    <cellStyle name="注释 3 4 6 4" xfId="44193"/>
    <cellStyle name="输出 3 14 7" xfId="44194"/>
    <cellStyle name="注释 3 4 6 5" xfId="44195"/>
    <cellStyle name="输出 3 15 2" xfId="44196"/>
    <cellStyle name="输出 3 20 2" xfId="44197"/>
    <cellStyle name="输出 3 15 3" xfId="44198"/>
    <cellStyle name="输出 3 20 3" xfId="44199"/>
    <cellStyle name="输出 3 15 4" xfId="44200"/>
    <cellStyle name="输出 3 20 4" xfId="44201"/>
    <cellStyle name="注释 3 4 7 2" xfId="44202"/>
    <cellStyle name="输出 3 16" xfId="44203"/>
    <cellStyle name="输出 3 21" xfId="44204"/>
    <cellStyle name="输出 3 16 2" xfId="44205"/>
    <cellStyle name="输出 3 21 2" xfId="44206"/>
    <cellStyle name="输出 3 16 3" xfId="44207"/>
    <cellStyle name="输出 3 21 3" xfId="44208"/>
    <cellStyle name="输出 3 16 4" xfId="44209"/>
    <cellStyle name="输出 3 21 4" xfId="44210"/>
    <cellStyle name="注释 3 4 8 2" xfId="44211"/>
    <cellStyle name="输出 3 16 5" xfId="44212"/>
    <cellStyle name="输出 3 21 5" xfId="44213"/>
    <cellStyle name="注释 3 4 8 3" xfId="44214"/>
    <cellStyle name="输出 3 16 6" xfId="44215"/>
    <cellStyle name="输出 3 21 6" xfId="44216"/>
    <cellStyle name="注释 3 4 8 4" xfId="44217"/>
    <cellStyle name="输出 3 16 7" xfId="44218"/>
    <cellStyle name="输出 3 21 7" xfId="44219"/>
    <cellStyle name="注释 3 4 8 5" xfId="44220"/>
    <cellStyle name="输出 3 17" xfId="44221"/>
    <cellStyle name="输出 3 22" xfId="44222"/>
    <cellStyle name="注释 5 10" xfId="44223"/>
    <cellStyle name="输出 3 17 2" xfId="44224"/>
    <cellStyle name="输出 3 22 2" xfId="44225"/>
    <cellStyle name="注释 5 10 2" xfId="44226"/>
    <cellStyle name="输出 3 17 3" xfId="44227"/>
    <cellStyle name="输出 3 22 3" xfId="44228"/>
    <cellStyle name="注释 5 10 3" xfId="44229"/>
    <cellStyle name="输出 3 17 4" xfId="44230"/>
    <cellStyle name="输出 3 22 4" xfId="44231"/>
    <cellStyle name="注释 3 4 9 2" xfId="44232"/>
    <cellStyle name="注释 5 10 4" xfId="44233"/>
    <cellStyle name="输出 3 18" xfId="44234"/>
    <cellStyle name="输出 3 23" xfId="44235"/>
    <cellStyle name="注释 5 11" xfId="44236"/>
    <cellStyle name="输出 3 18 2" xfId="44237"/>
    <cellStyle name="输出 3 23 2" xfId="44238"/>
    <cellStyle name="注释 5 11 2" xfId="44239"/>
    <cellStyle name="输出 3 18 3" xfId="44240"/>
    <cellStyle name="输出 3 23 3" xfId="44241"/>
    <cellStyle name="注释 5 11 3" xfId="44242"/>
    <cellStyle name="输出 3 18 4" xfId="44243"/>
    <cellStyle name="输出 3 23 4" xfId="44244"/>
    <cellStyle name="注释 5 11 4" xfId="44245"/>
    <cellStyle name="输出 3 18 5" xfId="44246"/>
    <cellStyle name="输出 3 23 5" xfId="44247"/>
    <cellStyle name="注释 5 11 5" xfId="44248"/>
    <cellStyle name="输出 3 18 6" xfId="44249"/>
    <cellStyle name="输出 3 23 6" xfId="44250"/>
    <cellStyle name="注释 5 11 6" xfId="44251"/>
    <cellStyle name="输出 3 19" xfId="44252"/>
    <cellStyle name="输出 3 24" xfId="44253"/>
    <cellStyle name="注释 5 12" xfId="44254"/>
    <cellStyle name="输出 3 19 2" xfId="44255"/>
    <cellStyle name="注释 5 12 2" xfId="44256"/>
    <cellStyle name="输出 3 19 3" xfId="44257"/>
    <cellStyle name="注释 5 12 3" xfId="44258"/>
    <cellStyle name="输出 3 19 4" xfId="44259"/>
    <cellStyle name="注释 5 12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15 2" xfId="44272"/>
    <cellStyle name="输出 3 2 20 2" xfId="44273"/>
    <cellStyle name="输出 3 2 16 2" xfId="44274"/>
    <cellStyle name="输出 3 2 21 2" xfId="44275"/>
    <cellStyle name="输出 3 2 16 3" xfId="44276"/>
    <cellStyle name="输出 3 2 21 3" xfId="44277"/>
    <cellStyle name="输出 3 2 17 2" xfId="44278"/>
    <cellStyle name="输出 3 2 22 2" xfId="44279"/>
    <cellStyle name="输出 3 2 18 2" xfId="44280"/>
    <cellStyle name="输出 3 2 23 2" xfId="44281"/>
    <cellStyle name="输出 3 2 18 3" xfId="44282"/>
    <cellStyle name="输出 3 2 23 3" xfId="44283"/>
    <cellStyle name="输出 3 2 19" xfId="44284"/>
    <cellStyle name="输出 3 2 24" xfId="44285"/>
    <cellStyle name="输出 4 4 2 14 4" xfId="44286"/>
    <cellStyle name="输入 2 3 17 3" xfId="44287"/>
    <cellStyle name="输入 2 3 22 3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15" xfId="44323"/>
    <cellStyle name="输出 3 2 2 20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16" xfId="44330"/>
    <cellStyle name="输出 3 2 2 21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出 3 2 2 3 2 2" xfId="44350"/>
    <cellStyle name="输入 6 4 2 8 7" xfId="44351"/>
    <cellStyle name="输出 3 2 2 3 3" xfId="44352"/>
    <cellStyle name="输出 3 2 2 3 3 2" xfId="44353"/>
    <cellStyle name="输入 6 4 2 9 7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出 3 2 28" xfId="44385"/>
    <cellStyle name="输入 2 3 17 7" xfId="44386"/>
    <cellStyle name="输入 2 3 22 7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输出 3 3 10" xfId="44424"/>
    <cellStyle name="注释 3 5 2 6 6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出 3 3 15 2" xfId="44455"/>
    <cellStyle name="输出 3 3 20 2" xfId="44456"/>
    <cellStyle name="输入 3 5 2 10 4" xfId="44457"/>
    <cellStyle name="输出 3 3 15 3" xfId="44458"/>
    <cellStyle name="输出 3 3 20 3" xfId="44459"/>
    <cellStyle name="输入 3 5 2 10 5" xfId="44460"/>
    <cellStyle name="输出 3 3 15 4" xfId="44461"/>
    <cellStyle name="输出 3 3 20 4" xfId="44462"/>
    <cellStyle name="输入 3 5 2 10 6" xfId="44463"/>
    <cellStyle name="输出 3 3 15 5" xfId="44464"/>
    <cellStyle name="输出 3 3 20 5" xfId="44465"/>
    <cellStyle name="输入 3 5 2 10 7" xfId="44466"/>
    <cellStyle name="输出 3 3 15 6" xfId="44467"/>
    <cellStyle name="输出 3 3 20 6" xfId="44468"/>
    <cellStyle name="输出 3 3 15 7" xfId="44469"/>
    <cellStyle name="输出 3 3 20 7" xfId="44470"/>
    <cellStyle name="输出 3 3 16" xfId="44471"/>
    <cellStyle name="输出 3 3 21" xfId="44472"/>
    <cellStyle name="输出 3 3 17" xfId="44473"/>
    <cellStyle name="输出 3 3 22" xfId="44474"/>
    <cellStyle name="输出 3 3 17 2" xfId="44475"/>
    <cellStyle name="输出 3 3 22 2" xfId="44476"/>
    <cellStyle name="输入 3 5 2 12 4" xfId="44477"/>
    <cellStyle name="输出 3 3 17 3" xfId="44478"/>
    <cellStyle name="输出 3 3 22 3" xfId="44479"/>
    <cellStyle name="输入 3 5 2 12 5" xfId="44480"/>
    <cellStyle name="输出 3 3 17 4" xfId="44481"/>
    <cellStyle name="输出 3 3 22 4" xfId="44482"/>
    <cellStyle name="输入 3 5 2 12 6" xfId="44483"/>
    <cellStyle name="输出 3 3 18" xfId="44484"/>
    <cellStyle name="输出 3 3 23" xfId="44485"/>
    <cellStyle name="输出 3 3 19" xfId="44486"/>
    <cellStyle name="输出 3 3 24" xfId="44487"/>
    <cellStyle name="输出 3 3 2" xfId="44488"/>
    <cellStyle name="输出 3 3 2 10" xfId="44489"/>
    <cellStyle name="输出 3 3 2 10 7" xfId="44490"/>
    <cellStyle name="输出 3 3 2 11 5" xfId="44491"/>
    <cellStyle name="注释 5 3 11" xfId="44492"/>
    <cellStyle name="输出 3 3 2 11 7" xfId="44493"/>
    <cellStyle name="注释 5 3 13" xfId="44494"/>
    <cellStyle name="输出 3 3 2 12 4" xfId="44495"/>
    <cellStyle name="输出 3 3 2 12 5" xfId="44496"/>
    <cellStyle name="输出 3 3 2 13 2" xfId="44497"/>
    <cellStyle name="注释 3 4 8 6" xfId="44498"/>
    <cellStyle name="输出 3 3 2 13 3" xfId="44499"/>
    <cellStyle name="注释 3 4 8 7" xfId="44500"/>
    <cellStyle name="输出 3 3 2 13 4" xfId="44501"/>
    <cellStyle name="输出 3 3 2 13 5" xfId="44502"/>
    <cellStyle name="输出 3 3 2 14 3" xfId="44503"/>
    <cellStyle name="注释 3 4 9 7" xfId="44504"/>
    <cellStyle name="输出 3 3 2 14 4" xfId="44505"/>
    <cellStyle name="输出 3 5 10" xfId="44506"/>
    <cellStyle name="输出 3 3 2 14 5" xfId="44507"/>
    <cellStyle name="输出 3 5 11" xfId="44508"/>
    <cellStyle name="输出 3 3 2 15 2" xfId="44509"/>
    <cellStyle name="输出 3 3 2 15 3" xfId="44510"/>
    <cellStyle name="输出 3 3 2 15 4" xfId="44511"/>
    <cellStyle name="输出 3 3 2 15 5" xfId="44512"/>
    <cellStyle name="输出 3 3 2 16 4" xfId="44513"/>
    <cellStyle name="注释 5 4 10" xfId="44514"/>
    <cellStyle name="输出 3 3 2 16 5" xfId="44515"/>
    <cellStyle name="注释 5 4 11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输出 3 4 11 2" xfId="44567"/>
    <cellStyle name="注释 2 6 2 4" xfId="44568"/>
    <cellStyle name="输出 3 4 11 3" xfId="44569"/>
    <cellStyle name="注释 2 6 2 5" xfId="44570"/>
    <cellStyle name="输出 3 4 11 4" xfId="44571"/>
    <cellStyle name="注释 2 6 2 6" xfId="44572"/>
    <cellStyle name="输出 3 4 11 5" xfId="44573"/>
    <cellStyle name="注释 2 6 2 7" xfId="44574"/>
    <cellStyle name="输出 3 4 11 6" xfId="44575"/>
    <cellStyle name="注释 2 6 2 8" xfId="44576"/>
    <cellStyle name="输出 3 4 11 7" xfId="44577"/>
    <cellStyle name="注释 2 8 5 2 2" xfId="44578"/>
    <cellStyle name="输出 3 4 12 5" xfId="44579"/>
    <cellStyle name="注释 2 6 3 7" xfId="44580"/>
    <cellStyle name="输出 3 4 12 6" xfId="44581"/>
    <cellStyle name="注释 2 6 3 8" xfId="44582"/>
    <cellStyle name="输出 3 4 12 7" xfId="44583"/>
    <cellStyle name="输出 3 4 13 2" xfId="44584"/>
    <cellStyle name="注释 2 6 4 4" xfId="44585"/>
    <cellStyle name="输出 3 4 13 3" xfId="44586"/>
    <cellStyle name="注释 2 6 4 5" xfId="44587"/>
    <cellStyle name="输出 3 4 13 4" xfId="44588"/>
    <cellStyle name="注释 2 6 4 6" xfId="44589"/>
    <cellStyle name="输出 3 4 13 5" xfId="44590"/>
    <cellStyle name="注释 2 6 4 7" xfId="44591"/>
    <cellStyle name="输出 3 4 13 6" xfId="44592"/>
    <cellStyle name="注释 2 6 4 8" xfId="44593"/>
    <cellStyle name="输出 3 4 13 7" xfId="44594"/>
    <cellStyle name="输出 3 4 14 2" xfId="44595"/>
    <cellStyle name="注释 2 6 5 4" xfId="44596"/>
    <cellStyle name="输出 3 4 14 3" xfId="44597"/>
    <cellStyle name="注释 2 6 5 5" xfId="44598"/>
    <cellStyle name="输出 3 4 14 6" xfId="44599"/>
    <cellStyle name="注释 2 6 5 8" xfId="44600"/>
    <cellStyle name="输出 3 4 14 7" xfId="44601"/>
    <cellStyle name="输出 3 4 15 2" xfId="44602"/>
    <cellStyle name="输出 3 4 20 2" xfId="44603"/>
    <cellStyle name="注释 2 6 6 4" xfId="44604"/>
    <cellStyle name="输出 3 4 15 3" xfId="44605"/>
    <cellStyle name="输出 3 4 20 3" xfId="44606"/>
    <cellStyle name="注释 2 6 6 5" xfId="44607"/>
    <cellStyle name="输出 3 4 15 4" xfId="44608"/>
    <cellStyle name="输出 3 4 20 4" xfId="44609"/>
    <cellStyle name="注释 2 6 6 6" xfId="44610"/>
    <cellStyle name="输出 3 4 15 5" xfId="44611"/>
    <cellStyle name="输出 3 4 20 5" xfId="44612"/>
    <cellStyle name="注释 2 6 6 7" xfId="44613"/>
    <cellStyle name="输出 3 4 15 6" xfId="44614"/>
    <cellStyle name="输出 3 4 20 6" xfId="44615"/>
    <cellStyle name="注释 2 6 6 8" xfId="44616"/>
    <cellStyle name="输出 3 4 15 7" xfId="44617"/>
    <cellStyle name="输出 3 4 20 7" xfId="44618"/>
    <cellStyle name="输出 3 4 16 2" xfId="44619"/>
    <cellStyle name="输出 3 4 21 2" xfId="44620"/>
    <cellStyle name="注释 2 6 7 4" xfId="44621"/>
    <cellStyle name="输出 3 4 16 3" xfId="44622"/>
    <cellStyle name="输出 3 4 21 3" xfId="44623"/>
    <cellStyle name="注释 2 6 7 5" xfId="44624"/>
    <cellStyle name="输出 3 4 16 4" xfId="44625"/>
    <cellStyle name="输出 3 4 21 4" xfId="44626"/>
    <cellStyle name="注释 2 6 7 6" xfId="44627"/>
    <cellStyle name="输出 3 4 16 5" xfId="44628"/>
    <cellStyle name="输出 3 4 21 5" xfId="44629"/>
    <cellStyle name="注释 2 6 7 7" xfId="44630"/>
    <cellStyle name="输出 3 4 16 6" xfId="44631"/>
    <cellStyle name="输出 3 4 21 6" xfId="44632"/>
    <cellStyle name="输出 3 4 16 7" xfId="44633"/>
    <cellStyle name="输出 3 4 21 7" xfId="44634"/>
    <cellStyle name="输出 3 4 17 2" xfId="44635"/>
    <cellStyle name="输出 3 4 22 2" xfId="44636"/>
    <cellStyle name="注释 2 6 8 4" xfId="44637"/>
    <cellStyle name="输出 3 4 17 3" xfId="44638"/>
    <cellStyle name="输出 3 4 22 3" xfId="44639"/>
    <cellStyle name="注释 2 6 8 5" xfId="44640"/>
    <cellStyle name="输出 3 4 17 4" xfId="44641"/>
    <cellStyle name="输出 3 4 22 4" xfId="44642"/>
    <cellStyle name="注释 2 6 8 6" xfId="44643"/>
    <cellStyle name="输出 3 4 17 5" xfId="44644"/>
    <cellStyle name="输出 3 4 22 5" xfId="44645"/>
    <cellStyle name="注释 2 6 8 7" xfId="44646"/>
    <cellStyle name="输出 3 4 17 6" xfId="44647"/>
    <cellStyle name="输出 3 4 22 6" xfId="44648"/>
    <cellStyle name="输出 3 4 17 7" xfId="44649"/>
    <cellStyle name="输出 3 4 22 7" xfId="44650"/>
    <cellStyle name="输入 3 2 2" xfId="44651"/>
    <cellStyle name="输出 3 4 18 4" xfId="44652"/>
    <cellStyle name="输出 3 4 23 4" xfId="44653"/>
    <cellStyle name="注释 2 6 9 6" xfId="44654"/>
    <cellStyle name="输出 3 4 18 6" xfId="44655"/>
    <cellStyle name="输出 3 4 23 6" xfId="44656"/>
    <cellStyle name="输出 3 4 18 7" xfId="44657"/>
    <cellStyle name="输出 3 4 23 7" xfId="44658"/>
    <cellStyle name="输入 3 3 2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16" xfId="44685"/>
    <cellStyle name="输出 3 4 2 21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15 2" xfId="44773"/>
    <cellStyle name="输出 3 5 20 2" xfId="44774"/>
    <cellStyle name="输出 3 5 15 3" xfId="44775"/>
    <cellStyle name="输出 3 5 20 3" xfId="44776"/>
    <cellStyle name="输出 3 5 15 4" xfId="44777"/>
    <cellStyle name="输出 3 5 20 4" xfId="44778"/>
    <cellStyle name="输出 3 5 15 5" xfId="44779"/>
    <cellStyle name="输出 3 5 20 5" xfId="44780"/>
    <cellStyle name="输出 3 5 15 6" xfId="44781"/>
    <cellStyle name="输出 3 5 20 6" xfId="44782"/>
    <cellStyle name="输出 3 5 15 7" xfId="44783"/>
    <cellStyle name="输出 3 5 20 7" xfId="44784"/>
    <cellStyle name="输出 3 5 16 7" xfId="44785"/>
    <cellStyle name="输出 3 5 21 7" xfId="44786"/>
    <cellStyle name="输出 3 5 17 2" xfId="44787"/>
    <cellStyle name="输出 3 5 22 2" xfId="44788"/>
    <cellStyle name="输出 3 5 17 3" xfId="44789"/>
    <cellStyle name="输出 3 5 22 3" xfId="44790"/>
    <cellStyle name="输出 3 5 17 4" xfId="44791"/>
    <cellStyle name="输出 3 5 22 4" xfId="44792"/>
    <cellStyle name="输出 3 5 17 5" xfId="44793"/>
    <cellStyle name="输出 3 5 22 5" xfId="44794"/>
    <cellStyle name="输出 3 5 17 6" xfId="44795"/>
    <cellStyle name="输出 3 5 22 6" xfId="44796"/>
    <cellStyle name="输出 3 5 17 7" xfId="44797"/>
    <cellStyle name="输出 3 5 22 7" xfId="44798"/>
    <cellStyle name="输出 3 5 18 6" xfId="44799"/>
    <cellStyle name="输出 3 5 23 6" xfId="44800"/>
    <cellStyle name="输出 3 5 18 7" xfId="44801"/>
    <cellStyle name="输出 3 5 23 7" xfId="44802"/>
    <cellStyle name="输入 5 4 2 2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出 3 5 19 7" xfId="44809"/>
    <cellStyle name="输入 5 4 3 2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15" xfId="44829"/>
    <cellStyle name="输出 3 5 2 20" xfId="44830"/>
    <cellStyle name="输出 3 5 2 15 2" xfId="44831"/>
    <cellStyle name="输出 3 5 2 15 7" xfId="44832"/>
    <cellStyle name="输出 3 5 2 16" xfId="44833"/>
    <cellStyle name="输出 3 5 2 21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3 5 4 4" xfId="44902"/>
    <cellStyle name="输出 5 3 2 2 2 2" xfId="44903"/>
    <cellStyle name="输出 3 5 4 5" xfId="44904"/>
    <cellStyle name="输出 3 5 4 6" xfId="44905"/>
    <cellStyle name="输出 3 5 4 7" xfId="44906"/>
    <cellStyle name="输出 3 5 5 3" xfId="44907"/>
    <cellStyle name="输出 3 5 5 4" xfId="44908"/>
    <cellStyle name="输出 5 3 2 2 3 2" xfId="44909"/>
    <cellStyle name="输出 3 5 5 5" xfId="44910"/>
    <cellStyle name="输出 3 5 5 6" xfId="44911"/>
    <cellStyle name="输出 3 5 5 7" xfId="44912"/>
    <cellStyle name="输出 3 5 6 2" xfId="44913"/>
    <cellStyle name="输入 5 4 26" xfId="44914"/>
    <cellStyle name="输出 3 5 6 3" xfId="44915"/>
    <cellStyle name="输入 5 4 27" xfId="44916"/>
    <cellStyle name="输出 3 5 6 4" xfId="44917"/>
    <cellStyle name="输入 5 4 28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输出 3 6 10 3" xfId="44935"/>
    <cellStyle name="注释 3 2 2 16 2" xfId="44936"/>
    <cellStyle name="输出 3 6 10 4" xfId="44937"/>
    <cellStyle name="注释 3 2 2 16 3" xfId="44938"/>
    <cellStyle name="输出 3 6 10 6" xfId="44939"/>
    <cellStyle name="注释 3 2 2 16 5" xfId="44940"/>
    <cellStyle name="输出 3 6 10 7" xfId="44941"/>
    <cellStyle name="注释 3 2 2 16 6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16 3" xfId="44950"/>
    <cellStyle name="输出 3 6 21 3" xfId="44951"/>
    <cellStyle name="输出 3 6 16 4" xfId="44952"/>
    <cellStyle name="输出 3 6 21 4" xfId="44953"/>
    <cellStyle name="输出 3 6 16 7" xfId="44954"/>
    <cellStyle name="输出 3 6 21 7" xfId="44955"/>
    <cellStyle name="输出 3 6 17 2" xfId="44956"/>
    <cellStyle name="输出 3 6 22 2" xfId="44957"/>
    <cellStyle name="输出 3 6 17 3" xfId="44958"/>
    <cellStyle name="输出 3 6 22 3" xfId="44959"/>
    <cellStyle name="输出 3 6 17 4" xfId="44960"/>
    <cellStyle name="输出 3 6 22 4" xfId="44961"/>
    <cellStyle name="输出 3 6 17 7" xfId="44962"/>
    <cellStyle name="输出 3 6 22 7" xfId="44963"/>
    <cellStyle name="输出 3 6 18 2" xfId="44964"/>
    <cellStyle name="输出 3 6 23 2" xfId="44965"/>
    <cellStyle name="输出 3 6 18 3" xfId="44966"/>
    <cellStyle name="输出 3 6 23 3" xfId="44967"/>
    <cellStyle name="输出 3 6 18 4" xfId="44968"/>
    <cellStyle name="输出 3 6 23 4" xfId="44969"/>
    <cellStyle name="注释 6 5 2 2 2" xfId="44970"/>
    <cellStyle name="输出 3 6 18 7" xfId="44971"/>
    <cellStyle name="输出 3 6 23 7" xfId="44972"/>
    <cellStyle name="注释 6 5 2 2 5" xfId="44973"/>
    <cellStyle name="输出 3 6 19" xfId="44974"/>
    <cellStyle name="输出 3 6 24" xfId="44975"/>
    <cellStyle name="输出 3 6 19 2" xfId="44976"/>
    <cellStyle name="输出 3 6 19 3" xfId="44977"/>
    <cellStyle name="输出 3 6 19 4" xfId="44978"/>
    <cellStyle name="注释 6 5 2 3 2" xfId="44979"/>
    <cellStyle name="输出 3 6 2" xfId="44980"/>
    <cellStyle name="输出 6 3 10 5" xfId="44981"/>
    <cellStyle name="输出 3 6 2 2" xfId="44982"/>
    <cellStyle name="注释 4 3 2 6 5" xfId="44983"/>
    <cellStyle name="输出 3 6 2 2 2" xfId="44984"/>
    <cellStyle name="输出 3 6 2 3" xfId="44985"/>
    <cellStyle name="注释 4 3 2 6 6" xfId="44986"/>
    <cellStyle name="输出 3 6 2 3 2" xfId="44987"/>
    <cellStyle name="输出 3 6 2 4" xfId="44988"/>
    <cellStyle name="输出 3 6 3" xfId="44989"/>
    <cellStyle name="输出 6 3 10 6" xfId="44990"/>
    <cellStyle name="输出 3 6 3 2" xfId="44991"/>
    <cellStyle name="注释 4 3 2 7 5" xfId="44992"/>
    <cellStyle name="输出 3 6 3 3" xfId="44993"/>
    <cellStyle name="注释 4 3 2 7 6" xfId="44994"/>
    <cellStyle name="输出 3 6 3 4" xfId="44995"/>
    <cellStyle name="输出 3 6 6 3" xfId="44996"/>
    <cellStyle name="输出 3 6 6 4" xfId="44997"/>
    <cellStyle name="输出 3 7" xfId="44998"/>
    <cellStyle name="注释 4 2 9 2" xfId="44999"/>
    <cellStyle name="输出 3 7 2" xfId="45000"/>
    <cellStyle name="输出 6 3 11 5" xfId="45001"/>
    <cellStyle name="输出 3 7 3" xfId="45002"/>
    <cellStyle name="输出 6 3 11 6" xfId="45003"/>
    <cellStyle name="输出 3 7 7" xfId="45004"/>
    <cellStyle name="输出 3 8" xfId="45005"/>
    <cellStyle name="注释 4 2 9 3" xfId="45006"/>
    <cellStyle name="输出 3 8 2 2" xfId="45007"/>
    <cellStyle name="输出 3 8 3 2" xfId="45008"/>
    <cellStyle name="输出 3 8 7" xfId="45009"/>
    <cellStyle name="输出 3 9" xfId="45010"/>
    <cellStyle name="注释 4 2 9 4" xfId="45011"/>
    <cellStyle name="输出 3 9 7" xfId="45012"/>
    <cellStyle name="输出 4 10" xfId="45013"/>
    <cellStyle name="输入 5 3 12 3" xfId="45014"/>
    <cellStyle name="输出 4 11" xfId="45015"/>
    <cellStyle name="输入 5 3 12 4" xfId="45016"/>
    <cellStyle name="输出 4 11 7" xfId="45017"/>
    <cellStyle name="输出 4 12" xfId="45018"/>
    <cellStyle name="输入 5 3 12 5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出 4 13" xfId="45025"/>
    <cellStyle name="输入 5 3 12 6" xfId="45026"/>
    <cellStyle name="输出 4 14" xfId="45027"/>
    <cellStyle name="输入 5 3 12 7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15" xfId="45035"/>
    <cellStyle name="输出 4 20" xfId="45036"/>
    <cellStyle name="输出 4 15 4" xfId="45037"/>
    <cellStyle name="输出 4 20 4" xfId="45038"/>
    <cellStyle name="输出 4 15 5" xfId="45039"/>
    <cellStyle name="输出 4 20 5" xfId="45040"/>
    <cellStyle name="输出 4 15 7" xfId="45041"/>
    <cellStyle name="输出 4 20 7" xfId="45042"/>
    <cellStyle name="输出 4 16" xfId="45043"/>
    <cellStyle name="输出 4 21" xfId="45044"/>
    <cellStyle name="输出 4 16 5" xfId="45045"/>
    <cellStyle name="输出 4 21 5" xfId="45046"/>
    <cellStyle name="输出 4 17" xfId="45047"/>
    <cellStyle name="输出 4 22" xfId="45048"/>
    <cellStyle name="注释 6 10" xfId="45049"/>
    <cellStyle name="输出 4 17 2" xfId="45050"/>
    <cellStyle name="输出 4 22 2" xfId="45051"/>
    <cellStyle name="注释 6 10 2" xfId="45052"/>
    <cellStyle name="输出 4 17 3" xfId="45053"/>
    <cellStyle name="输出 4 22 3" xfId="45054"/>
    <cellStyle name="注释 6 10 3" xfId="45055"/>
    <cellStyle name="输出 4 17 4" xfId="45056"/>
    <cellStyle name="输出 4 22 4" xfId="45057"/>
    <cellStyle name="注释 6 10 4" xfId="45058"/>
    <cellStyle name="输出 4 17 5" xfId="45059"/>
    <cellStyle name="输出 4 22 5" xfId="45060"/>
    <cellStyle name="注释 6 10 5" xfId="45061"/>
    <cellStyle name="输出 4 17 6" xfId="45062"/>
    <cellStyle name="输出 4 22 6" xfId="45063"/>
    <cellStyle name="注释 6 10 6" xfId="45064"/>
    <cellStyle name="输出 4 17 7" xfId="45065"/>
    <cellStyle name="输出 4 22 7" xfId="45066"/>
    <cellStyle name="注释 6 10 7" xfId="45067"/>
    <cellStyle name="输出 4 18" xfId="45068"/>
    <cellStyle name="输出 4 23" xfId="45069"/>
    <cellStyle name="注释 6 11" xfId="45070"/>
    <cellStyle name="输出 4 18 2" xfId="45071"/>
    <cellStyle name="输出 4 23 2" xfId="45072"/>
    <cellStyle name="注释 6 11 2" xfId="45073"/>
    <cellStyle name="输出 4 18 3" xfId="45074"/>
    <cellStyle name="输出 4 23 3" xfId="45075"/>
    <cellStyle name="注释 6 11 3" xfId="45076"/>
    <cellStyle name="输出 4 18 4" xfId="45077"/>
    <cellStyle name="输出 4 23 4" xfId="45078"/>
    <cellStyle name="注释 6 11 4" xfId="45079"/>
    <cellStyle name="输出 4 19" xfId="45080"/>
    <cellStyle name="输出 4 24" xfId="45081"/>
    <cellStyle name="注释 6 12" xfId="45082"/>
    <cellStyle name="输出 4 19 2" xfId="45083"/>
    <cellStyle name="注释 6 12 2" xfId="45084"/>
    <cellStyle name="输出 4 19 3" xfId="45085"/>
    <cellStyle name="注释 6 12 3" xfId="45086"/>
    <cellStyle name="输出 4 19 4" xfId="45087"/>
    <cellStyle name="注释 6 12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15" xfId="45101"/>
    <cellStyle name="输出 4 2 20" xfId="45102"/>
    <cellStyle name="输出 4 2 15 2" xfId="45103"/>
    <cellStyle name="输出 4 2 20 2" xfId="45104"/>
    <cellStyle name="输出 4 2 16" xfId="45105"/>
    <cellStyle name="输出 4 2 21" xfId="45106"/>
    <cellStyle name="输出 4 2 16 2" xfId="45107"/>
    <cellStyle name="输出 4 2 21 2" xfId="45108"/>
    <cellStyle name="输出 4 2 16 3" xfId="45109"/>
    <cellStyle name="输出 4 2 21 3" xfId="45110"/>
    <cellStyle name="输出 4 2 16 4" xfId="45111"/>
    <cellStyle name="输出 4 2 21 4" xfId="45112"/>
    <cellStyle name="输出 4 2 16 5" xfId="45113"/>
    <cellStyle name="输出 4 2 21 5" xfId="45114"/>
    <cellStyle name="输出 4 2 16 6" xfId="45115"/>
    <cellStyle name="输出 4 2 21 6" xfId="45116"/>
    <cellStyle name="输出 4 2 17" xfId="45117"/>
    <cellStyle name="输出 4 2 22" xfId="45118"/>
    <cellStyle name="输出 4 2 17 2" xfId="45119"/>
    <cellStyle name="输出 4 2 22 2" xfId="45120"/>
    <cellStyle name="输出 4 2 17 3" xfId="45121"/>
    <cellStyle name="输出 4 2 22 3" xfId="45122"/>
    <cellStyle name="输出 4 2 17 4" xfId="45123"/>
    <cellStyle name="输出 4 2 22 4" xfId="45124"/>
    <cellStyle name="输出 4 2 17 6" xfId="45125"/>
    <cellStyle name="输出 4 2 22 6" xfId="45126"/>
    <cellStyle name="输出 4 2 17 7" xfId="45127"/>
    <cellStyle name="输出 4 2 22 7" xfId="45128"/>
    <cellStyle name="输出 4 2 18" xfId="45129"/>
    <cellStyle name="输出 4 2 23" xfId="45130"/>
    <cellStyle name="输入 2 4 17 2" xfId="45131"/>
    <cellStyle name="输入 2 4 22 2" xfId="45132"/>
    <cellStyle name="输出 4 2 18 2" xfId="45133"/>
    <cellStyle name="输出 4 2 23 2" xfId="45134"/>
    <cellStyle name="输出 4 2 19" xfId="45135"/>
    <cellStyle name="输出 4 2 24" xfId="45136"/>
    <cellStyle name="输入 2 4 17 3" xfId="45137"/>
    <cellStyle name="输入 2 4 22 3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出 4 2 2 11 2" xfId="45151"/>
    <cellStyle name="输入 4 6 2 5" xfId="45152"/>
    <cellStyle name="输出 4 2 2 11 4" xfId="45153"/>
    <cellStyle name="输入 4 6 2 7" xfId="45154"/>
    <cellStyle name="输出 4 2 2 11 5" xfId="45155"/>
    <cellStyle name="输出 4 2 2 11 6" xfId="45156"/>
    <cellStyle name="输出 4 2 2 12" xfId="45157"/>
    <cellStyle name="输出 4 2 2 12 2" xfId="45158"/>
    <cellStyle name="输入 4 6 3 5" xfId="45159"/>
    <cellStyle name="输出 4 2 2 12 3" xfId="45160"/>
    <cellStyle name="输入 4 6 3 6" xfId="45161"/>
    <cellStyle name="输出 4 2 2 12 4" xfId="45162"/>
    <cellStyle name="输入 4 6 3 7" xfId="45163"/>
    <cellStyle name="输出 4 2 2 12 5" xfId="45164"/>
    <cellStyle name="输出 4 2 2 12 6" xfId="45165"/>
    <cellStyle name="输出 4 2 2 13" xfId="45166"/>
    <cellStyle name="输出 4 2 2 13 2" xfId="45167"/>
    <cellStyle name="输入 4 6 4 5" xfId="45168"/>
    <cellStyle name="输出 4 2 2 13 3" xfId="45169"/>
    <cellStyle name="输入 4 6 4 6" xfId="45170"/>
    <cellStyle name="输出 4 2 2 13 4" xfId="45171"/>
    <cellStyle name="输入 4 6 4 7" xfId="45172"/>
    <cellStyle name="输出 4 2 2 13 5" xfId="45173"/>
    <cellStyle name="输出 4 2 2 13 6" xfId="45174"/>
    <cellStyle name="输出 4 2 2 13 7" xfId="45175"/>
    <cellStyle name="输出 4 2 2 14" xfId="45176"/>
    <cellStyle name="注释 3 2 2 12 2" xfId="45177"/>
    <cellStyle name="输出 4 2 2 14 2" xfId="45178"/>
    <cellStyle name="输入 4 6 5 5" xfId="45179"/>
    <cellStyle name="输出 4 2 2 14 3" xfId="45180"/>
    <cellStyle name="输入 4 6 5 6" xfId="45181"/>
    <cellStyle name="输出 4 2 2 14 4" xfId="45182"/>
    <cellStyle name="输入 4 6 5 7" xfId="45183"/>
    <cellStyle name="输出 4 2 2 14 6" xfId="45184"/>
    <cellStyle name="输出 4 2 2 14 7" xfId="45185"/>
    <cellStyle name="输出 4 2 2 15" xfId="45186"/>
    <cellStyle name="输出 4 2 2 20" xfId="45187"/>
    <cellStyle name="注释 3 2 2 12 3" xfId="45188"/>
    <cellStyle name="输出 4 2 2 15 3" xfId="45189"/>
    <cellStyle name="输入 4 6 6 6" xfId="45190"/>
    <cellStyle name="输出 4 2 2 15 4" xfId="45191"/>
    <cellStyle name="输入 4 6 6 7" xfId="45192"/>
    <cellStyle name="输出 4 2 2 15 5" xfId="45193"/>
    <cellStyle name="输出 4 2 2 15 6" xfId="45194"/>
    <cellStyle name="输出 4 2 2 15 7" xfId="45195"/>
    <cellStyle name="输出 4 2 2 16" xfId="45196"/>
    <cellStyle name="输出 4 2 2 21" xfId="45197"/>
    <cellStyle name="注释 3 2 2 12 4" xfId="45198"/>
    <cellStyle name="输出 4 2 2 16 2" xfId="45199"/>
    <cellStyle name="输入 4 6 7 5" xfId="45200"/>
    <cellStyle name="输出 4 2 2 16 3" xfId="45201"/>
    <cellStyle name="输入 4 6 7 6" xfId="45202"/>
    <cellStyle name="输出 4 2 2 16 4" xfId="45203"/>
    <cellStyle name="输入 4 6 7 7" xfId="45204"/>
    <cellStyle name="输出 4 2 2 16 5" xfId="45205"/>
    <cellStyle name="输出 4 2 2 16 6" xfId="45206"/>
    <cellStyle name="输出 4 2 2 16 7" xfId="45207"/>
    <cellStyle name="输出 4 2 2 17" xfId="45208"/>
    <cellStyle name="注释 3 2 2 12 5" xfId="45209"/>
    <cellStyle name="输出 4 2 2 18" xfId="45210"/>
    <cellStyle name="注释 3 2 2 12 6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出 4 2 25" xfId="45259"/>
    <cellStyle name="输入 2 4 17 4" xfId="45260"/>
    <cellStyle name="输入 2 4 22 4" xfId="45261"/>
    <cellStyle name="输出 4 2 26" xfId="45262"/>
    <cellStyle name="输入 2 4 17 5" xfId="45263"/>
    <cellStyle name="输入 2 4 22 5" xfId="45264"/>
    <cellStyle name="输出 4 2 27" xfId="45265"/>
    <cellStyle name="输入 2 4 17 6" xfId="45266"/>
    <cellStyle name="输入 2 4 22 6" xfId="45267"/>
    <cellStyle name="输出 4 2 28" xfId="45268"/>
    <cellStyle name="输入 2 4 17 7" xfId="45269"/>
    <cellStyle name="输入 2 4 22 7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15" xfId="45312"/>
    <cellStyle name="输出 4 3 20" xfId="45313"/>
    <cellStyle name="输出 4 3 15 2" xfId="45314"/>
    <cellStyle name="输出 4 3 20 2" xfId="45315"/>
    <cellStyle name="输出 4 3 15 3" xfId="45316"/>
    <cellStyle name="输出 4 3 20 3" xfId="45317"/>
    <cellStyle name="输出 4 3 15 4" xfId="45318"/>
    <cellStyle name="输出 4 3 20 4" xfId="45319"/>
    <cellStyle name="输出 4 3 15 5" xfId="45320"/>
    <cellStyle name="输出 4 3 20 5" xfId="45321"/>
    <cellStyle name="输出 4 3 15 6" xfId="45322"/>
    <cellStyle name="输出 4 3 20 6" xfId="45323"/>
    <cellStyle name="输出 4 3 15 7" xfId="45324"/>
    <cellStyle name="输出 4 3 20 7" xfId="45325"/>
    <cellStyle name="输出 4 3 16" xfId="45326"/>
    <cellStyle name="输出 4 3 21" xfId="45327"/>
    <cellStyle name="输出 4 3 16 3" xfId="45328"/>
    <cellStyle name="输出 4 3 21 3" xfId="45329"/>
    <cellStyle name="输出 4 3 16 4" xfId="45330"/>
    <cellStyle name="输出 4 3 21 4" xfId="45331"/>
    <cellStyle name="输出 4 3 16 5" xfId="45332"/>
    <cellStyle name="输出 4 3 21 5" xfId="45333"/>
    <cellStyle name="输出 4 3 16 7" xfId="45334"/>
    <cellStyle name="输出 4 3 21 7" xfId="45335"/>
    <cellStyle name="输出 4 3 17" xfId="45336"/>
    <cellStyle name="输出 4 3 22" xfId="45337"/>
    <cellStyle name="输出 4 3 17 4" xfId="45338"/>
    <cellStyle name="输出 4 3 22 4" xfId="45339"/>
    <cellStyle name="输出 4 3 18" xfId="45340"/>
    <cellStyle name="输出 4 3 23" xfId="45341"/>
    <cellStyle name="输出 4 3 18 2" xfId="45342"/>
    <cellStyle name="输出 4 3 23 2" xfId="45343"/>
    <cellStyle name="输出 4 3 18 3" xfId="45344"/>
    <cellStyle name="输出 4 3 23 3" xfId="45345"/>
    <cellStyle name="输出 4 3 18 4" xfId="45346"/>
    <cellStyle name="输出 4 3 23 4" xfId="45347"/>
    <cellStyle name="输出 4 3 18 5" xfId="45348"/>
    <cellStyle name="输出 4 3 23 5" xfId="45349"/>
    <cellStyle name="输出 4 3 18 6" xfId="45350"/>
    <cellStyle name="输出 4 3 23 6" xfId="45351"/>
    <cellStyle name="注释 5 5 3 2 2" xfId="45352"/>
    <cellStyle name="输出 4 3 18 7" xfId="45353"/>
    <cellStyle name="输出 4 3 23 7" xfId="45354"/>
    <cellStyle name="输出 4 3 19" xfId="45355"/>
    <cellStyle name="输出 4 3 24" xfId="45356"/>
    <cellStyle name="输出 4 3 19 2" xfId="45357"/>
    <cellStyle name="输出 4 3 19 3" xfId="45358"/>
    <cellStyle name="输出 4 3 19 4" xfId="45359"/>
    <cellStyle name="输出 4 3 19 5" xfId="45360"/>
    <cellStyle name="输出 4 3 19 6" xfId="45361"/>
    <cellStyle name="注释 5 5 3 3 2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3 2 2 4" xfId="45406"/>
    <cellStyle name="输出 4 6 11 3" xfId="45407"/>
    <cellStyle name="输出 4 3 2 2 5" xfId="45408"/>
    <cellStyle name="输出 4 6 11 4" xfId="45409"/>
    <cellStyle name="输出 4 3 2 3" xfId="45410"/>
    <cellStyle name="输出 4 3 2 3 2" xfId="45411"/>
    <cellStyle name="输出 4 3 2 3 2 2" xfId="45412"/>
    <cellStyle name="输出 4 3 2 3 3" xfId="45413"/>
    <cellStyle name="输出 4 6 12 2" xfId="45414"/>
    <cellStyle name="输出 4 3 2 3 3 2" xfId="45415"/>
    <cellStyle name="输出 4 3 2 3 5" xfId="45416"/>
    <cellStyle name="输出 4 6 12 4" xfId="45417"/>
    <cellStyle name="输出 4 3 2 4" xfId="45418"/>
    <cellStyle name="输出 4 3 2 4 2" xfId="45419"/>
    <cellStyle name="输出 4 3 2 4 3" xfId="45420"/>
    <cellStyle name="输出 4 6 13 2" xfId="45421"/>
    <cellStyle name="输出 4 3 2 4 4" xfId="45422"/>
    <cellStyle name="输出 4 6 13 3" xfId="45423"/>
    <cellStyle name="输出 4 3 2 4 5" xfId="45424"/>
    <cellStyle name="输出 4 6 13 4" xfId="45425"/>
    <cellStyle name="输出 4 3 2 5" xfId="45426"/>
    <cellStyle name="输出 4 3 2 5 2" xfId="45427"/>
    <cellStyle name="输出 4 3 2 5 3" xfId="45428"/>
    <cellStyle name="输出 4 6 14 2" xfId="45429"/>
    <cellStyle name="输出 4 3 2 5 4" xfId="45430"/>
    <cellStyle name="输出 4 6 14 3" xfId="45431"/>
    <cellStyle name="输出 4 3 2 5 5" xfId="45432"/>
    <cellStyle name="输出 4 6 14 4" xfId="45433"/>
    <cellStyle name="输出 4 3 2 5 6" xfId="45434"/>
    <cellStyle name="输出 4 6 14 5" xfId="45435"/>
    <cellStyle name="输出 4 3 2 5 7" xfId="45436"/>
    <cellStyle name="输出 4 6 14 6" xfId="45437"/>
    <cellStyle name="输出 4 3 2 6 3" xfId="45438"/>
    <cellStyle name="输出 4 6 15 2" xfId="45439"/>
    <cellStyle name="输出 4 6 20 2" xfId="45440"/>
    <cellStyle name="输出 4 3 2 6 4" xfId="45441"/>
    <cellStyle name="输出 4 6 15 3" xfId="45442"/>
    <cellStyle name="输出 4 6 20 3" xfId="45443"/>
    <cellStyle name="输出 4 3 2 6 5" xfId="45444"/>
    <cellStyle name="输出 4 6 15 4" xfId="45445"/>
    <cellStyle name="输出 4 6 20 4" xfId="45446"/>
    <cellStyle name="输出 4 3 2 6 7" xfId="45447"/>
    <cellStyle name="输出 4 6 15 6" xfId="45448"/>
    <cellStyle name="输出 4 6 20 6" xfId="45449"/>
    <cellStyle name="输出 4 3 2 7 3" xfId="45450"/>
    <cellStyle name="输出 4 6 16 2" xfId="45451"/>
    <cellStyle name="输出 4 6 21 2" xfId="45452"/>
    <cellStyle name="输出 4 3 2 7 4" xfId="45453"/>
    <cellStyle name="输出 4 6 16 3" xfId="45454"/>
    <cellStyle name="输出 4 6 21 3" xfId="45455"/>
    <cellStyle name="输出 4 3 2 7 5" xfId="45456"/>
    <cellStyle name="输出 4 6 16 4" xfId="45457"/>
    <cellStyle name="输出 4 6 21 4" xfId="45458"/>
    <cellStyle name="输出 4 3 2 7 6" xfId="45459"/>
    <cellStyle name="输出 4 6 16 5" xfId="45460"/>
    <cellStyle name="输出 4 6 21 5" xfId="45461"/>
    <cellStyle name="输出 4 3 2 7 7" xfId="45462"/>
    <cellStyle name="输出 4 6 16 6" xfId="45463"/>
    <cellStyle name="输出 4 6 21 6" xfId="45464"/>
    <cellStyle name="输出 4 3 2 8 3" xfId="45465"/>
    <cellStyle name="输出 4 6 17 2" xfId="45466"/>
    <cellStyle name="输出 4 6 22 2" xfId="45467"/>
    <cellStyle name="输出 4 3 2 8 4" xfId="45468"/>
    <cellStyle name="输出 4 6 17 3" xfId="45469"/>
    <cellStyle name="输出 4 6 22 3" xfId="45470"/>
    <cellStyle name="输出 4 3 2 8 5" xfId="45471"/>
    <cellStyle name="输出 4 6 17 4" xfId="45472"/>
    <cellStyle name="输出 4 6 22 4" xfId="45473"/>
    <cellStyle name="输出 4 3 2 8 6" xfId="45474"/>
    <cellStyle name="输出 4 6 17 5" xfId="45475"/>
    <cellStyle name="输出 4 6 22 5" xfId="45476"/>
    <cellStyle name="输出 4 3 2 8 7" xfId="45477"/>
    <cellStyle name="输出 4 6 17 6" xfId="45478"/>
    <cellStyle name="输出 4 6 22 6" xfId="45479"/>
    <cellStyle name="输出 4 3 2 9 3" xfId="45480"/>
    <cellStyle name="输出 4 6 18 2" xfId="45481"/>
    <cellStyle name="输出 4 6 23 2" xfId="45482"/>
    <cellStyle name="输出 4 3 2 9 4" xfId="45483"/>
    <cellStyle name="输出 4 6 18 3" xfId="45484"/>
    <cellStyle name="输出 4 6 23 3" xfId="45485"/>
    <cellStyle name="输出 4 3 2 9 5" xfId="45486"/>
    <cellStyle name="输出 4 6 18 4" xfId="45487"/>
    <cellStyle name="输出 4 6 23 4" xfId="45488"/>
    <cellStyle name="输出 4 3 2 9 6" xfId="45489"/>
    <cellStyle name="输出 4 6 18 5" xfId="45490"/>
    <cellStyle name="输出 4 6 23 5" xfId="45491"/>
    <cellStyle name="输出 4 3 2 9 7" xfId="45492"/>
    <cellStyle name="输出 4 6 18 6" xfId="45493"/>
    <cellStyle name="输出 4 6 23 6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15 2" xfId="45520"/>
    <cellStyle name="输出 4 4 20 2" xfId="45521"/>
    <cellStyle name="输出 4 4 15 3" xfId="45522"/>
    <cellStyle name="输出 4 4 20 3" xfId="45523"/>
    <cellStyle name="输出 4 4 15 4" xfId="45524"/>
    <cellStyle name="输出 4 4 20 4" xfId="45525"/>
    <cellStyle name="输出 4 4 16 2" xfId="45526"/>
    <cellStyle name="输出 4 4 21 2" xfId="45527"/>
    <cellStyle name="输出 4 4 17 2" xfId="45528"/>
    <cellStyle name="输出 4 4 22 2" xfId="45529"/>
    <cellStyle name="输出 4 4 17 3" xfId="45530"/>
    <cellStyle name="输出 4 4 22 3" xfId="45531"/>
    <cellStyle name="输出 4 4 17 4" xfId="45532"/>
    <cellStyle name="输出 4 4 22 4" xfId="45533"/>
    <cellStyle name="输出 4 4 18 2" xfId="45534"/>
    <cellStyle name="输出 4 4 23 2" xfId="45535"/>
    <cellStyle name="输出 4 4 19 2" xfId="45536"/>
    <cellStyle name="输出 4 4 2" xfId="45537"/>
    <cellStyle name="输出 4 4 2 10" xfId="45538"/>
    <cellStyle name="输出 4 4 2 10 2" xfId="45539"/>
    <cellStyle name="输出 4 4 2 10 3" xfId="45540"/>
    <cellStyle name="输入 2 3 13 2" xfId="45541"/>
    <cellStyle name="输出 4 4 2 10 4" xfId="45542"/>
    <cellStyle name="输入 2 3 13 3" xfId="45543"/>
    <cellStyle name="输出 4 4 2 10 5" xfId="45544"/>
    <cellStyle name="输入 2 3 13 4" xfId="45545"/>
    <cellStyle name="输出 4 4 2 10 6" xfId="45546"/>
    <cellStyle name="输入 2 3 13 5" xfId="45547"/>
    <cellStyle name="输出 4 4 2 10 7" xfId="45548"/>
    <cellStyle name="输入 2 3 13 6" xfId="45549"/>
    <cellStyle name="输出 4 4 2 11" xfId="45550"/>
    <cellStyle name="输出 4 4 2 11 2" xfId="45551"/>
    <cellStyle name="输出 4 4 2 11 3" xfId="45552"/>
    <cellStyle name="输入 2 3 14 2" xfId="45553"/>
    <cellStyle name="输出 4 4 2 11 4" xfId="45554"/>
    <cellStyle name="输入 2 3 14 3" xfId="45555"/>
    <cellStyle name="输出 4 4 2 11 5" xfId="45556"/>
    <cellStyle name="输入 2 3 14 4" xfId="45557"/>
    <cellStyle name="输出 4 4 2 11 6" xfId="45558"/>
    <cellStyle name="输入 2 3 14 5" xfId="45559"/>
    <cellStyle name="输出 4 4 2 11 7" xfId="45560"/>
    <cellStyle name="输入 2 3 14 6" xfId="45561"/>
    <cellStyle name="输出 4 4 2 12" xfId="45562"/>
    <cellStyle name="输出 4 4 2 12 2" xfId="45563"/>
    <cellStyle name="输出 4 4 2 12 3" xfId="45564"/>
    <cellStyle name="输入 2 3 15 2" xfId="45565"/>
    <cellStyle name="输入 2 3 20 2" xfId="45566"/>
    <cellStyle name="输出 4 4 2 12 4" xfId="45567"/>
    <cellStyle name="输入 2 3 15 3" xfId="45568"/>
    <cellStyle name="输入 2 3 20 3" xfId="45569"/>
    <cellStyle name="输出 4 4 2 12 5" xfId="45570"/>
    <cellStyle name="输入 2 3 15 4" xfId="45571"/>
    <cellStyle name="输入 2 3 20 4" xfId="45572"/>
    <cellStyle name="输出 4 4 2 12 6" xfId="45573"/>
    <cellStyle name="输入 2 3 15 5" xfId="45574"/>
    <cellStyle name="输入 2 3 20 5" xfId="45575"/>
    <cellStyle name="输出 4 4 2 13" xfId="45576"/>
    <cellStyle name="输出 4 4 2 13 2" xfId="45577"/>
    <cellStyle name="输出 4 4 2 13 3" xfId="45578"/>
    <cellStyle name="输入 2 3 16 2" xfId="45579"/>
    <cellStyle name="输入 2 3 21 2" xfId="45580"/>
    <cellStyle name="输出 4 4 2 13 4" xfId="45581"/>
    <cellStyle name="输入 2 3 16 3" xfId="45582"/>
    <cellStyle name="输入 2 3 21 3" xfId="45583"/>
    <cellStyle name="输出 4 4 2 13 5" xfId="45584"/>
    <cellStyle name="输入 2 3 16 4" xfId="45585"/>
    <cellStyle name="输入 2 3 21 4" xfId="45586"/>
    <cellStyle name="输出 4 4 2 13 6" xfId="45587"/>
    <cellStyle name="输入 2 3 16 5" xfId="45588"/>
    <cellStyle name="输入 2 3 21 5" xfId="45589"/>
    <cellStyle name="输出 4 4 2 14" xfId="45590"/>
    <cellStyle name="输出 4 4 2 15" xfId="45591"/>
    <cellStyle name="输出 4 4 2 20" xfId="45592"/>
    <cellStyle name="输出 4 4 2 15 2" xfId="45593"/>
    <cellStyle name="输出 4 4 2 15 3" xfId="45594"/>
    <cellStyle name="输入 2 3 18 2" xfId="45595"/>
    <cellStyle name="输入 2 3 23 2" xfId="45596"/>
    <cellStyle name="输出 4 4 2 15 4" xfId="45597"/>
    <cellStyle name="输入 2 3 18 3" xfId="45598"/>
    <cellStyle name="输入 2 3 23 3" xfId="45599"/>
    <cellStyle name="输出 4 4 2 15 5" xfId="45600"/>
    <cellStyle name="输入 2 3 18 4" xfId="45601"/>
    <cellStyle name="输入 2 3 23 4" xfId="45602"/>
    <cellStyle name="输出 4 4 2 15 6" xfId="45603"/>
    <cellStyle name="输入 2 3 18 5" xfId="45604"/>
    <cellStyle name="输入 2 3 23 5" xfId="45605"/>
    <cellStyle name="输出 4 4 2 16" xfId="45606"/>
    <cellStyle name="输出 4 4 2 21" xfId="45607"/>
    <cellStyle name="输出 4 4 2 16 2" xfId="45608"/>
    <cellStyle name="输出 4 4 2 16 3" xfId="45609"/>
    <cellStyle name="输入 2 3 19 2" xfId="45610"/>
    <cellStyle name="输出 4 4 2 16 4" xfId="45611"/>
    <cellStyle name="输入 2 3 19 3" xfId="45612"/>
    <cellStyle name="输出 4 4 2 16 5" xfId="45613"/>
    <cellStyle name="输入 2 3 19 4" xfId="45614"/>
    <cellStyle name="输出 4 4 2 16 6" xfId="45615"/>
    <cellStyle name="输入 2 3 19 5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4 4 2 8 6" xfId="45660"/>
    <cellStyle name="输出 6 3 10 2" xfId="45661"/>
    <cellStyle name="输出 4 4 2 8 7" xfId="45662"/>
    <cellStyle name="输出 6 3 10 3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4 4 2 9 6" xfId="45669"/>
    <cellStyle name="输出 6 3 11 2" xfId="45670"/>
    <cellStyle name="输出 4 4 2 9 7" xfId="45671"/>
    <cellStyle name="输出 6 3 11 3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输出 4 4 4 2" xfId="45681"/>
    <cellStyle name="注释 4 5 10 3" xfId="45682"/>
    <cellStyle name="输出 4 4 4 3" xfId="45683"/>
    <cellStyle name="注释 4 5 10 4" xfId="45684"/>
    <cellStyle name="输出 4 4 4 7" xfId="45685"/>
    <cellStyle name="输出 4 4 5 2" xfId="45686"/>
    <cellStyle name="注释 4 5 11 3" xfId="45687"/>
    <cellStyle name="输出 4 4 5 3" xfId="45688"/>
    <cellStyle name="注释 4 5 11 4" xfId="45689"/>
    <cellStyle name="输出 4 4 5 4" xfId="45690"/>
    <cellStyle name="注释 4 5 11 5" xfId="45691"/>
    <cellStyle name="输出 4 4 5 5" xfId="45692"/>
    <cellStyle name="注释 4 5 11 6" xfId="45693"/>
    <cellStyle name="输出 4 4 5 6" xfId="45694"/>
    <cellStyle name="注释 4 5 11 7" xfId="45695"/>
    <cellStyle name="输出 4 4 5 7" xfId="45696"/>
    <cellStyle name="输出 4 4 6 2" xfId="45697"/>
    <cellStyle name="注释 4 5 12 3" xfId="45698"/>
    <cellStyle name="输出 4 4 6 3" xfId="45699"/>
    <cellStyle name="注释 4 5 12 4" xfId="45700"/>
    <cellStyle name="输出 4 4 6 4" xfId="45701"/>
    <cellStyle name="注释 4 5 12 5" xfId="45702"/>
    <cellStyle name="输出 4 4 6 5" xfId="45703"/>
    <cellStyle name="注释 4 5 12 6" xfId="45704"/>
    <cellStyle name="输出 4 4 6 6" xfId="45705"/>
    <cellStyle name="输出 4 4 6 7" xfId="45706"/>
    <cellStyle name="输出 4 4 7" xfId="45707"/>
    <cellStyle name="输出 4 4 7 2" xfId="45708"/>
    <cellStyle name="注释 4 5 13 3" xfId="45709"/>
    <cellStyle name="输出 4 4 7 3" xfId="45710"/>
    <cellStyle name="注释 4 5 13 4" xfId="45711"/>
    <cellStyle name="输出 4 4 7 4" xfId="45712"/>
    <cellStyle name="注释 4 5 13 5" xfId="45713"/>
    <cellStyle name="输出 4 4 7 5" xfId="45714"/>
    <cellStyle name="注释 4 5 13 6" xfId="45715"/>
    <cellStyle name="输出 4 4 7 6" xfId="45716"/>
    <cellStyle name="输出 4 4 7 7" xfId="45717"/>
    <cellStyle name="输出 4 4 8" xfId="45718"/>
    <cellStyle name="输出 4 4 8 5" xfId="45719"/>
    <cellStyle name="注释 4 5 14 6" xfId="45720"/>
    <cellStyle name="输出 4 4 8 6" xfId="45721"/>
    <cellStyle name="输出 4 4 8 7" xfId="45722"/>
    <cellStyle name="输出 4 4 9" xfId="45723"/>
    <cellStyle name="输出 4 4 9 2" xfId="45724"/>
    <cellStyle name="注释 4 5 15 3" xfId="45725"/>
    <cellStyle name="注释 4 5 20 3" xfId="45726"/>
    <cellStyle name="输出 4 4 9 3" xfId="45727"/>
    <cellStyle name="注释 4 5 15 4" xfId="45728"/>
    <cellStyle name="注释 4 5 20 4" xfId="45729"/>
    <cellStyle name="输出 4 4 9 4" xfId="45730"/>
    <cellStyle name="注释 4 5 15 5" xfId="45731"/>
    <cellStyle name="注释 4 5 20 5" xfId="45732"/>
    <cellStyle name="输出 4 4 9 5" xfId="45733"/>
    <cellStyle name="注释 4 5 15 6" xfId="45734"/>
    <cellStyle name="注释 4 5 20 6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出 4 5 11" xfId="45745"/>
    <cellStyle name="输入 6 2 2 2" xfId="45746"/>
    <cellStyle name="输出 4 5 11 2" xfId="45747"/>
    <cellStyle name="输入 6 2 2 2 2" xfId="45748"/>
    <cellStyle name="输出 4 5 11 3" xfId="45749"/>
    <cellStyle name="输入 6 2 2 2 3" xfId="45750"/>
    <cellStyle name="输出 4 5 11 4" xfId="45751"/>
    <cellStyle name="输入 6 2 2 2 4" xfId="45752"/>
    <cellStyle name="输出 4 5 11 5" xfId="45753"/>
    <cellStyle name="输入 6 2 2 2 5" xfId="45754"/>
    <cellStyle name="输出 4 5 11 6" xfId="45755"/>
    <cellStyle name="输入 6 2 2 2 6" xfId="45756"/>
    <cellStyle name="输出 4 5 11 7" xfId="45757"/>
    <cellStyle name="输入 6 2 2 2 7" xfId="45758"/>
    <cellStyle name="输出 4 5 12" xfId="45759"/>
    <cellStyle name="输入 6 2 2 3" xfId="45760"/>
    <cellStyle name="输出 4 5 12 2" xfId="45761"/>
    <cellStyle name="输入 6 2 2 3 2" xfId="45762"/>
    <cellStyle name="输出 4 5 12 3" xfId="45763"/>
    <cellStyle name="输入 6 2 2 3 3" xfId="45764"/>
    <cellStyle name="输出 4 5 12 4" xfId="45765"/>
    <cellStyle name="输入 6 2 2 3 4" xfId="45766"/>
    <cellStyle name="输出 4 5 12 5" xfId="45767"/>
    <cellStyle name="输入 6 2 2 3 5" xfId="45768"/>
    <cellStyle name="输出 4 5 12 6" xfId="45769"/>
    <cellStyle name="输入 6 2 2 3 6" xfId="45770"/>
    <cellStyle name="输出 4 5 12 7" xfId="45771"/>
    <cellStyle name="输入 6 2 2 3 7" xfId="45772"/>
    <cellStyle name="输出 4 5 13" xfId="45773"/>
    <cellStyle name="输入 6 2 2 4" xfId="45774"/>
    <cellStyle name="输出 4 5 13 2" xfId="45775"/>
    <cellStyle name="输入 6 2 2 4 2" xfId="45776"/>
    <cellStyle name="输出 4 5 13 3" xfId="45777"/>
    <cellStyle name="输入 6 2 2 4 3" xfId="45778"/>
    <cellStyle name="输出 4 5 13 4" xfId="45779"/>
    <cellStyle name="输入 6 2 2 4 4" xfId="45780"/>
    <cellStyle name="输出 4 5 13 5" xfId="45781"/>
    <cellStyle name="输入 6 2 2 4 5" xfId="45782"/>
    <cellStyle name="输出 4 5 13 6" xfId="45783"/>
    <cellStyle name="输入 6 2 2 4 6" xfId="45784"/>
    <cellStyle name="输出 4 5 13 7" xfId="45785"/>
    <cellStyle name="输入 6 2 2 4 7" xfId="45786"/>
    <cellStyle name="输出 4 5 14" xfId="45787"/>
    <cellStyle name="输入 6 2 2 5" xfId="45788"/>
    <cellStyle name="输出 4 5 14 2" xfId="45789"/>
    <cellStyle name="输入 6 2 2 5 2" xfId="45790"/>
    <cellStyle name="输出 4 5 14 3" xfId="45791"/>
    <cellStyle name="输入 6 2 2 5 3" xfId="45792"/>
    <cellStyle name="输出 4 5 14 4" xfId="45793"/>
    <cellStyle name="输入 6 2 2 5 4" xfId="45794"/>
    <cellStyle name="输出 4 5 14 5" xfId="45795"/>
    <cellStyle name="输入 6 2 2 5 5" xfId="45796"/>
    <cellStyle name="输出 4 5 14 6" xfId="45797"/>
    <cellStyle name="输入 6 2 2 5 6" xfId="45798"/>
    <cellStyle name="输出 4 5 14 7" xfId="45799"/>
    <cellStyle name="输入 6 2 2 5 7" xfId="45800"/>
    <cellStyle name="输出 4 5 15 2" xfId="45801"/>
    <cellStyle name="输出 4 5 20 2" xfId="45802"/>
    <cellStyle name="输入 6 2 2 6 2" xfId="45803"/>
    <cellStyle name="输出 4 5 15 3" xfId="45804"/>
    <cellStyle name="输出 4 5 20 3" xfId="45805"/>
    <cellStyle name="输入 6 2 2 6 3" xfId="45806"/>
    <cellStyle name="输出 4 5 15 4" xfId="45807"/>
    <cellStyle name="输出 4 5 20 4" xfId="45808"/>
    <cellStyle name="输入 6 2 2 6 4" xfId="45809"/>
    <cellStyle name="输出 4 5 15 5" xfId="45810"/>
    <cellStyle name="输出 4 5 20 5" xfId="45811"/>
    <cellStyle name="输入 6 2 2 6 5" xfId="45812"/>
    <cellStyle name="输出 4 5 15 6" xfId="45813"/>
    <cellStyle name="输出 4 5 20 6" xfId="45814"/>
    <cellStyle name="输入 6 2 2 6 6" xfId="45815"/>
    <cellStyle name="输出 4 5 15 7" xfId="45816"/>
    <cellStyle name="输出 4 5 20 7" xfId="45817"/>
    <cellStyle name="输入 6 2 2 6 7" xfId="45818"/>
    <cellStyle name="输出 4 5 16 2" xfId="45819"/>
    <cellStyle name="输出 4 5 21 2" xfId="45820"/>
    <cellStyle name="输入 6 2 2 7 2" xfId="45821"/>
    <cellStyle name="输出 4 5 16 3" xfId="45822"/>
    <cellStyle name="输出 4 5 21 3" xfId="45823"/>
    <cellStyle name="输入 6 2 2 7 3" xfId="45824"/>
    <cellStyle name="输出 4 5 16 4" xfId="45825"/>
    <cellStyle name="输出 4 5 21 4" xfId="45826"/>
    <cellStyle name="输入 6 2 2 7 4" xfId="45827"/>
    <cellStyle name="输出 4 5 16 5" xfId="45828"/>
    <cellStyle name="输出 4 5 21 5" xfId="45829"/>
    <cellStyle name="输入 6 2 2 7 5" xfId="45830"/>
    <cellStyle name="输出 4 5 16 6" xfId="45831"/>
    <cellStyle name="输出 4 5 21 6" xfId="45832"/>
    <cellStyle name="输入 6 2 2 7 6" xfId="45833"/>
    <cellStyle name="输出 4 5 16 7" xfId="45834"/>
    <cellStyle name="输出 4 5 21 7" xfId="45835"/>
    <cellStyle name="输入 6 2 2 7 7" xfId="45836"/>
    <cellStyle name="输出 4 5 17 2" xfId="45837"/>
    <cellStyle name="输出 4 5 22 2" xfId="45838"/>
    <cellStyle name="输入 6 2 2 8 2" xfId="45839"/>
    <cellStyle name="输出 4 5 17 3" xfId="45840"/>
    <cellStyle name="输出 4 5 22 3" xfId="45841"/>
    <cellStyle name="输入 6 2 2 8 3" xfId="45842"/>
    <cellStyle name="输出 4 5 17 4" xfId="45843"/>
    <cellStyle name="输出 4 5 22 4" xfId="45844"/>
    <cellStyle name="输入 6 2 2 8 4" xfId="45845"/>
    <cellStyle name="输出 4 5 17 5" xfId="45846"/>
    <cellStyle name="输出 4 5 22 5" xfId="45847"/>
    <cellStyle name="输入 6 2 2 8 5" xfId="45848"/>
    <cellStyle name="输出 4 5 17 6" xfId="45849"/>
    <cellStyle name="输出 4 5 22 6" xfId="45850"/>
    <cellStyle name="输入 6 2 2 8 6" xfId="45851"/>
    <cellStyle name="输出 4 5 17 7" xfId="45852"/>
    <cellStyle name="输出 4 5 22 7" xfId="45853"/>
    <cellStyle name="输入 6 2 2 8 7" xfId="45854"/>
    <cellStyle name="输出 4 5 18 2" xfId="45855"/>
    <cellStyle name="输出 4 5 23 2" xfId="45856"/>
    <cellStyle name="输入 6 2 2 9 2" xfId="45857"/>
    <cellStyle name="输出 4 5 18 3" xfId="45858"/>
    <cellStyle name="输出 4 5 23 3" xfId="45859"/>
    <cellStyle name="输入 6 2 2 9 3" xfId="45860"/>
    <cellStyle name="输出 4 5 18 4" xfId="45861"/>
    <cellStyle name="输出 4 5 23 4" xfId="45862"/>
    <cellStyle name="输入 6 2 2 9 4" xfId="45863"/>
    <cellStyle name="输出 4 5 18 5" xfId="45864"/>
    <cellStyle name="输出 4 5 23 5" xfId="45865"/>
    <cellStyle name="输入 6 2 2 9 5" xfId="45866"/>
    <cellStyle name="输出 4 5 18 6" xfId="45867"/>
    <cellStyle name="输出 4 5 23 6" xfId="45868"/>
    <cellStyle name="输入 6 2 2 9 6" xfId="45869"/>
    <cellStyle name="输出 4 5 18 7" xfId="45870"/>
    <cellStyle name="输出 4 5 23 7" xfId="45871"/>
    <cellStyle name="输入 6 2 2 9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出 4 5 2 10 7" xfId="45879"/>
    <cellStyle name="输入 3 3 13 6" xfId="45880"/>
    <cellStyle name="输出 4 5 2 11" xfId="45881"/>
    <cellStyle name="输出 4 5 2 11 7" xfId="45882"/>
    <cellStyle name="输入 3 3 14 6" xfId="45883"/>
    <cellStyle name="输出 4 5 2 12" xfId="45884"/>
    <cellStyle name="输出 4 5 2 12 7" xfId="45885"/>
    <cellStyle name="输入 3 3 15 6" xfId="45886"/>
    <cellStyle name="输入 3 3 20 6" xfId="45887"/>
    <cellStyle name="输出 4 5 2 13" xfId="45888"/>
    <cellStyle name="输出 4 5 2 13 2" xfId="45889"/>
    <cellStyle name="输出 4 5 2 13 3" xfId="45890"/>
    <cellStyle name="输入 3 3 16 2" xfId="45891"/>
    <cellStyle name="输入 3 3 21 2" xfId="45892"/>
    <cellStyle name="输出 4 5 2 14" xfId="45893"/>
    <cellStyle name="输出 4 5 2 14 2" xfId="45894"/>
    <cellStyle name="输出 4 5 2 14 3" xfId="45895"/>
    <cellStyle name="输入 3 3 17 2" xfId="45896"/>
    <cellStyle name="输入 3 3 22 2" xfId="45897"/>
    <cellStyle name="输出 4 5 2 14 7" xfId="45898"/>
    <cellStyle name="输入 3 3 17 6" xfId="45899"/>
    <cellStyle name="输入 3 3 22 6" xfId="45900"/>
    <cellStyle name="输出 4 5 2 15" xfId="45901"/>
    <cellStyle name="输出 4 5 2 20" xfId="45902"/>
    <cellStyle name="输出 4 5 2 15 2" xfId="45903"/>
    <cellStyle name="输出 4 5 2 15 3" xfId="45904"/>
    <cellStyle name="输入 3 3 18 2" xfId="45905"/>
    <cellStyle name="输入 3 3 23 2" xfId="45906"/>
    <cellStyle name="输出 4 5 2 15 7" xfId="45907"/>
    <cellStyle name="输入 3 3 18 6" xfId="45908"/>
    <cellStyle name="输入 3 3 23 6" xfId="45909"/>
    <cellStyle name="输出 4 5 2 16" xfId="45910"/>
    <cellStyle name="输出 4 5 2 21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出 4 5 4 5" xfId="45971"/>
    <cellStyle name="输入 6 2 2 10" xfId="45972"/>
    <cellStyle name="输出 4 5 4 6" xfId="45973"/>
    <cellStyle name="输入 6 2 2 11" xfId="45974"/>
    <cellStyle name="输出 4 5 4 7" xfId="45975"/>
    <cellStyle name="输入 6 2 2 12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输出 4 6 10 3" xfId="45993"/>
    <cellStyle name="注释 3 3 2 16 2" xfId="45994"/>
    <cellStyle name="输出 4 6 10 4" xfId="45995"/>
    <cellStyle name="注释 3 3 2 16 3" xfId="45996"/>
    <cellStyle name="输出 4 6 10 6" xfId="45997"/>
    <cellStyle name="注释 3 3 2 16 5" xfId="45998"/>
    <cellStyle name="输出 4 6 10 7" xfId="45999"/>
    <cellStyle name="注释 3 3 2 16 6" xfId="46000"/>
    <cellStyle name="输出 4 6 11" xfId="46001"/>
    <cellStyle name="输入 6 2 7 2" xfId="46002"/>
    <cellStyle name="输出 4 6 12" xfId="46003"/>
    <cellStyle name="输入 6 2 7 3" xfId="46004"/>
    <cellStyle name="输出 4 6 12 7" xfId="46005"/>
    <cellStyle name="输出 4 6 13" xfId="46006"/>
    <cellStyle name="输入 6 2 7 4" xfId="46007"/>
    <cellStyle name="输出 4 6 13 7" xfId="46008"/>
    <cellStyle name="输出 4 6 14" xfId="46009"/>
    <cellStyle name="输入 6 2 7 5" xfId="46010"/>
    <cellStyle name="输出 4 6 14 7" xfId="46011"/>
    <cellStyle name="输出 4 6 15" xfId="46012"/>
    <cellStyle name="输出 4 6 20" xfId="46013"/>
    <cellStyle name="输入 6 2 7 6" xfId="46014"/>
    <cellStyle name="输出 4 6 15 7" xfId="46015"/>
    <cellStyle name="输出 4 6 20 7" xfId="46016"/>
    <cellStyle name="输出 4 6 16" xfId="46017"/>
    <cellStyle name="输出 4 6 21" xfId="46018"/>
    <cellStyle name="输入 6 2 7 7" xfId="46019"/>
    <cellStyle name="输出 4 6 16 7" xfId="46020"/>
    <cellStyle name="输出 4 6 21 7" xfId="46021"/>
    <cellStyle name="输出 4 6 17" xfId="46022"/>
    <cellStyle name="输出 4 6 22" xfId="46023"/>
    <cellStyle name="输出 4 6 17 7" xfId="46024"/>
    <cellStyle name="输出 4 6 22 7" xfId="46025"/>
    <cellStyle name="输出 4 6 18" xfId="46026"/>
    <cellStyle name="输出 4 6 23" xfId="46027"/>
    <cellStyle name="输出 4 6 18 7" xfId="46028"/>
    <cellStyle name="输出 4 6 23 7" xfId="46029"/>
    <cellStyle name="输出 4 6 19" xfId="46030"/>
    <cellStyle name="输出 4 6 24" xfId="46031"/>
    <cellStyle name="输出 4 6 19 2" xfId="46032"/>
    <cellStyle name="输出 4 6 19 3" xfId="46033"/>
    <cellStyle name="输出 4 6 19 4" xfId="46034"/>
    <cellStyle name="输出 4 6 2" xfId="46035"/>
    <cellStyle name="注释 2 5 10 3" xfId="46036"/>
    <cellStyle name="输出 4 6 2 2" xfId="46037"/>
    <cellStyle name="注释 4 4 2 6 5" xfId="46038"/>
    <cellStyle name="输出 4 6 2 3" xfId="46039"/>
    <cellStyle name="注释 4 4 2 6 6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输出 4 6 3" xfId="46047"/>
    <cellStyle name="注释 2 5 10 4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输出 4 6 6" xfId="46057"/>
    <cellStyle name="注释 2 5 10 7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输出 4 7 2" xfId="46069"/>
    <cellStyle name="注释 2 5 11 3" xfId="46070"/>
    <cellStyle name="输出 4 7 3" xfId="46071"/>
    <cellStyle name="注释 2 5 11 4" xfId="46072"/>
    <cellStyle name="输出 4 7 6" xfId="46073"/>
    <cellStyle name="注释 2 5 11 7" xfId="46074"/>
    <cellStyle name="输出 4 7 7" xfId="46075"/>
    <cellStyle name="输出 4 8" xfId="46076"/>
    <cellStyle name="输出 4 8 2" xfId="46077"/>
    <cellStyle name="注释 2 5 12 3" xfId="46078"/>
    <cellStyle name="输出 4 8 3" xfId="46079"/>
    <cellStyle name="注释 2 5 12 4" xfId="46080"/>
    <cellStyle name="输出 4 9" xfId="46081"/>
    <cellStyle name="输出 4 9 2" xfId="46082"/>
    <cellStyle name="注释 2 5 13 3" xfId="46083"/>
    <cellStyle name="输出 4 9 3" xfId="46084"/>
    <cellStyle name="注释 2 5 13 4" xfId="46085"/>
    <cellStyle name="输出 4 9 5" xfId="46086"/>
    <cellStyle name="注释 2 5 13 6" xfId="46087"/>
    <cellStyle name="输出 4 9 6" xfId="46088"/>
    <cellStyle name="输出 4 9 7" xfId="46089"/>
    <cellStyle name="输出 5" xfId="46090"/>
    <cellStyle name="输出 5 10" xfId="46091"/>
    <cellStyle name="输入 5 3 17 3" xfId="46092"/>
    <cellStyle name="输入 5 3 22 3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出 5 11" xfId="46100"/>
    <cellStyle name="输入 5 3 17 4" xfId="46101"/>
    <cellStyle name="输入 5 3 22 4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出 5 12" xfId="46109"/>
    <cellStyle name="输入 5 3 17 5" xfId="46110"/>
    <cellStyle name="输入 5 3 22 5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出 5 13" xfId="46118"/>
    <cellStyle name="输入 5 3 17 6" xfId="46119"/>
    <cellStyle name="输入 5 3 22 6" xfId="46120"/>
    <cellStyle name="输出 5 13 4" xfId="46121"/>
    <cellStyle name="输出 5 13 5" xfId="46122"/>
    <cellStyle name="输出 5 13 6" xfId="46123"/>
    <cellStyle name="输出 5 13 7" xfId="46124"/>
    <cellStyle name="输出 5 14" xfId="46125"/>
    <cellStyle name="输入 5 3 17 7" xfId="46126"/>
    <cellStyle name="输入 5 3 22 7" xfId="46127"/>
    <cellStyle name="输出 5 14 2" xfId="46128"/>
    <cellStyle name="输入 2 2 2 7" xfId="46129"/>
    <cellStyle name="输出 5 14 3" xfId="46130"/>
    <cellStyle name="输入 2 2 2 8" xfId="46131"/>
    <cellStyle name="输出 5 14 4" xfId="46132"/>
    <cellStyle name="输入 2 2 2 9" xfId="46133"/>
    <cellStyle name="输出 5 14 5" xfId="46134"/>
    <cellStyle name="输出 5 14 6" xfId="46135"/>
    <cellStyle name="输出 5 14 7" xfId="46136"/>
    <cellStyle name="输出 5 15" xfId="46137"/>
    <cellStyle name="输出 5 20" xfId="46138"/>
    <cellStyle name="输出 5 15 3" xfId="46139"/>
    <cellStyle name="输出 5 20 3" xfId="46140"/>
    <cellStyle name="输出 5 16" xfId="46141"/>
    <cellStyle name="输出 5 21" xfId="46142"/>
    <cellStyle name="输出 5 16 2" xfId="46143"/>
    <cellStyle name="输出 5 21 2" xfId="46144"/>
    <cellStyle name="输入 2 2 4 7" xfId="46145"/>
    <cellStyle name="输出 5 16 3" xfId="46146"/>
    <cellStyle name="输出 5 21 3" xfId="46147"/>
    <cellStyle name="输出 5 17" xfId="46148"/>
    <cellStyle name="输出 5 22" xfId="46149"/>
    <cellStyle name="输出 5 17 2" xfId="46150"/>
    <cellStyle name="输出 5 22 2" xfId="46151"/>
    <cellStyle name="输入 2 2 5 7" xfId="46152"/>
    <cellStyle name="输出 5 17 3" xfId="46153"/>
    <cellStyle name="输出 5 22 3" xfId="46154"/>
    <cellStyle name="输出 5 18" xfId="46155"/>
    <cellStyle name="输出 5 23" xfId="46156"/>
    <cellStyle name="输出 5 18 2" xfId="46157"/>
    <cellStyle name="输出 5 23 2" xfId="46158"/>
    <cellStyle name="输入 2 2 6 7" xfId="46159"/>
    <cellStyle name="输出 5 18 3" xfId="46160"/>
    <cellStyle name="输出 5 23 3" xfId="46161"/>
    <cellStyle name="输出 5 19" xfId="46162"/>
    <cellStyle name="输出 5 24" xfId="46163"/>
    <cellStyle name="输出 5 19 2" xfId="46164"/>
    <cellStyle name="输入 2 2 7 7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出 5 2 11 4" xfId="46171"/>
    <cellStyle name="输入 6 4 2 2" xfId="46172"/>
    <cellStyle name="输出 5 2 11 5" xfId="46173"/>
    <cellStyle name="输入 6 4 2 3" xfId="46174"/>
    <cellStyle name="输出 5 2 11 6" xfId="46175"/>
    <cellStyle name="输入 6 4 2 4" xfId="46176"/>
    <cellStyle name="输出 5 2 11 7" xfId="46177"/>
    <cellStyle name="输入 6 4 2 5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出 5 2 13 4" xfId="46184"/>
    <cellStyle name="输入 6 4 4 2" xfId="46185"/>
    <cellStyle name="输出 5 2 13 5" xfId="46186"/>
    <cellStyle name="输入 6 4 4 3" xfId="46187"/>
    <cellStyle name="输出 5 2 13 6" xfId="46188"/>
    <cellStyle name="输入 6 4 4 4" xfId="46189"/>
    <cellStyle name="输出 5 2 13 7" xfId="46190"/>
    <cellStyle name="输入 6 4 4 5" xfId="46191"/>
    <cellStyle name="输出 5 2 14 2" xfId="46192"/>
    <cellStyle name="输出 5 2 14 7" xfId="46193"/>
    <cellStyle name="输入 6 4 5 5" xfId="46194"/>
    <cellStyle name="输出 5 2 15 2" xfId="46195"/>
    <cellStyle name="输出 5 2 20 2" xfId="46196"/>
    <cellStyle name="输出 5 2 15 3" xfId="46197"/>
    <cellStyle name="输出 5 2 20 3" xfId="46198"/>
    <cellStyle name="输出 5 2 15 4" xfId="46199"/>
    <cellStyle name="输出 5 2 20 4" xfId="46200"/>
    <cellStyle name="输入 6 4 6 2" xfId="46201"/>
    <cellStyle name="输出 5 2 15 5" xfId="46202"/>
    <cellStyle name="输出 5 2 20 5" xfId="46203"/>
    <cellStyle name="输入 6 4 6 3" xfId="46204"/>
    <cellStyle name="注释 2 2 2 10 2" xfId="46205"/>
    <cellStyle name="输出 5 2 16 2" xfId="46206"/>
    <cellStyle name="输出 5 2 21 2" xfId="46207"/>
    <cellStyle name="输出 5 2 16 3" xfId="46208"/>
    <cellStyle name="输出 5 2 21 3" xfId="46209"/>
    <cellStyle name="输出 5 2 16 4" xfId="46210"/>
    <cellStyle name="输出 5 2 21 4" xfId="46211"/>
    <cellStyle name="输入 6 4 7 2" xfId="46212"/>
    <cellStyle name="输出 5 2 16 5" xfId="46213"/>
    <cellStyle name="输出 5 2 21 5" xfId="46214"/>
    <cellStyle name="输入 6 4 7 3" xfId="46215"/>
    <cellStyle name="注释 2 2 2 11 2" xfId="46216"/>
    <cellStyle name="输出 5 2 16 6" xfId="46217"/>
    <cellStyle name="输出 5 2 21 6" xfId="46218"/>
    <cellStyle name="输入 6 4 7 4" xfId="46219"/>
    <cellStyle name="注释 2 2 2 11 3" xfId="46220"/>
    <cellStyle name="输出 5 2 16 7" xfId="46221"/>
    <cellStyle name="输出 5 2 21 7" xfId="46222"/>
    <cellStyle name="输入 6 4 7 5" xfId="46223"/>
    <cellStyle name="注释 2 2 2 11 4" xfId="46224"/>
    <cellStyle name="输出 5 2 17" xfId="46225"/>
    <cellStyle name="输出 5 2 22" xfId="46226"/>
    <cellStyle name="输出 5 2 17 2" xfId="46227"/>
    <cellStyle name="输出 5 2 22 2" xfId="46228"/>
    <cellStyle name="输出 5 2 17 3" xfId="46229"/>
    <cellStyle name="输出 5 2 22 3" xfId="46230"/>
    <cellStyle name="输出 5 2 17 4" xfId="46231"/>
    <cellStyle name="输出 5 2 22 4" xfId="46232"/>
    <cellStyle name="输入 6 4 8 2" xfId="46233"/>
    <cellStyle name="输出 5 2 17 5" xfId="46234"/>
    <cellStyle name="输出 5 2 22 5" xfId="46235"/>
    <cellStyle name="输入 6 4 8 3" xfId="46236"/>
    <cellStyle name="注释 2 2 2 12 2" xfId="46237"/>
    <cellStyle name="输出 5 2 17 6" xfId="46238"/>
    <cellStyle name="输出 5 2 22 6" xfId="46239"/>
    <cellStyle name="输入 6 4 8 4" xfId="46240"/>
    <cellStyle name="注释 2 2 2 12 3" xfId="46241"/>
    <cellStyle name="输出 5 2 17 7" xfId="46242"/>
    <cellStyle name="输出 5 2 22 7" xfId="46243"/>
    <cellStyle name="输入 6 4 8 5" xfId="46244"/>
    <cellStyle name="注释 2 2 2 12 4" xfId="46245"/>
    <cellStyle name="输出 5 2 18" xfId="46246"/>
    <cellStyle name="输出 5 2 23" xfId="46247"/>
    <cellStyle name="输入 2 5 17 2" xfId="46248"/>
    <cellStyle name="输入 2 5 22 2" xfId="46249"/>
    <cellStyle name="输出 5 2 18 2" xfId="46250"/>
    <cellStyle name="输出 5 2 23 2" xfId="46251"/>
    <cellStyle name="输出 5 2 18 3" xfId="46252"/>
    <cellStyle name="输出 5 2 23 3" xfId="46253"/>
    <cellStyle name="输出 5 2 18 4" xfId="46254"/>
    <cellStyle name="输出 5 2 23 4" xfId="46255"/>
    <cellStyle name="输入 6 4 9 2" xfId="46256"/>
    <cellStyle name="输出 5 2 18 5" xfId="46257"/>
    <cellStyle name="输出 5 2 23 5" xfId="46258"/>
    <cellStyle name="输入 6 4 9 3" xfId="46259"/>
    <cellStyle name="注释 2 2 2 13 2" xfId="46260"/>
    <cellStyle name="输出 5 2 18 6" xfId="46261"/>
    <cellStyle name="输出 5 2 23 6" xfId="46262"/>
    <cellStyle name="输入 6 4 9 4" xfId="46263"/>
    <cellStyle name="注释 2 2 2 13 3" xfId="46264"/>
    <cellStyle name="输出 5 2 18 7" xfId="46265"/>
    <cellStyle name="输出 5 2 23 7" xfId="46266"/>
    <cellStyle name="输入 6 4 9 5" xfId="46267"/>
    <cellStyle name="注释 2 2 2 13 4" xfId="46268"/>
    <cellStyle name="输出 5 2 19" xfId="46269"/>
    <cellStyle name="输出 5 2 24" xfId="46270"/>
    <cellStyle name="输入 2 5 17 3" xfId="46271"/>
    <cellStyle name="输入 2 5 22 3" xfId="46272"/>
    <cellStyle name="输出 5 2 19 2" xfId="46273"/>
    <cellStyle name="输出 5 2 19 3" xfId="46274"/>
    <cellStyle name="输出 5 2 19 4" xfId="46275"/>
    <cellStyle name="输出 5 2 19 5" xfId="46276"/>
    <cellStyle name="注释 2 2 2 14 2" xfId="46277"/>
    <cellStyle name="输出 5 2 19 6" xfId="46278"/>
    <cellStyle name="注释 2 2 2 14 3" xfId="46279"/>
    <cellStyle name="输出 5 2 19 7" xfId="46280"/>
    <cellStyle name="注释 2 2 2 14 4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输出 5 2 2 14" xfId="46307"/>
    <cellStyle name="注释 3 3 2 12 2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输出 5 2 2 15" xfId="46315"/>
    <cellStyle name="输出 5 2 2 20" xfId="46316"/>
    <cellStyle name="注释 3 3 2 12 3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输出 5 2 2 16" xfId="46324"/>
    <cellStyle name="输出 5 2 2 21" xfId="46325"/>
    <cellStyle name="注释 3 3 2 12 4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输出 5 2 2 17" xfId="46333"/>
    <cellStyle name="注释 3 3 2 12 5" xfId="46334"/>
    <cellStyle name="输出 5 2 2 2" xfId="46335"/>
    <cellStyle name="输出 5 2 2 2 3 2" xfId="46336"/>
    <cellStyle name="注释 2 7 2 2 2" xfId="46337"/>
    <cellStyle name="输出 5 2 2 2 4" xfId="46338"/>
    <cellStyle name="注释 2 7 2 3" xfId="46339"/>
    <cellStyle name="输出 5 2 2 2 5" xfId="46340"/>
    <cellStyle name="注释 2 7 2 4" xfId="46341"/>
    <cellStyle name="输出 5 2 2 2 6" xfId="46342"/>
    <cellStyle name="输出 5 2 2 3" xfId="46343"/>
    <cellStyle name="输出 5 2 2 3 3" xfId="46344"/>
    <cellStyle name="注释 2 7 3 2" xfId="46345"/>
    <cellStyle name="输出 5 2 2 3 4" xfId="46346"/>
    <cellStyle name="注释 2 7 3 3" xfId="46347"/>
    <cellStyle name="输出 5 2 2 3 5" xfId="46348"/>
    <cellStyle name="注释 2 7 3 4" xfId="46349"/>
    <cellStyle name="输出 5 2 2 3 6" xfId="46350"/>
    <cellStyle name="输出 5 2 2 4" xfId="46351"/>
    <cellStyle name="输出 5 2 2 4 2" xfId="46352"/>
    <cellStyle name="输出 5 2 2 4 3" xfId="46353"/>
    <cellStyle name="注释 2 7 4 2" xfId="46354"/>
    <cellStyle name="输出 5 2 2 4 4" xfId="46355"/>
    <cellStyle name="注释 2 7 4 3" xfId="46356"/>
    <cellStyle name="输出 5 2 2 4 5" xfId="46357"/>
    <cellStyle name="注释 2 7 4 4" xfId="46358"/>
    <cellStyle name="输出 5 2 2 4 6" xfId="46359"/>
    <cellStyle name="输出 5 2 2 5" xfId="46360"/>
    <cellStyle name="输出 5 2 2 5 2" xfId="46361"/>
    <cellStyle name="输出 5 2 2 5 3" xfId="46362"/>
    <cellStyle name="注释 2 7 5 2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输出 5 2 2 6 3" xfId="46370"/>
    <cellStyle name="注释 2 7 6 2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出 5 2 25" xfId="46389"/>
    <cellStyle name="输入 2 5 17 4" xfId="46390"/>
    <cellStyle name="输入 2 5 22 4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15 2" xfId="46546"/>
    <cellStyle name="输出 5 4 20 2" xfId="46547"/>
    <cellStyle name="输出 5 4 15 3" xfId="46548"/>
    <cellStyle name="输出 5 4 20 3" xfId="46549"/>
    <cellStyle name="输出 5 4 15 4" xfId="46550"/>
    <cellStyle name="输出 5 4 20 4" xfId="46551"/>
    <cellStyle name="输出 5 4 2" xfId="46552"/>
    <cellStyle name="输出 5 4 2 10" xfId="46553"/>
    <cellStyle name="输出 5 4 2 11" xfId="46554"/>
    <cellStyle name="输出 6 2 7 2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5 4 2 12" xfId="46562"/>
    <cellStyle name="输出 6 2 7 3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5 4 2 13" xfId="46570"/>
    <cellStyle name="输出 6 2 7 4" xfId="46571"/>
    <cellStyle name="输出 5 4 2 13 2" xfId="46572"/>
    <cellStyle name="输出 5 4 2 13 3" xfId="46573"/>
    <cellStyle name="输出 5 4 2 14" xfId="46574"/>
    <cellStyle name="输出 6 2 7 5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5 4 2 15" xfId="46582"/>
    <cellStyle name="输出 5 4 2 20" xfId="46583"/>
    <cellStyle name="输出 6 2 7 6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输出 5 4 2 2 3" xfId="46592"/>
    <cellStyle name="注释 4 7 2 2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输出 5 4 2 3 3" xfId="46599"/>
    <cellStyle name="注释 4 7 3 2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出 5 5 11" xfId="46664"/>
    <cellStyle name="输入 6 7 2 2" xfId="46665"/>
    <cellStyle name="输出 5 5 11 2" xfId="46666"/>
    <cellStyle name="输出 5 5 11 3" xfId="46667"/>
    <cellStyle name="注释 5 2 3 2 2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输出 5 5 12 3" xfId="46675"/>
    <cellStyle name="注释 5 2 3 3 2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15 2" xfId="46684"/>
    <cellStyle name="输出 5 5 20 2" xfId="46685"/>
    <cellStyle name="输出 5 5 15 3" xfId="46686"/>
    <cellStyle name="输出 5 5 20 3" xfId="46687"/>
    <cellStyle name="输出 5 5 15 5" xfId="46688"/>
    <cellStyle name="输出 5 5 20 5" xfId="46689"/>
    <cellStyle name="输出 5 5 15 6" xfId="46690"/>
    <cellStyle name="输出 5 5 20 6" xfId="46691"/>
    <cellStyle name="输出 5 5 15 7" xfId="46692"/>
    <cellStyle name="输出 5 5 20 7" xfId="46693"/>
    <cellStyle name="输出 5 5 16 2" xfId="46694"/>
    <cellStyle name="输出 5 5 21 2" xfId="46695"/>
    <cellStyle name="输出 5 5 16 3" xfId="46696"/>
    <cellStyle name="输出 5 5 21 3" xfId="46697"/>
    <cellStyle name="输出 5 5 16 4" xfId="46698"/>
    <cellStyle name="输出 5 5 21 4" xfId="46699"/>
    <cellStyle name="输出 5 5 16 5" xfId="46700"/>
    <cellStyle name="输出 5 5 21 5" xfId="46701"/>
    <cellStyle name="输出 5 5 16 6" xfId="46702"/>
    <cellStyle name="输出 5 5 21 6" xfId="46703"/>
    <cellStyle name="输出 5 5 16 7" xfId="46704"/>
    <cellStyle name="输出 5 5 21 7" xfId="46705"/>
    <cellStyle name="输出 5 5 17 2" xfId="46706"/>
    <cellStyle name="输出 5 5 22 2" xfId="46707"/>
    <cellStyle name="输出 5 5 17 3" xfId="46708"/>
    <cellStyle name="输出 5 5 22 3" xfId="46709"/>
    <cellStyle name="输出 5 5 17 4" xfId="46710"/>
    <cellStyle name="输出 5 5 22 4" xfId="46711"/>
    <cellStyle name="输出 5 5 17 5" xfId="46712"/>
    <cellStyle name="输出 5 5 22 5" xfId="46713"/>
    <cellStyle name="输出 5 5 17 6" xfId="46714"/>
    <cellStyle name="输出 5 5 22 6" xfId="46715"/>
    <cellStyle name="输出 5 5 17 7" xfId="46716"/>
    <cellStyle name="输出 5 5 22 7" xfId="46717"/>
    <cellStyle name="输出 5 5 18 2" xfId="46718"/>
    <cellStyle name="输出 5 5 23 2" xfId="46719"/>
    <cellStyle name="输出 5 5 18 3" xfId="46720"/>
    <cellStyle name="输出 5 5 23 3" xfId="46721"/>
    <cellStyle name="输出 5 5 18 4" xfId="46722"/>
    <cellStyle name="输出 5 5 23 4" xfId="46723"/>
    <cellStyle name="输出 5 5 18 5" xfId="46724"/>
    <cellStyle name="输出 5 5 23 5" xfId="46725"/>
    <cellStyle name="输出 5 5 18 6" xfId="46726"/>
    <cellStyle name="输出 5 5 23 6" xfId="46727"/>
    <cellStyle name="输出 5 5 18 7" xfId="46728"/>
    <cellStyle name="输出 5 5 23 7" xfId="46729"/>
    <cellStyle name="输出 5 5 19 5" xfId="46730"/>
    <cellStyle name="输出 5 5 19 6" xfId="46731"/>
    <cellStyle name="输出 5 5 19 7" xfId="46732"/>
    <cellStyle name="输出 5 5 2" xfId="46733"/>
    <cellStyle name="输入 2 2 18" xfId="46734"/>
    <cellStyle name="输入 2 2 23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输出 5 5 2 11 5" xfId="46745"/>
    <cellStyle name="注释 3 3 2 2" xfId="46746"/>
    <cellStyle name="输出 5 5 2 11 6" xfId="46747"/>
    <cellStyle name="注释 3 3 2 3" xfId="46748"/>
    <cellStyle name="输出 5 5 2 11 7" xfId="46749"/>
    <cellStyle name="注释 3 3 2 4" xfId="46750"/>
    <cellStyle name="输出 5 5 2 12 2" xfId="46751"/>
    <cellStyle name="输出 5 5 2 12 3" xfId="46752"/>
    <cellStyle name="输出 5 5 2 12 4" xfId="46753"/>
    <cellStyle name="输出 5 5 2 12 5" xfId="46754"/>
    <cellStyle name="注释 3 3 3 2" xfId="46755"/>
    <cellStyle name="输出 5 5 2 12 6" xfId="46756"/>
    <cellStyle name="注释 3 3 3 3" xfId="46757"/>
    <cellStyle name="输出 5 5 2 13 7" xfId="46758"/>
    <cellStyle name="注释 3 3 4 4" xfId="46759"/>
    <cellStyle name="输出 5 5 2 14 3" xfId="46760"/>
    <cellStyle name="输入 2 3 2 11" xfId="46761"/>
    <cellStyle name="输出 5 5 2 14 4" xfId="46762"/>
    <cellStyle name="输入 2 3 2 12" xfId="46763"/>
    <cellStyle name="输出 5 5 2 14 5" xfId="46764"/>
    <cellStyle name="输入 2 3 2 13" xfId="46765"/>
    <cellStyle name="注释 3 3 5 2" xfId="46766"/>
    <cellStyle name="输出 5 5 2 14 6" xfId="46767"/>
    <cellStyle name="输入 2 3 2 14" xfId="46768"/>
    <cellStyle name="注释 3 3 5 3" xfId="46769"/>
    <cellStyle name="输出 5 5 2 14 7" xfId="46770"/>
    <cellStyle name="输入 2 3 2 15" xfId="46771"/>
    <cellStyle name="输入 2 3 2 20" xfId="46772"/>
    <cellStyle name="注释 3 3 5 4" xfId="46773"/>
    <cellStyle name="输出 5 5 2 15 3" xfId="46774"/>
    <cellStyle name="输出 5 5 2 15 4" xfId="46775"/>
    <cellStyle name="输出 5 5 2 15 5" xfId="46776"/>
    <cellStyle name="注释 3 3 6 2" xfId="46777"/>
    <cellStyle name="输出 5 5 2 15 6" xfId="46778"/>
    <cellStyle name="注释 3 3 6 3" xfId="46779"/>
    <cellStyle name="输出 5 5 2 15 7" xfId="46780"/>
    <cellStyle name="注释 3 3 6 4" xfId="46781"/>
    <cellStyle name="输出 5 5 2 16 3" xfId="46782"/>
    <cellStyle name="输出 5 5 2 19" xfId="46783"/>
    <cellStyle name="输出 5 5 2 2" xfId="46784"/>
    <cellStyle name="输入 2 2 18 2" xfId="46785"/>
    <cellStyle name="输入 2 2 23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出 5 5 2 3" xfId="46793"/>
    <cellStyle name="输入 2 2 18 3" xfId="46794"/>
    <cellStyle name="输入 2 2 23 3" xfId="46795"/>
    <cellStyle name="输出 5 5 2 3 2" xfId="46796"/>
    <cellStyle name="输出 5 5 2 3 3" xfId="46797"/>
    <cellStyle name="输出 5 5 2 3 3 2" xfId="46798"/>
    <cellStyle name="输出 6 5 11 3" xfId="46799"/>
    <cellStyle name="输出 5 5 2 3 4" xfId="46800"/>
    <cellStyle name="输出 5 5 2 3 5" xfId="46801"/>
    <cellStyle name="输出 5 5 2 3 6" xfId="46802"/>
    <cellStyle name="输出 5 5 2 4" xfId="46803"/>
    <cellStyle name="输入 2 2 18 4" xfId="46804"/>
    <cellStyle name="输入 2 2 23 4" xfId="46805"/>
    <cellStyle name="输出 5 5 2 4 2" xfId="46806"/>
    <cellStyle name="输出 5 5 2 4 3" xfId="46807"/>
    <cellStyle name="输出 5 5 2 4 5" xfId="46808"/>
    <cellStyle name="输出 5 5 2 4 6" xfId="46809"/>
    <cellStyle name="输出 5 5 2 5" xfId="46810"/>
    <cellStyle name="输入 2 2 18 5" xfId="46811"/>
    <cellStyle name="输入 2 2 23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出 5 5 2 6" xfId="46818"/>
    <cellStyle name="输入 2 2 18 6" xfId="46819"/>
    <cellStyle name="输入 2 2 23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出 5 5 27" xfId="46828"/>
    <cellStyle name="输入 2 2 6 2" xfId="46829"/>
    <cellStyle name="输出 5 5 28" xfId="46830"/>
    <cellStyle name="输入 2 2 6 3" xfId="46831"/>
    <cellStyle name="输出 5 5 3" xfId="46832"/>
    <cellStyle name="输入 2 2 19" xfId="46833"/>
    <cellStyle name="输入 2 2 24" xfId="46834"/>
    <cellStyle name="输出 5 5 3 2" xfId="46835"/>
    <cellStyle name="输入 2 2 19 2" xfId="46836"/>
    <cellStyle name="输出 5 5 3 3" xfId="46837"/>
    <cellStyle name="输入 2 2 19 3" xfId="46838"/>
    <cellStyle name="输出 5 5 3 4" xfId="46839"/>
    <cellStyle name="输入 2 2 19 4" xfId="46840"/>
    <cellStyle name="输出 5 5 3 5" xfId="46841"/>
    <cellStyle name="输入 2 2 19 5" xfId="46842"/>
    <cellStyle name="输出 5 5 3 6" xfId="46843"/>
    <cellStyle name="输入 2 2 19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输出 5 5 8 2" xfId="46851"/>
    <cellStyle name="注释 4 2 18" xfId="46852"/>
    <cellStyle name="注释 4 2 23" xfId="46853"/>
    <cellStyle name="输出 5 5 8 3" xfId="46854"/>
    <cellStyle name="注释 4 2 19" xfId="46855"/>
    <cellStyle name="注释 4 2 24" xfId="46856"/>
    <cellStyle name="输出 5 5 8 4" xfId="46857"/>
    <cellStyle name="注释 4 2 25" xfId="46858"/>
    <cellStyle name="输出 5 5 8 6" xfId="46859"/>
    <cellStyle name="注释 4 2 27" xfId="46860"/>
    <cellStyle name="输出 5 5 8 7" xfId="46861"/>
    <cellStyle name="注释 4 2 28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输出 5 6 10 2" xfId="46869"/>
    <cellStyle name="注释 4 6 8 7" xfId="46870"/>
    <cellStyle name="输出 5 6 10 3" xfId="46871"/>
    <cellStyle name="注释 3 4 2 16 2" xfId="46872"/>
    <cellStyle name="输出 5 6 10 4" xfId="46873"/>
    <cellStyle name="注释 3 4 2 16 3" xfId="46874"/>
    <cellStyle name="输出 5 6 10 6" xfId="46875"/>
    <cellStyle name="注释 3 4 2 16 5" xfId="46876"/>
    <cellStyle name="输出 5 6 10 7" xfId="46877"/>
    <cellStyle name="注释 3 4 2 16 6" xfId="46878"/>
    <cellStyle name="输出 5 6 11 2" xfId="46879"/>
    <cellStyle name="注释 4 6 9 7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15" xfId="46900"/>
    <cellStyle name="输出 5 6 20" xfId="46901"/>
    <cellStyle name="输出 5 6 15 2" xfId="46902"/>
    <cellStyle name="输出 5 6 20 2" xfId="46903"/>
    <cellStyle name="输出 5 6 15 3" xfId="46904"/>
    <cellStyle name="输出 5 6 20 3" xfId="46905"/>
    <cellStyle name="输出 5 6 15 4" xfId="46906"/>
    <cellStyle name="输出 5 6 20 4" xfId="46907"/>
    <cellStyle name="输出 5 6 15 5" xfId="46908"/>
    <cellStyle name="输出 5 6 20 5" xfId="46909"/>
    <cellStyle name="输出 5 6 15 6" xfId="46910"/>
    <cellStyle name="输出 5 6 20 6" xfId="46911"/>
    <cellStyle name="输出 5 6 15 7" xfId="46912"/>
    <cellStyle name="输出 5 6 20 7" xfId="46913"/>
    <cellStyle name="输出 5 6 16" xfId="46914"/>
    <cellStyle name="输出 5 6 21" xfId="46915"/>
    <cellStyle name="输出 5 6 16 2" xfId="46916"/>
    <cellStyle name="输出 5 6 21 2" xfId="46917"/>
    <cellStyle name="输出 5 6 16 3" xfId="46918"/>
    <cellStyle name="输出 5 6 21 3" xfId="46919"/>
    <cellStyle name="输出 5 6 16 4" xfId="46920"/>
    <cellStyle name="输出 5 6 21 4" xfId="46921"/>
    <cellStyle name="输出 5 6 16 5" xfId="46922"/>
    <cellStyle name="输出 5 6 21 5" xfId="46923"/>
    <cellStyle name="输出 5 6 16 6" xfId="46924"/>
    <cellStyle name="输出 5 6 21 6" xfId="46925"/>
    <cellStyle name="输出 5 6 16 7" xfId="46926"/>
    <cellStyle name="输出 5 6 21 7" xfId="46927"/>
    <cellStyle name="输出 5 6 17" xfId="46928"/>
    <cellStyle name="输出 5 6 22" xfId="46929"/>
    <cellStyle name="输出 5 6 17 2" xfId="46930"/>
    <cellStyle name="输出 5 6 22 2" xfId="46931"/>
    <cellStyle name="输出 5 6 17 4" xfId="46932"/>
    <cellStyle name="输出 5 6 22 4" xfId="46933"/>
    <cellStyle name="输出 5 6 17 5" xfId="46934"/>
    <cellStyle name="输出 5 6 22 5" xfId="46935"/>
    <cellStyle name="输出 5 6 17 6" xfId="46936"/>
    <cellStyle name="输出 5 6 22 6" xfId="46937"/>
    <cellStyle name="输出 5 6 17 7" xfId="46938"/>
    <cellStyle name="输出 5 6 22 7" xfId="46939"/>
    <cellStyle name="输出 5 6 18" xfId="46940"/>
    <cellStyle name="输出 5 6 23" xfId="46941"/>
    <cellStyle name="输出 5 6 18 2" xfId="46942"/>
    <cellStyle name="输出 5 6 23 2" xfId="46943"/>
    <cellStyle name="输出 5 6 18 3" xfId="46944"/>
    <cellStyle name="输出 5 6 23 3" xfId="46945"/>
    <cellStyle name="输出 5 6 18 4" xfId="46946"/>
    <cellStyle name="输出 5 6 23 4" xfId="46947"/>
    <cellStyle name="输出 5 6 18 5" xfId="46948"/>
    <cellStyle name="输出 5 6 23 5" xfId="46949"/>
    <cellStyle name="输出 5 6 18 6" xfId="46950"/>
    <cellStyle name="输出 5 6 23 6" xfId="46951"/>
    <cellStyle name="输出 5 6 18 7" xfId="46952"/>
    <cellStyle name="输出 5 6 23 7" xfId="46953"/>
    <cellStyle name="输出 5 6 19" xfId="46954"/>
    <cellStyle name="输出 5 6 24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输出 5 6 2 2" xfId="46963"/>
    <cellStyle name="注释 4 5 2 6 5" xfId="46964"/>
    <cellStyle name="输出 5 6 2 3" xfId="46965"/>
    <cellStyle name="注释 4 5 2 6 6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输出 5 6 3 5" xfId="46974"/>
    <cellStyle name="注释 4 6 26" xfId="46975"/>
    <cellStyle name="输出 5 6 3 6" xfId="46976"/>
    <cellStyle name="注释 4 6 27" xfId="46977"/>
    <cellStyle name="输出 5 6 3 7" xfId="46978"/>
    <cellStyle name="注释 4 6 28" xfId="46979"/>
    <cellStyle name="输出 5 6 4 2" xfId="46980"/>
    <cellStyle name="注释 4 5 2 8 5" xfId="46981"/>
    <cellStyle name="输出 5 6 4 3" xfId="46982"/>
    <cellStyle name="注释 4 5 2 8 6" xfId="46983"/>
    <cellStyle name="输出 5 6 5" xfId="46984"/>
    <cellStyle name="输入 4 2 2 10" xfId="46985"/>
    <cellStyle name="输出 5 6 5 2" xfId="46986"/>
    <cellStyle name="输入 4 2 2 10 2" xfId="46987"/>
    <cellStyle name="注释 4 5 2 9 5" xfId="46988"/>
    <cellStyle name="输出 5 6 5 3" xfId="46989"/>
    <cellStyle name="输入 4 2 2 10 3" xfId="46990"/>
    <cellStyle name="注释 4 5 2 9 6" xfId="46991"/>
    <cellStyle name="输出 5 6 5 4" xfId="46992"/>
    <cellStyle name="输入 4 2 2 10 4" xfId="46993"/>
    <cellStyle name="输出 5 6 5 5" xfId="46994"/>
    <cellStyle name="输入 4 2 2 10 5" xfId="46995"/>
    <cellStyle name="输出 5 6 5 6" xfId="46996"/>
    <cellStyle name="输入 4 2 2 10 6" xfId="46997"/>
    <cellStyle name="输出 5 6 6" xfId="46998"/>
    <cellStyle name="输入 4 2 2 11" xfId="46999"/>
    <cellStyle name="输出 5 6 6 2" xfId="47000"/>
    <cellStyle name="输入 4 2 2 11 2" xfId="47001"/>
    <cellStyle name="输出 5 6 6 3" xfId="47002"/>
    <cellStyle name="输入 4 2 2 11 3" xfId="47003"/>
    <cellStyle name="输出 5 6 6 4" xfId="47004"/>
    <cellStyle name="输入 4 2 2 11 4" xfId="47005"/>
    <cellStyle name="输出 5 6 6 6" xfId="47006"/>
    <cellStyle name="输入 4 2 2 11 6" xfId="47007"/>
    <cellStyle name="输出 5 6 6 7" xfId="47008"/>
    <cellStyle name="输入 4 2 2 11 7" xfId="47009"/>
    <cellStyle name="输出 5 6 7" xfId="47010"/>
    <cellStyle name="输入 4 2 2 12" xfId="47011"/>
    <cellStyle name="输出 5 6 7 3" xfId="47012"/>
    <cellStyle name="输入 4 2 2 12 3" xfId="47013"/>
    <cellStyle name="输出 5 6 7 4" xfId="47014"/>
    <cellStyle name="输入 4 2 2 12 4" xfId="47015"/>
    <cellStyle name="输出 5 6 7 6" xfId="47016"/>
    <cellStyle name="输入 4 2 2 12 6" xfId="47017"/>
    <cellStyle name="输出 5 6 7 7" xfId="47018"/>
    <cellStyle name="输入 4 2 2 12 7" xfId="47019"/>
    <cellStyle name="输出 5 6 8" xfId="47020"/>
    <cellStyle name="输入 4 2 2 13" xfId="47021"/>
    <cellStyle name="输出 5 6 8 2" xfId="47022"/>
    <cellStyle name="输入 4 2 2 13 2" xfId="47023"/>
    <cellStyle name="输出 5 6 8 3" xfId="47024"/>
    <cellStyle name="输入 4 2 2 13 3" xfId="47025"/>
    <cellStyle name="输出 5 6 8 4" xfId="47026"/>
    <cellStyle name="输入 4 2 2 13 4" xfId="47027"/>
    <cellStyle name="输出 5 6 8 6" xfId="47028"/>
    <cellStyle name="输入 4 2 2 13 6" xfId="47029"/>
    <cellStyle name="输出 5 6 8 7" xfId="47030"/>
    <cellStyle name="输入 4 2 2 13 7" xfId="47031"/>
    <cellStyle name="输出 5 6 9" xfId="47032"/>
    <cellStyle name="输入 4 2 2 14" xfId="47033"/>
    <cellStyle name="输出 5 6 9 2" xfId="47034"/>
    <cellStyle name="输入 4 2 2 14 2" xfId="47035"/>
    <cellStyle name="输出 5 6 9 3" xfId="47036"/>
    <cellStyle name="输入 4 2 2 14 3" xfId="47037"/>
    <cellStyle name="输出 5 6 9 4" xfId="47038"/>
    <cellStyle name="输入 4 2 2 14 4" xfId="47039"/>
    <cellStyle name="输出 5 6 9 6" xfId="47040"/>
    <cellStyle name="输入 4 2 2 14 6" xfId="47041"/>
    <cellStyle name="输出 5 6 9 7" xfId="47042"/>
    <cellStyle name="输入 4 2 2 14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出 6 2 10" xfId="47060"/>
    <cellStyle name="输入 3 2 13 5" xfId="47061"/>
    <cellStyle name="输出 6 2 10 2" xfId="47062"/>
    <cellStyle name="输入 6 3 2 8 5" xfId="47063"/>
    <cellStyle name="输出 6 2 10 3" xfId="47064"/>
    <cellStyle name="输入 6 3 2 8 6" xfId="47065"/>
    <cellStyle name="输出 6 2 10 4" xfId="47066"/>
    <cellStyle name="输入 6 3 2 8 7" xfId="47067"/>
    <cellStyle name="输出 6 2 10 5" xfId="47068"/>
    <cellStyle name="输出 6 2 10 6" xfId="47069"/>
    <cellStyle name="输出 6 2 10 7" xfId="47070"/>
    <cellStyle name="输出 6 2 11" xfId="47071"/>
    <cellStyle name="输入 3 2 13 6" xfId="47072"/>
    <cellStyle name="输出 6 2 11 2" xfId="47073"/>
    <cellStyle name="输入 6 3 2 9 5" xfId="47074"/>
    <cellStyle name="输出 6 2 11 3" xfId="47075"/>
    <cellStyle name="输入 6 3 2 9 6" xfId="47076"/>
    <cellStyle name="输出 6 2 11 4" xfId="47077"/>
    <cellStyle name="输入 6 3 2 9 7" xfId="47078"/>
    <cellStyle name="输出 6 2 11 5" xfId="47079"/>
    <cellStyle name="注释 4 2 4 2 2" xfId="47080"/>
    <cellStyle name="输出 6 2 11 6" xfId="47081"/>
    <cellStyle name="输出 6 2 11 7" xfId="47082"/>
    <cellStyle name="输出 6 2 12" xfId="47083"/>
    <cellStyle name="输入 3 2 13 7" xfId="47084"/>
    <cellStyle name="输出 6 2 12 2" xfId="47085"/>
    <cellStyle name="输出 6 2 12 3" xfId="47086"/>
    <cellStyle name="输出 6 2 12 4" xfId="47087"/>
    <cellStyle name="输出 6 2 12 5" xfId="47088"/>
    <cellStyle name="注释 4 2 4 3 2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15" xfId="47102"/>
    <cellStyle name="输出 6 2 20" xfId="47103"/>
    <cellStyle name="输出 6 2 15 2" xfId="47104"/>
    <cellStyle name="输出 6 2 20 2" xfId="47105"/>
    <cellStyle name="输出 6 2 15 3" xfId="47106"/>
    <cellStyle name="输出 6 2 20 3" xfId="47107"/>
    <cellStyle name="输出 6 2 15 4" xfId="47108"/>
    <cellStyle name="输出 6 2 20 4" xfId="47109"/>
    <cellStyle name="输出 6 2 15 5" xfId="47110"/>
    <cellStyle name="输出 6 2 20 5" xfId="47111"/>
    <cellStyle name="注释 2 3 2 10 2" xfId="47112"/>
    <cellStyle name="输出 6 2 15 7" xfId="47113"/>
    <cellStyle name="输出 6 2 20 7" xfId="47114"/>
    <cellStyle name="注释 2 3 2 10 4" xfId="47115"/>
    <cellStyle name="输出 6 2 16" xfId="47116"/>
    <cellStyle name="输出 6 2 21" xfId="47117"/>
    <cellStyle name="输出 6 2 16 6" xfId="47118"/>
    <cellStyle name="输出 6 2 21 6" xfId="47119"/>
    <cellStyle name="注释 2 3 2 11 3" xfId="47120"/>
    <cellStyle name="输出 6 2 16 7" xfId="47121"/>
    <cellStyle name="输出 6 2 21 7" xfId="47122"/>
    <cellStyle name="注释 2 3 2 11 4" xfId="47123"/>
    <cellStyle name="输出 6 2 17" xfId="47124"/>
    <cellStyle name="输出 6 2 22" xfId="47125"/>
    <cellStyle name="输出 6 2 17 6" xfId="47126"/>
    <cellStyle name="输出 6 2 22 6" xfId="47127"/>
    <cellStyle name="注释 2 3 2 12 3" xfId="47128"/>
    <cellStyle name="输出 6 2 17 7" xfId="47129"/>
    <cellStyle name="输出 6 2 22 7" xfId="47130"/>
    <cellStyle name="注释 2 3 2 12 4" xfId="47131"/>
    <cellStyle name="输出 6 2 18" xfId="47132"/>
    <cellStyle name="输出 6 2 23" xfId="47133"/>
    <cellStyle name="输入 2 6 17 2" xfId="47134"/>
    <cellStyle name="输入 2 6 22 2" xfId="47135"/>
    <cellStyle name="输入 3 2 2 5 2" xfId="47136"/>
    <cellStyle name="输出 6 2 18 5" xfId="47137"/>
    <cellStyle name="输出 6 2 23 5" xfId="47138"/>
    <cellStyle name="注释 2 3 2 13 2" xfId="47139"/>
    <cellStyle name="输出 6 2 18 6" xfId="47140"/>
    <cellStyle name="输出 6 2 23 6" xfId="47141"/>
    <cellStyle name="注释 2 3 2 13 3" xfId="47142"/>
    <cellStyle name="输出 6 2 18 7" xfId="47143"/>
    <cellStyle name="输出 6 2 23 7" xfId="47144"/>
    <cellStyle name="注释 2 3 2 13 4" xfId="47145"/>
    <cellStyle name="输出 6 2 19 2" xfId="47146"/>
    <cellStyle name="输出 6 2 19 3" xfId="47147"/>
    <cellStyle name="输出 6 2 19 5" xfId="47148"/>
    <cellStyle name="注释 2 3 2 14 2" xfId="47149"/>
    <cellStyle name="输出 6 2 19 6" xfId="47150"/>
    <cellStyle name="注释 2 3 2 14 3" xfId="47151"/>
    <cellStyle name="输出 6 2 19 7" xfId="47152"/>
    <cellStyle name="注释 2 3 2 14 4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出 6 2 2 14 5" xfId="47160"/>
    <cellStyle name="输入 4 3 2 3 3 2" xfId="47161"/>
    <cellStyle name="输出 6 2 2 14 6" xfId="47162"/>
    <cellStyle name="输出 6 2 2 14 7" xfId="47163"/>
    <cellStyle name="输出 6 2 2 15" xfId="47164"/>
    <cellStyle name="输出 6 2 2 20" xfId="47165"/>
    <cellStyle name="注释 3 4 2 12 3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输出 6 2 2 16" xfId="47173"/>
    <cellStyle name="输出 6 2 2 21" xfId="47174"/>
    <cellStyle name="注释 3 4 2 12 4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输出 6 2 2 17" xfId="47182"/>
    <cellStyle name="注释 3 4 2 12 5" xfId="47183"/>
    <cellStyle name="输出 6 2 2 18" xfId="47184"/>
    <cellStyle name="注释 3 4 2 12 6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输出 6 2 2 2 7" xfId="47193"/>
    <cellStyle name="注释 4 6 11 2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输出 6 2 2 3 7" xfId="47201"/>
    <cellStyle name="注释 4 6 12 2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输出 6 2 2 4 7" xfId="47209"/>
    <cellStyle name="注释 4 6 13 2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输出 6 2 2 5 7" xfId="47217"/>
    <cellStyle name="注释 4 6 14 2" xfId="47218"/>
    <cellStyle name="输出 6 2 2 6" xfId="47219"/>
    <cellStyle name="输出 6 2 2 6 2" xfId="47220"/>
    <cellStyle name="注释 2 8 2 2 3" xfId="47221"/>
    <cellStyle name="输出 6 2 2 6 6" xfId="47222"/>
    <cellStyle name="输出 6 2 2 6 7" xfId="47223"/>
    <cellStyle name="注释 4 6 15 2" xfId="47224"/>
    <cellStyle name="注释 4 6 20 2" xfId="47225"/>
    <cellStyle name="输出 6 2 2 7 3" xfId="47226"/>
    <cellStyle name="输出 6 2 2 7 4" xfId="47227"/>
    <cellStyle name="输出 6 2 2 7 5" xfId="47228"/>
    <cellStyle name="输出 6 2 2 7 6" xfId="47229"/>
    <cellStyle name="输出 6 2 2 7 7" xfId="47230"/>
    <cellStyle name="注释 4 6 16 2" xfId="47231"/>
    <cellStyle name="注释 4 6 21 2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输出 6 2 2 9 7" xfId="47241"/>
    <cellStyle name="注释 4 6 18 2" xfId="47242"/>
    <cellStyle name="注释 4 6 23 2" xfId="47243"/>
    <cellStyle name="输出 6 2 28" xfId="47244"/>
    <cellStyle name="输入 2 6 17 7" xfId="47245"/>
    <cellStyle name="输入 2 6 22 7" xfId="47246"/>
    <cellStyle name="输入 3 2 2 5 7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出 6 3 10" xfId="47268"/>
    <cellStyle name="输入 3 2 18 5" xfId="47269"/>
    <cellStyle name="输入 3 2 23 5" xfId="47270"/>
    <cellStyle name="输出 6 3 10 4" xfId="47271"/>
    <cellStyle name="输出 6 3 11" xfId="47272"/>
    <cellStyle name="输入 3 2 18 6" xfId="47273"/>
    <cellStyle name="输入 3 2 23 6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输出 6 4" xfId="47311"/>
    <cellStyle name="注释 2 3 10 3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出 6 4 11 6" xfId="47335"/>
    <cellStyle name="输入 3 4 9 7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18 2" xfId="47635"/>
    <cellStyle name="注释 3 4 23 2" xfId="47636"/>
    <cellStyle name="输出 6 5 2 2 5" xfId="47637"/>
    <cellStyle name="注释 3 4 18 3" xfId="47638"/>
    <cellStyle name="注释 3 4 23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出 6 6 16" xfId="47748"/>
    <cellStyle name="输出 6 6 21" xfId="47749"/>
    <cellStyle name="输入 5 4 2 12 2" xfId="47750"/>
    <cellStyle name="输出 6 6 17" xfId="47751"/>
    <cellStyle name="输出 6 6 22" xfId="47752"/>
    <cellStyle name="输入 5 4 2 12 3" xfId="47753"/>
    <cellStyle name="输出 6 6 17 7" xfId="47754"/>
    <cellStyle name="输出 6 6 22 7" xfId="47755"/>
    <cellStyle name="输出 6 6 18" xfId="47756"/>
    <cellStyle name="输出 6 6 23" xfId="47757"/>
    <cellStyle name="输入 5 4 2 12 4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出 6 6 19" xfId="47765"/>
    <cellStyle name="输出 6 6 24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输入 2 12" xfId="47871"/>
    <cellStyle name="注释 3 4 10 3" xfId="47872"/>
    <cellStyle name="输入 2 12 2" xfId="47873"/>
    <cellStyle name="输入 3 6 14 5" xfId="47874"/>
    <cellStyle name="注释 2 2 3 2 4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2 13 2" xfId="47885"/>
    <cellStyle name="输入 3 6 15 5" xfId="47886"/>
    <cellStyle name="输入 3 6 20 5" xfId="47887"/>
    <cellStyle name="注释 2 2 3 3 4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15" xfId="47900"/>
    <cellStyle name="输入 2 20" xfId="47901"/>
    <cellStyle name="注释 3 4 10 6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输入 2 16" xfId="47921"/>
    <cellStyle name="输入 2 21" xfId="47922"/>
    <cellStyle name="注释 3 4 10 7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18 2" xfId="47958"/>
    <cellStyle name="注释 6 2 23 2" xfId="47959"/>
    <cellStyle name="输入 2 2 10 5" xfId="47960"/>
    <cellStyle name="注释 6 2 18 3" xfId="47961"/>
    <cellStyle name="注释 6 2 23 3" xfId="47962"/>
    <cellStyle name="输入 2 2 10 6" xfId="47963"/>
    <cellStyle name="注释 6 2 18 4" xfId="47964"/>
    <cellStyle name="注释 6 2 23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18 2" xfId="48095"/>
    <cellStyle name="注释 6 3 23 2" xfId="48096"/>
    <cellStyle name="输入 2 3 10 5" xfId="48097"/>
    <cellStyle name="注释 6 3 18 3" xfId="48098"/>
    <cellStyle name="注释 6 3 23 3" xfId="48099"/>
    <cellStyle name="输入 2 3 10 6" xfId="48100"/>
    <cellStyle name="注释 6 3 18 4" xfId="48101"/>
    <cellStyle name="注释 6 3 23 4" xfId="48102"/>
    <cellStyle name="输入 2 3 10 7" xfId="48103"/>
    <cellStyle name="注释 6 3 18 5" xfId="48104"/>
    <cellStyle name="注释 6 3 23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18 2" xfId="48221"/>
    <cellStyle name="注释 6 4 23 2" xfId="48222"/>
    <cellStyle name="输入 2 4 10 5" xfId="48223"/>
    <cellStyle name="注释 6 4 18 3" xfId="48224"/>
    <cellStyle name="注释 6 4 23 3" xfId="48225"/>
    <cellStyle name="输入 2 4 10 6" xfId="48226"/>
    <cellStyle name="注释 6 4 18 4" xfId="48227"/>
    <cellStyle name="注释 6 4 23 4" xfId="48228"/>
    <cellStyle name="输入 2 4 10 7" xfId="48229"/>
    <cellStyle name="注释 6 4 18 5" xfId="48230"/>
    <cellStyle name="注释 6 4 23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18 2" xfId="48400"/>
    <cellStyle name="注释 6 5 23 2" xfId="48401"/>
    <cellStyle name="输入 2 5 10 6" xfId="48402"/>
    <cellStyle name="注释 6 5 18 4" xfId="48403"/>
    <cellStyle name="注释 6 5 23 4" xfId="48404"/>
    <cellStyle name="输入 2 5 10 7" xfId="48405"/>
    <cellStyle name="注释 6 5 18 5" xfId="48406"/>
    <cellStyle name="注释 6 5 23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16 2" xfId="48413"/>
    <cellStyle name="输入 4 2 21 2" xfId="48414"/>
    <cellStyle name="输入 2 5 14" xfId="48415"/>
    <cellStyle name="输入 4 2 16 3" xfId="48416"/>
    <cellStyle name="输入 4 2 21 3" xfId="48417"/>
    <cellStyle name="输入 2 5 15" xfId="48418"/>
    <cellStyle name="输入 2 5 20" xfId="48419"/>
    <cellStyle name="输入 4 2 16 4" xfId="48420"/>
    <cellStyle name="输入 4 2 21 4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2 5 16" xfId="48428"/>
    <cellStyle name="输入 2 5 21" xfId="48429"/>
    <cellStyle name="输入 4 2 16 5" xfId="48430"/>
    <cellStyle name="输入 4 2 21 5" xfId="48431"/>
    <cellStyle name="输入 2 5 17" xfId="48432"/>
    <cellStyle name="输入 2 5 22" xfId="48433"/>
    <cellStyle name="输入 4 2 16 6" xfId="48434"/>
    <cellStyle name="输入 4 2 21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2 6 18 6" xfId="48618"/>
    <cellStyle name="输入 2 6 23 6" xfId="48619"/>
    <cellStyle name="输入 3 2 2 6 6" xfId="48620"/>
    <cellStyle name="输入 5 5 2 2 3 2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16 4" xfId="48638"/>
    <cellStyle name="注释 6 6 21 4" xfId="48639"/>
    <cellStyle name="输入 2 6 7 3" xfId="48640"/>
    <cellStyle name="注释 6 6 16 5" xfId="48641"/>
    <cellStyle name="注释 6 6 21 5" xfId="48642"/>
    <cellStyle name="输入 2 6 7 4" xfId="48643"/>
    <cellStyle name="注释 6 6 16 6" xfId="48644"/>
    <cellStyle name="注释 6 6 21 6" xfId="48645"/>
    <cellStyle name="输入 2 6 7 5" xfId="48646"/>
    <cellStyle name="输入 2 6 7 6" xfId="48647"/>
    <cellStyle name="输入 2 6 8 2" xfId="48648"/>
    <cellStyle name="注释 6 6 17 4" xfId="48649"/>
    <cellStyle name="注释 6 6 22 4" xfId="48650"/>
    <cellStyle name="输入 2 6 8 3" xfId="48651"/>
    <cellStyle name="注释 6 6 17 5" xfId="48652"/>
    <cellStyle name="注释 6 6 22 5" xfId="48653"/>
    <cellStyle name="输入 2 6 8 4" xfId="48654"/>
    <cellStyle name="注释 6 6 17 6" xfId="48655"/>
    <cellStyle name="注释 6 6 22 6" xfId="48656"/>
    <cellStyle name="输入 2 6 8 5" xfId="48657"/>
    <cellStyle name="输入 2 6 8 6" xfId="48658"/>
    <cellStyle name="输入 2 6 8 7" xfId="48659"/>
    <cellStyle name="输入 2 6 9 4" xfId="48660"/>
    <cellStyle name="注释 6 6 18 6" xfId="48661"/>
    <cellStyle name="注释 6 6 23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15 2" xfId="48684"/>
    <cellStyle name="注释 3 4 20 2" xfId="48685"/>
    <cellStyle name="输入 3 11 2" xfId="48686"/>
    <cellStyle name="输入 3 11 3" xfId="48687"/>
    <cellStyle name="输入 3 12" xfId="48688"/>
    <cellStyle name="注释 3 4 15 3" xfId="48689"/>
    <cellStyle name="注释 3 4 20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15 4" xfId="48697"/>
    <cellStyle name="注释 3 4 20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15 5" xfId="48706"/>
    <cellStyle name="注释 3 4 20 5" xfId="48707"/>
    <cellStyle name="输入 3 14 2" xfId="48708"/>
    <cellStyle name="输入 3 14 3" xfId="48709"/>
    <cellStyle name="输入 3 14 4" xfId="48710"/>
    <cellStyle name="输入 3 14 5" xfId="48711"/>
    <cellStyle name="输入 3 15" xfId="48712"/>
    <cellStyle name="输入 3 20" xfId="48713"/>
    <cellStyle name="注释 3 4 15 6" xfId="48714"/>
    <cellStyle name="注释 3 4 20 6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16 2" xfId="49182"/>
    <cellStyle name="输入 4 3 21 2" xfId="49183"/>
    <cellStyle name="输入 3 5 13 7" xfId="49184"/>
    <cellStyle name="输入 3 5 14" xfId="49185"/>
    <cellStyle name="输入 4 3 16 3" xfId="49186"/>
    <cellStyle name="输入 4 3 21 3" xfId="49187"/>
    <cellStyle name="输入 3 5 14 7" xfId="49188"/>
    <cellStyle name="输入 3 5 15" xfId="49189"/>
    <cellStyle name="输入 3 5 20" xfId="49190"/>
    <cellStyle name="输入 4 3 16 4" xfId="49191"/>
    <cellStyle name="输入 4 3 21 4" xfId="49192"/>
    <cellStyle name="输入 3 5 15 6" xfId="49193"/>
    <cellStyle name="输入 3 5 20 6" xfId="49194"/>
    <cellStyle name="输入 3 5 15 7" xfId="49195"/>
    <cellStyle name="输入 3 5 20 7" xfId="49196"/>
    <cellStyle name="输入 3 5 16" xfId="49197"/>
    <cellStyle name="输入 3 5 21" xfId="49198"/>
    <cellStyle name="输入 4 3 16 5" xfId="49199"/>
    <cellStyle name="输入 4 3 21 5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3 5 18" xfId="49217"/>
    <cellStyle name="输入 3 5 23" xfId="49218"/>
    <cellStyle name="输入 4 3 16 7" xfId="49219"/>
    <cellStyle name="输入 4 3 21 7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15" xfId="49317"/>
    <cellStyle name="注释 3 2 2 20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15" xfId="49378"/>
    <cellStyle name="输入 3 6 20" xfId="49379"/>
    <cellStyle name="输入 3 6 15 2" xfId="49380"/>
    <cellStyle name="输入 3 6 20 2" xfId="49381"/>
    <cellStyle name="输入 3 6 15 3" xfId="49382"/>
    <cellStyle name="输入 3 6 20 3" xfId="49383"/>
    <cellStyle name="注释 2 2 3 3 2" xfId="49384"/>
    <cellStyle name="输入 3 6 16" xfId="49385"/>
    <cellStyle name="输入 3 6 21" xfId="49386"/>
    <cellStyle name="输入 3 6 16 2" xfId="49387"/>
    <cellStyle name="输入 3 6 21 2" xfId="49388"/>
    <cellStyle name="输入 3 6 16 3" xfId="49389"/>
    <cellStyle name="输入 3 6 21 3" xfId="49390"/>
    <cellStyle name="注释 2 2 3 4 2" xfId="49391"/>
    <cellStyle name="输入 3 6 17" xfId="49392"/>
    <cellStyle name="输入 3 6 22" xfId="49393"/>
    <cellStyle name="输入 3 6 17 2" xfId="49394"/>
    <cellStyle name="输入 3 6 22 2" xfId="49395"/>
    <cellStyle name="输入 3 6 17 3" xfId="49396"/>
    <cellStyle name="输入 3 6 22 3" xfId="49397"/>
    <cellStyle name="注释 2 2 3 5 2" xfId="49398"/>
    <cellStyle name="输入 3 6 18" xfId="49399"/>
    <cellStyle name="输入 3 6 23" xfId="49400"/>
    <cellStyle name="输入 3 6 18 2" xfId="49401"/>
    <cellStyle name="输入 3 6 23 2" xfId="49402"/>
    <cellStyle name="输入 3 6 18 3" xfId="49403"/>
    <cellStyle name="输入 3 6 23 3" xfId="49404"/>
    <cellStyle name="注释 2 2 3 6 2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15 6" xfId="49539"/>
    <cellStyle name="注释 5 3 20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15" xfId="49815"/>
    <cellStyle name="输入 4 4 20" xfId="49816"/>
    <cellStyle name="输入 4 4 11 5" xfId="49817"/>
    <cellStyle name="输入 4 4 16" xfId="49818"/>
    <cellStyle name="输入 4 4 21" xfId="49819"/>
    <cellStyle name="输入 4 4 11 6" xfId="49820"/>
    <cellStyle name="输入 4 4 17" xfId="49821"/>
    <cellStyle name="输入 4 4 22" xfId="49822"/>
    <cellStyle name="输入 4 4 11 7" xfId="49823"/>
    <cellStyle name="输入 4 4 18" xfId="49824"/>
    <cellStyle name="输入 4 4 23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4 16 2" xfId="49848"/>
    <cellStyle name="输入 4 4 21 2" xfId="49849"/>
    <cellStyle name="输入 4 5 13" xfId="49850"/>
    <cellStyle name="输入 4 4 16 3" xfId="49851"/>
    <cellStyle name="输入 4 4 21 3" xfId="49852"/>
    <cellStyle name="输入 4 5 14" xfId="49853"/>
    <cellStyle name="输入 4 4 16 4" xfId="49854"/>
    <cellStyle name="输入 4 4 21 4" xfId="49855"/>
    <cellStyle name="输入 4 5 15" xfId="49856"/>
    <cellStyle name="输入 4 5 20" xfId="49857"/>
    <cellStyle name="输入 4 4 16 5" xfId="49858"/>
    <cellStyle name="输入 4 4 21 5" xfId="49859"/>
    <cellStyle name="输入 4 5 16" xfId="49860"/>
    <cellStyle name="输入 4 5 21" xfId="49861"/>
    <cellStyle name="输入 4 4 16 6" xfId="49862"/>
    <cellStyle name="输入 4 4 21 6" xfId="49863"/>
    <cellStyle name="输入 4 5 17" xfId="49864"/>
    <cellStyle name="输入 4 5 22" xfId="49865"/>
    <cellStyle name="输入 4 4 16 7" xfId="49866"/>
    <cellStyle name="输入 4 4 21 7" xfId="49867"/>
    <cellStyle name="输入 4 5 18" xfId="49868"/>
    <cellStyle name="输入 4 5 23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15" xfId="50003"/>
    <cellStyle name="输入 5 4 20" xfId="50004"/>
    <cellStyle name="输入 4 5 11 5" xfId="50005"/>
    <cellStyle name="输入 5 4 16" xfId="50006"/>
    <cellStyle name="输入 5 4 21" xfId="50007"/>
    <cellStyle name="输入 4 5 11 6" xfId="50008"/>
    <cellStyle name="输入 5 4 17" xfId="50009"/>
    <cellStyle name="输入 5 4 22" xfId="50010"/>
    <cellStyle name="输入 4 5 11 7" xfId="50011"/>
    <cellStyle name="输入 5 4 18" xfId="50012"/>
    <cellStyle name="输入 5 4 23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4 5 16 2" xfId="50045"/>
    <cellStyle name="输入 4 5 21 2" xfId="50046"/>
    <cellStyle name="输入 5 5 13" xfId="50047"/>
    <cellStyle name="输入 4 5 16 3" xfId="50048"/>
    <cellStyle name="输入 4 5 21 3" xfId="50049"/>
    <cellStyle name="输入 5 5 14" xfId="50050"/>
    <cellStyle name="输入 4 5 16 4" xfId="50051"/>
    <cellStyle name="输入 4 5 21 4" xfId="50052"/>
    <cellStyle name="输入 5 5 15" xfId="50053"/>
    <cellStyle name="输入 5 5 20" xfId="50054"/>
    <cellStyle name="输入 4 5 16 5" xfId="50055"/>
    <cellStyle name="输入 4 5 21 5" xfId="50056"/>
    <cellStyle name="输入 5 5 16" xfId="50057"/>
    <cellStyle name="输入 5 5 21" xfId="50058"/>
    <cellStyle name="输入 4 5 16 6" xfId="50059"/>
    <cellStyle name="输入 4 5 21 6" xfId="50060"/>
    <cellStyle name="输入 5 5 17" xfId="50061"/>
    <cellStyle name="输入 5 5 22" xfId="50062"/>
    <cellStyle name="输入 4 5 16 7" xfId="50063"/>
    <cellStyle name="输入 4 5 21 7" xfId="50064"/>
    <cellStyle name="输入 5 5 18" xfId="50065"/>
    <cellStyle name="输入 5 5 23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输入 4 6 11 2" xfId="50226"/>
    <cellStyle name="输入 6 4 13" xfId="50227"/>
    <cellStyle name="注释 3 3 2 6 6" xfId="50228"/>
    <cellStyle name="输入 4 6 11 3" xfId="50229"/>
    <cellStyle name="输入 6 4 14" xfId="50230"/>
    <cellStyle name="输入 4 6 11 4" xfId="50231"/>
    <cellStyle name="输入 6 4 15" xfId="50232"/>
    <cellStyle name="输入 6 4 20" xfId="50233"/>
    <cellStyle name="输入 4 6 11 5" xfId="50234"/>
    <cellStyle name="输入 6 4 16" xfId="50235"/>
    <cellStyle name="输入 6 4 21" xfId="50236"/>
    <cellStyle name="输入 4 6 11 6" xfId="50237"/>
    <cellStyle name="输入 6 4 17" xfId="50238"/>
    <cellStyle name="输入 6 4 22" xfId="50239"/>
    <cellStyle name="输入 4 6 11 7" xfId="50240"/>
    <cellStyle name="输入 6 4 18" xfId="50241"/>
    <cellStyle name="输入 6 4 23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4 6 16 2" xfId="50277"/>
    <cellStyle name="输入 4 6 21 2" xfId="50278"/>
    <cellStyle name="输入 6 5 13" xfId="50279"/>
    <cellStyle name="输入 4 6 16 3" xfId="50280"/>
    <cellStyle name="输入 4 6 21 3" xfId="50281"/>
    <cellStyle name="输入 6 5 14" xfId="50282"/>
    <cellStyle name="输入 4 6 16 5" xfId="50283"/>
    <cellStyle name="输入 4 6 21 5" xfId="50284"/>
    <cellStyle name="输入 6 5 16" xfId="50285"/>
    <cellStyle name="输入 6 5 21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16 6" xfId="50428"/>
    <cellStyle name="注释 5 3 21 6" xfId="50429"/>
    <cellStyle name="输入 5 2 10" xfId="50430"/>
    <cellStyle name="输入 6 15" xfId="50431"/>
    <cellStyle name="输入 6 20" xfId="50432"/>
    <cellStyle name="输入 5 2 10 2" xfId="50433"/>
    <cellStyle name="输入 6 15 2" xfId="50434"/>
    <cellStyle name="输入 6 20 2" xfId="50435"/>
    <cellStyle name="输入 5 2 10 3" xfId="50436"/>
    <cellStyle name="输入 6 15 3" xfId="50437"/>
    <cellStyle name="输入 6 20 3" xfId="50438"/>
    <cellStyle name="输入 5 2 10 4" xfId="50439"/>
    <cellStyle name="输入 6 15 4" xfId="50440"/>
    <cellStyle name="输入 6 20 4" xfId="50441"/>
    <cellStyle name="输入 5 2 10 5" xfId="50442"/>
    <cellStyle name="输入 6 15 5" xfId="50443"/>
    <cellStyle name="输入 6 20 5" xfId="50444"/>
    <cellStyle name="输入 5 2 11" xfId="50445"/>
    <cellStyle name="输入 6 16" xfId="50446"/>
    <cellStyle name="输入 6 21" xfId="50447"/>
    <cellStyle name="输入 5 2 11 2" xfId="50448"/>
    <cellStyle name="输入 6 16 2" xfId="50449"/>
    <cellStyle name="输入 6 21 2" xfId="50450"/>
    <cellStyle name="输入 5 2 11 3" xfId="50451"/>
    <cellStyle name="输入 6 16 3" xfId="50452"/>
    <cellStyle name="输入 6 21 3" xfId="50453"/>
    <cellStyle name="输入 5 2 11 4" xfId="50454"/>
    <cellStyle name="输入 6 16 4" xfId="50455"/>
    <cellStyle name="输入 6 21 4" xfId="50456"/>
    <cellStyle name="输入 5 2 11 5" xfId="50457"/>
    <cellStyle name="输入 6 16 5" xfId="50458"/>
    <cellStyle name="输入 6 21 5" xfId="50459"/>
    <cellStyle name="输入 5 2 11 6" xfId="50460"/>
    <cellStyle name="输入 6 16 6" xfId="50461"/>
    <cellStyle name="输入 6 21 6" xfId="50462"/>
    <cellStyle name="输入 5 2 11 7" xfId="50463"/>
    <cellStyle name="输入 6 16 7" xfId="50464"/>
    <cellStyle name="输入 6 21 7" xfId="50465"/>
    <cellStyle name="输入 5 2 12 3" xfId="50466"/>
    <cellStyle name="输入 6 17 3" xfId="50467"/>
    <cellStyle name="输入 6 22 3" xfId="50468"/>
    <cellStyle name="输入 5 2 12 4" xfId="50469"/>
    <cellStyle name="输入 6 17 4" xfId="50470"/>
    <cellStyle name="输入 6 22 4" xfId="50471"/>
    <cellStyle name="输入 5 2 12 5" xfId="50472"/>
    <cellStyle name="输入 6 17 5" xfId="50473"/>
    <cellStyle name="输入 6 22 5" xfId="50474"/>
    <cellStyle name="输入 5 2 12 6" xfId="50475"/>
    <cellStyle name="输入 6 17 6" xfId="50476"/>
    <cellStyle name="输入 6 22 6" xfId="50477"/>
    <cellStyle name="输入 5 2 12 7" xfId="50478"/>
    <cellStyle name="输入 6 17 7" xfId="50479"/>
    <cellStyle name="输入 6 22 7" xfId="50480"/>
    <cellStyle name="输入 5 2 13 2" xfId="50481"/>
    <cellStyle name="输入 6 18 2" xfId="50482"/>
    <cellStyle name="输入 6 23 2" xfId="50483"/>
    <cellStyle name="输入 5 2 13 3" xfId="50484"/>
    <cellStyle name="输入 6 18 3" xfId="50485"/>
    <cellStyle name="输入 6 23 3" xfId="50486"/>
    <cellStyle name="输入 5 2 13 4" xfId="50487"/>
    <cellStyle name="输入 6 18 4" xfId="50488"/>
    <cellStyle name="输入 6 23 4" xfId="50489"/>
    <cellStyle name="输入 5 2 13 6" xfId="50490"/>
    <cellStyle name="输入 6 18 6" xfId="50491"/>
    <cellStyle name="输入 6 23 6" xfId="50492"/>
    <cellStyle name="输入 5 2 13 7" xfId="50493"/>
    <cellStyle name="输入 6 18 7" xfId="50494"/>
    <cellStyle name="输入 6 23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15" xfId="50606"/>
    <cellStyle name="输入 5 2 2 20" xfId="50607"/>
    <cellStyle name="输入 6 3 15" xfId="50608"/>
    <cellStyle name="输入 6 3 20" xfId="50609"/>
    <cellStyle name="输入 5 2 2 15 2" xfId="50610"/>
    <cellStyle name="输入 6 3 15 2" xfId="50611"/>
    <cellStyle name="输入 6 3 20 2" xfId="50612"/>
    <cellStyle name="输入 5 2 2 15 3" xfId="50613"/>
    <cellStyle name="输入 6 3 15 3" xfId="50614"/>
    <cellStyle name="输入 6 3 20 3" xfId="50615"/>
    <cellStyle name="输入 5 2 2 15 4" xfId="50616"/>
    <cellStyle name="输入 6 3 15 4" xfId="50617"/>
    <cellStyle name="输入 6 3 20 4" xfId="50618"/>
    <cellStyle name="输入 5 2 2 15 5" xfId="50619"/>
    <cellStyle name="输入 6 3 15 5" xfId="50620"/>
    <cellStyle name="输入 6 3 20 5" xfId="50621"/>
    <cellStyle name="输入 5 2 2 15 6" xfId="50622"/>
    <cellStyle name="输入 6 3 15 6" xfId="50623"/>
    <cellStyle name="输入 6 3 20 6" xfId="50624"/>
    <cellStyle name="输入 5 2 2 15 7" xfId="50625"/>
    <cellStyle name="输入 6 3 15 7" xfId="50626"/>
    <cellStyle name="输入 6 3 20 7" xfId="50627"/>
    <cellStyle name="输入 5 2 2 16" xfId="50628"/>
    <cellStyle name="输入 5 2 2 21" xfId="50629"/>
    <cellStyle name="输入 6 3 16" xfId="50630"/>
    <cellStyle name="输入 6 3 21" xfId="50631"/>
    <cellStyle name="输入 5 2 2 16 2" xfId="50632"/>
    <cellStyle name="输入 6 3 16 2" xfId="50633"/>
    <cellStyle name="输入 6 3 21 2" xfId="50634"/>
    <cellStyle name="输入 5 2 2 16 3" xfId="50635"/>
    <cellStyle name="输入 6 3 16 3" xfId="50636"/>
    <cellStyle name="输入 6 3 21 3" xfId="50637"/>
    <cellStyle name="输入 5 2 2 16 4" xfId="50638"/>
    <cellStyle name="输入 6 3 16 4" xfId="50639"/>
    <cellStyle name="输入 6 3 21 4" xfId="50640"/>
    <cellStyle name="输入 5 2 2 16 5" xfId="50641"/>
    <cellStyle name="输入 6 3 16 5" xfId="50642"/>
    <cellStyle name="输入 6 3 21 5" xfId="50643"/>
    <cellStyle name="输入 5 2 2 16 6" xfId="50644"/>
    <cellStyle name="输入 6 3 16 6" xfId="50645"/>
    <cellStyle name="输入 6 3 21 6" xfId="50646"/>
    <cellStyle name="输入 5 2 2 16 7" xfId="50647"/>
    <cellStyle name="输入 6 3 16 7" xfId="50648"/>
    <cellStyle name="输入 6 3 21 7" xfId="50649"/>
    <cellStyle name="输入 5 2 2 17" xfId="50650"/>
    <cellStyle name="输入 6 3 17" xfId="50651"/>
    <cellStyle name="输入 6 3 22" xfId="50652"/>
    <cellStyle name="输入 5 2 2 18" xfId="50653"/>
    <cellStyle name="输入 6 3 18" xfId="50654"/>
    <cellStyle name="输入 6 3 23" xfId="50655"/>
    <cellStyle name="输入 5 2 2 19" xfId="50656"/>
    <cellStyle name="输入 6 3 19" xfId="50657"/>
    <cellStyle name="输入 6 3 24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15 2" xfId="50753"/>
    <cellStyle name="输入 6 4 20 2" xfId="50754"/>
    <cellStyle name="输入 6 4 4" xfId="50755"/>
    <cellStyle name="输入 5 2 3 5" xfId="50756"/>
    <cellStyle name="输入 6 4 15 3" xfId="50757"/>
    <cellStyle name="输入 6 4 20 3" xfId="50758"/>
    <cellStyle name="输入 6 4 5" xfId="50759"/>
    <cellStyle name="输入 5 2 3 6" xfId="50760"/>
    <cellStyle name="输入 6 4 15 4" xfId="50761"/>
    <cellStyle name="输入 6 4 20 4" xfId="50762"/>
    <cellStyle name="输入 6 4 6" xfId="50763"/>
    <cellStyle name="输入 5 2 3 7" xfId="50764"/>
    <cellStyle name="输入 6 4 15 5" xfId="50765"/>
    <cellStyle name="输入 6 4 20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16 2" xfId="50777"/>
    <cellStyle name="输入 6 4 21 2" xfId="50778"/>
    <cellStyle name="输入 6 5 4" xfId="50779"/>
    <cellStyle name="输入 5 2 4 5" xfId="50780"/>
    <cellStyle name="输入 6 4 16 3" xfId="50781"/>
    <cellStyle name="输入 6 4 21 3" xfId="50782"/>
    <cellStyle name="输入 6 5 5" xfId="50783"/>
    <cellStyle name="输入 5 2 4 6" xfId="50784"/>
    <cellStyle name="输入 6 4 16 4" xfId="50785"/>
    <cellStyle name="输入 6 4 21 4" xfId="50786"/>
    <cellStyle name="输入 6 5 6" xfId="50787"/>
    <cellStyle name="输入 5 2 4 7" xfId="50788"/>
    <cellStyle name="输入 6 4 16 5" xfId="50789"/>
    <cellStyle name="输入 6 4 21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17 2" xfId="50799"/>
    <cellStyle name="输入 6 4 22 2" xfId="50800"/>
    <cellStyle name="输入 6 6 4" xfId="50801"/>
    <cellStyle name="输入 5 2 5 5" xfId="50802"/>
    <cellStyle name="输入 6 4 17 3" xfId="50803"/>
    <cellStyle name="输入 6 4 22 3" xfId="50804"/>
    <cellStyle name="输入 6 6 5" xfId="50805"/>
    <cellStyle name="输入 5 2 5 6" xfId="50806"/>
    <cellStyle name="输入 6 4 17 4" xfId="50807"/>
    <cellStyle name="输入 6 4 22 4" xfId="50808"/>
    <cellStyle name="输入 6 6 6" xfId="50809"/>
    <cellStyle name="输入 5 2 5 7" xfId="50810"/>
    <cellStyle name="输入 6 4 17 5" xfId="50811"/>
    <cellStyle name="输入 6 4 22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18 2" xfId="50821"/>
    <cellStyle name="输入 6 4 23 2" xfId="50822"/>
    <cellStyle name="输入 6 7 4" xfId="50823"/>
    <cellStyle name="输入 5 2 6 5" xfId="50824"/>
    <cellStyle name="输入 6 4 18 3" xfId="50825"/>
    <cellStyle name="输入 6 4 23 3" xfId="50826"/>
    <cellStyle name="输入 6 7 5" xfId="50827"/>
    <cellStyle name="输入 5 2 6 6" xfId="50828"/>
    <cellStyle name="输入 6 4 18 4" xfId="50829"/>
    <cellStyle name="输入 6 4 23 4" xfId="50830"/>
    <cellStyle name="输入 6 7 6" xfId="50831"/>
    <cellStyle name="输入 5 2 6 7" xfId="50832"/>
    <cellStyle name="输入 6 4 18 5" xfId="50833"/>
    <cellStyle name="输入 6 4 23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15 2" xfId="50962"/>
    <cellStyle name="注释 4 20 2" xfId="50963"/>
    <cellStyle name="输入 5 3 2 15 3" xfId="50964"/>
    <cellStyle name="注释 4 15 3" xfId="50965"/>
    <cellStyle name="注释 4 20 3" xfId="50966"/>
    <cellStyle name="输入 5 3 2 15 4" xfId="50967"/>
    <cellStyle name="注释 4 15 4" xfId="50968"/>
    <cellStyle name="注释 4 20 4" xfId="50969"/>
    <cellStyle name="输入 5 3 2 15 5" xfId="50970"/>
    <cellStyle name="注释 4 15 5" xfId="50971"/>
    <cellStyle name="注释 4 20 5" xfId="50972"/>
    <cellStyle name="输入 5 3 2 15 6" xfId="50973"/>
    <cellStyle name="注释 4 15 6" xfId="50974"/>
    <cellStyle name="注释 4 20 6" xfId="50975"/>
    <cellStyle name="输入 5 3 2 15 7" xfId="50976"/>
    <cellStyle name="输入 5 3 2 16 2" xfId="50977"/>
    <cellStyle name="注释 4 16 2" xfId="50978"/>
    <cellStyle name="注释 4 21 2" xfId="50979"/>
    <cellStyle name="输入 5 3 2 16 3" xfId="50980"/>
    <cellStyle name="注释 4 16 3" xfId="50981"/>
    <cellStyle name="注释 4 21 3" xfId="50982"/>
    <cellStyle name="输入 5 3 2 16 4" xfId="50983"/>
    <cellStyle name="注释 4 16 4" xfId="50984"/>
    <cellStyle name="注释 4 21 4" xfId="50985"/>
    <cellStyle name="输入 5 3 2 16 5" xfId="50986"/>
    <cellStyle name="注释 4 16 5" xfId="50987"/>
    <cellStyle name="注释 4 21 5" xfId="50988"/>
    <cellStyle name="输入 5 3 2 16 6" xfId="50989"/>
    <cellStyle name="注释 4 16 6" xfId="50990"/>
    <cellStyle name="注释 4 21 6" xfId="50991"/>
    <cellStyle name="输入 5 3 2 16 7" xfId="50992"/>
    <cellStyle name="输入 5 3 2 19" xfId="50993"/>
    <cellStyle name="注释 4 19" xfId="50994"/>
    <cellStyle name="注释 4 24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17 6" xfId="51605"/>
    <cellStyle name="注释 5 3 22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15 6" xfId="51821"/>
    <cellStyle name="输入 6 4 20 6" xfId="51822"/>
    <cellStyle name="输入 6 4 8" xfId="51823"/>
    <cellStyle name="输入 6 4 15 7" xfId="51824"/>
    <cellStyle name="输入 6 4 20 7" xfId="51825"/>
    <cellStyle name="输入 6 4 9" xfId="51826"/>
    <cellStyle name="输入 6 4 16 6" xfId="51827"/>
    <cellStyle name="输入 6 4 21 6" xfId="51828"/>
    <cellStyle name="输入 6 5 8" xfId="51829"/>
    <cellStyle name="输入 6 4 16 7" xfId="51830"/>
    <cellStyle name="输入 6 4 21 7" xfId="51831"/>
    <cellStyle name="输入 6 5 9" xfId="51832"/>
    <cellStyle name="输入 6 4 17 6" xfId="51833"/>
    <cellStyle name="输入 6 4 22 6" xfId="51834"/>
    <cellStyle name="输入 6 6 8" xfId="51835"/>
    <cellStyle name="输入 6 4 17 7" xfId="51836"/>
    <cellStyle name="输入 6 4 22 7" xfId="51837"/>
    <cellStyle name="输入 6 6 9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15" xfId="51939"/>
    <cellStyle name="注释 2 3 20" xfId="51940"/>
    <cellStyle name="输入 6 5 11 5" xfId="51941"/>
    <cellStyle name="注释 2 3 16" xfId="51942"/>
    <cellStyle name="注释 2 3 21" xfId="51943"/>
    <cellStyle name="输入 6 5 11 6" xfId="51944"/>
    <cellStyle name="注释 2 3 17" xfId="51945"/>
    <cellStyle name="注释 2 3 22" xfId="51946"/>
    <cellStyle name="输入 6 5 11 7" xfId="51947"/>
    <cellStyle name="注释 2 3 18" xfId="51948"/>
    <cellStyle name="注释 2 3 23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输入 6 5 16 2" xfId="51974"/>
    <cellStyle name="输入 6 5 21 2" xfId="51975"/>
    <cellStyle name="注释 2 4 13" xfId="51976"/>
    <cellStyle name="输入 6 5 16 3" xfId="51977"/>
    <cellStyle name="输入 6 5 21 3" xfId="51978"/>
    <cellStyle name="注释 2 4 14" xfId="51979"/>
    <cellStyle name="输入 6 5 16 7" xfId="51980"/>
    <cellStyle name="输入 6 5 21 7" xfId="51981"/>
    <cellStyle name="注释 2 4 18" xfId="51982"/>
    <cellStyle name="注释 2 4 23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输入 6 6 16 2" xfId="52089"/>
    <cellStyle name="输入 6 6 21 2" xfId="52090"/>
    <cellStyle name="注释 3 4 13" xfId="52091"/>
    <cellStyle name="输入 6 6 16 3" xfId="52092"/>
    <cellStyle name="输入 6 6 21 3" xfId="52093"/>
    <cellStyle name="注释 3 4 14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样式 4 2" xfId="52158"/>
    <cellStyle name="注释 4 5 2 12" xfId="52159"/>
    <cellStyle name="样式 4 3" xfId="52160"/>
    <cellStyle name="注释 4 5 2 13" xfId="52161"/>
    <cellStyle name="样式 4 4" xfId="52162"/>
    <cellStyle name="注释 4 5 2 14" xfId="52163"/>
    <cellStyle name="注释 2" xfId="52164"/>
    <cellStyle name="注释 5 3 18 5" xfId="52165"/>
    <cellStyle name="注释 5 3 23 5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15" xfId="52212"/>
    <cellStyle name="注释 2 20" xfId="52213"/>
    <cellStyle name="注释 2 15 2" xfId="52214"/>
    <cellStyle name="注释 2 20 2" xfId="52215"/>
    <cellStyle name="注释 2 15 3" xfId="52216"/>
    <cellStyle name="注释 2 20 3" xfId="52217"/>
    <cellStyle name="注释 2 15 4" xfId="52218"/>
    <cellStyle name="注释 2 20 4" xfId="52219"/>
    <cellStyle name="注释 2 15 5" xfId="52220"/>
    <cellStyle name="注释 2 20 5" xfId="52221"/>
    <cellStyle name="注释 2 15 6" xfId="52222"/>
    <cellStyle name="注释 2 20 6" xfId="52223"/>
    <cellStyle name="注释 2 16" xfId="52224"/>
    <cellStyle name="注释 2 21" xfId="52225"/>
    <cellStyle name="注释 2 16 2" xfId="52226"/>
    <cellStyle name="注释 2 21 2" xfId="52227"/>
    <cellStyle name="注释 2 16 3" xfId="52228"/>
    <cellStyle name="注释 2 21 3" xfId="52229"/>
    <cellStyle name="注释 2 16 4" xfId="52230"/>
    <cellStyle name="注释 2 21 4" xfId="52231"/>
    <cellStyle name="注释 2 16 5" xfId="52232"/>
    <cellStyle name="注释 2 21 5" xfId="52233"/>
    <cellStyle name="注释 2 16 6" xfId="52234"/>
    <cellStyle name="注释 2 21 6" xfId="52235"/>
    <cellStyle name="注释 2 17" xfId="52236"/>
    <cellStyle name="注释 2 22" xfId="52237"/>
    <cellStyle name="注释 2 17 2" xfId="52238"/>
    <cellStyle name="注释 2 22 2" xfId="52239"/>
    <cellStyle name="注释 5 4 2 10 4" xfId="52240"/>
    <cellStyle name="注释 2 18" xfId="52241"/>
    <cellStyle name="注释 2 23" xfId="52242"/>
    <cellStyle name="注释 2 18 2" xfId="52243"/>
    <cellStyle name="注释 2 23 2" xfId="52244"/>
    <cellStyle name="注释 5 4 2 11 4" xfId="52245"/>
    <cellStyle name="注释 2 18 6" xfId="52246"/>
    <cellStyle name="注释 2 23 6" xfId="52247"/>
    <cellStyle name="注释 2 19" xfId="52248"/>
    <cellStyle name="注释 2 24" xfId="52249"/>
    <cellStyle name="注释 2 19 2" xfId="52250"/>
    <cellStyle name="注释 5 4 2 12 4" xfId="52251"/>
    <cellStyle name="注释 2 19 3" xfId="52252"/>
    <cellStyle name="注释 5 4 2 12 5" xfId="52253"/>
    <cellStyle name="注释 2 19 4" xfId="52254"/>
    <cellStyle name="注释 5 4 2 12 6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15 2" xfId="52272"/>
    <cellStyle name="注释 2 2 20 2" xfId="52273"/>
    <cellStyle name="注释 2 2 15 3" xfId="52274"/>
    <cellStyle name="注释 2 2 20 3" xfId="52275"/>
    <cellStyle name="注释 2 2 16 2" xfId="52276"/>
    <cellStyle name="注释 2 2 21 2" xfId="52277"/>
    <cellStyle name="注释 2 2 16 3" xfId="52278"/>
    <cellStyle name="注释 2 2 21 3" xfId="52279"/>
    <cellStyle name="注释 2 2 16 4" xfId="52280"/>
    <cellStyle name="注释 2 2 21 4" xfId="52281"/>
    <cellStyle name="注释 2 2 16 5" xfId="52282"/>
    <cellStyle name="注释 2 2 21 5" xfId="52283"/>
    <cellStyle name="注释 2 2 16 6" xfId="52284"/>
    <cellStyle name="注释 2 2 21 6" xfId="52285"/>
    <cellStyle name="注释 2 2 17" xfId="52286"/>
    <cellStyle name="注释 2 2 22" xfId="52287"/>
    <cellStyle name="注释 2 2 17 2" xfId="52288"/>
    <cellStyle name="注释 2 2 22 2" xfId="52289"/>
    <cellStyle name="注释 2 2 17 3" xfId="52290"/>
    <cellStyle name="注释 2 2 22 3" xfId="52291"/>
    <cellStyle name="注释 2 2 17 4" xfId="52292"/>
    <cellStyle name="注释 2 2 22 4" xfId="52293"/>
    <cellStyle name="注释 2 2 17 5" xfId="52294"/>
    <cellStyle name="注释 2 2 22 5" xfId="52295"/>
    <cellStyle name="注释 2 2 17 6" xfId="52296"/>
    <cellStyle name="注释 2 2 22 6" xfId="52297"/>
    <cellStyle name="注释 2 2 18" xfId="52298"/>
    <cellStyle name="注释 2 2 23" xfId="52299"/>
    <cellStyle name="注释 2 2 18 4" xfId="52300"/>
    <cellStyle name="注释 2 2 23 4" xfId="52301"/>
    <cellStyle name="注释 2 2 18 5" xfId="52302"/>
    <cellStyle name="注释 2 2 23 5" xfId="52303"/>
    <cellStyle name="注释 2 2 18 6" xfId="52304"/>
    <cellStyle name="注释 2 2 23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15" xfId="52314"/>
    <cellStyle name="注释 2 2 2 20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16" xfId="52321"/>
    <cellStyle name="注释 2 2 2 21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2 2 6 2 2 2" xfId="52411"/>
    <cellStyle name="注释 2 3 6 5" xfId="52412"/>
    <cellStyle name="注释 5 2 15 3" xfId="52413"/>
    <cellStyle name="注释 5 2 20 3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2 3 10" xfId="52437"/>
    <cellStyle name="注释 6 5 2 15 3" xfId="52438"/>
    <cellStyle name="注释 2 3 11" xfId="52439"/>
    <cellStyle name="注释 6 5 2 15 4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15 2" xfId="52458"/>
    <cellStyle name="注释 2 3 20 2" xfId="52459"/>
    <cellStyle name="注释 2 3 15 3" xfId="52460"/>
    <cellStyle name="注释 2 3 20 3" xfId="52461"/>
    <cellStyle name="注释 2 3 15 4" xfId="52462"/>
    <cellStyle name="注释 2 3 20 4" xfId="52463"/>
    <cellStyle name="注释 2 3 16 3" xfId="52464"/>
    <cellStyle name="注释 2 3 21 3" xfId="52465"/>
    <cellStyle name="注释 2 3 17 3" xfId="52466"/>
    <cellStyle name="注释 2 3 22 3" xfId="52467"/>
    <cellStyle name="注释 2 3 17 4" xfId="52468"/>
    <cellStyle name="注释 2 3 22 4" xfId="52469"/>
    <cellStyle name="注释 2 3 17 5" xfId="52470"/>
    <cellStyle name="注释 2 3 22 5" xfId="52471"/>
    <cellStyle name="注释 2 3 18 2" xfId="52472"/>
    <cellStyle name="注释 2 3 23 2" xfId="52473"/>
    <cellStyle name="注释 2 3 18 3" xfId="52474"/>
    <cellStyle name="注释 2 3 23 3" xfId="52475"/>
    <cellStyle name="注释 2 3 18 5" xfId="52476"/>
    <cellStyle name="注释 2 3 23 5" xfId="52477"/>
    <cellStyle name="注释 2 3 19" xfId="52478"/>
    <cellStyle name="注释 2 3 24" xfId="52479"/>
    <cellStyle name="注释 2 3 19 2" xfId="52480"/>
    <cellStyle name="注释 2 3 2" xfId="52481"/>
    <cellStyle name="注释 2 3 2 10" xfId="52482"/>
    <cellStyle name="注释 4 2 4 6" xfId="52483"/>
    <cellStyle name="注释 2 3 2 10 5" xfId="52484"/>
    <cellStyle name="注释 2 3 2 10 6" xfId="52485"/>
    <cellStyle name="注释 2 3 2 11" xfId="52486"/>
    <cellStyle name="注释 4 2 4 7" xfId="52487"/>
    <cellStyle name="注释 2 3 2 11 5" xfId="52488"/>
    <cellStyle name="注释 2 3 2 11 6" xfId="52489"/>
    <cellStyle name="注释 2 3 2 12" xfId="52490"/>
    <cellStyle name="注释 4 2 4 8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15" xfId="52497"/>
    <cellStyle name="注释 2 3 2 20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16" xfId="52504"/>
    <cellStyle name="注释 2 3 2 21" xfId="52505"/>
    <cellStyle name="注释 2 3 2 16 2" xfId="52506"/>
    <cellStyle name="注释 2 3 2 16 3" xfId="52507"/>
    <cellStyle name="注释 2 3 2 16 4" xfId="52508"/>
    <cellStyle name="注释 2 3 2 16 5" xfId="52509"/>
    <cellStyle name="注释 2 3 2 17" xfId="52510"/>
    <cellStyle name="注释 2 3 2 22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2 3 2 2 8" xfId="52519"/>
    <cellStyle name="注释 3 6 15 2" xfId="52520"/>
    <cellStyle name="注释 3 6 20 2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2 3 2 6" xfId="52528"/>
    <cellStyle name="注释 5 2 11 4" xfId="52529"/>
    <cellStyle name="注释 2 3 2 6 2" xfId="52530"/>
    <cellStyle name="注释 2 3 2 6 4" xfId="52531"/>
    <cellStyle name="注释 2 3 2 6 5" xfId="52532"/>
    <cellStyle name="注释 2 3 2 6 6" xfId="52533"/>
    <cellStyle name="注释 2 3 2 7" xfId="52534"/>
    <cellStyle name="注释 5 2 11 5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2 3 2 8" xfId="52541"/>
    <cellStyle name="注释 5 2 11 6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2 3 2 9" xfId="52548"/>
    <cellStyle name="注释 2 8 2 2 2" xfId="52549"/>
    <cellStyle name="注释 5 2 11 7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2 3 3 4" xfId="52567"/>
    <cellStyle name="注释 5 2 12 2" xfId="52568"/>
    <cellStyle name="注释 2 3 3 5" xfId="52569"/>
    <cellStyle name="注释 5 2 12 3" xfId="52570"/>
    <cellStyle name="注释 2 3 3 6" xfId="52571"/>
    <cellStyle name="注释 5 2 12 4" xfId="52572"/>
    <cellStyle name="注释 2 3 3 7" xfId="52573"/>
    <cellStyle name="注释 5 2 12 5" xfId="52574"/>
    <cellStyle name="注释 2 3 3 8" xfId="52575"/>
    <cellStyle name="注释 5 2 12 6" xfId="52576"/>
    <cellStyle name="注释 2 3 4" xfId="52577"/>
    <cellStyle name="注释 2 3 4 2" xfId="52578"/>
    <cellStyle name="注释 2 3 4 2 2 2" xfId="52579"/>
    <cellStyle name="注释 2 3 4 3" xfId="52580"/>
    <cellStyle name="注释 2 3 4 4" xfId="52581"/>
    <cellStyle name="注释 5 2 13 2" xfId="52582"/>
    <cellStyle name="注释 2 3 4 5" xfId="52583"/>
    <cellStyle name="注释 5 2 13 3" xfId="52584"/>
    <cellStyle name="注释 2 3 4 6" xfId="52585"/>
    <cellStyle name="注释 5 2 13 4" xfId="52586"/>
    <cellStyle name="注释 2 3 4 7" xfId="52587"/>
    <cellStyle name="注释 5 2 13 5" xfId="52588"/>
    <cellStyle name="注释 2 3 4 8" xfId="52589"/>
    <cellStyle name="注释 5 2 13 6" xfId="52590"/>
    <cellStyle name="注释 2 3 5" xfId="52591"/>
    <cellStyle name="注释 2 3 5 2" xfId="52592"/>
    <cellStyle name="注释 2 3 5 2 2 2" xfId="52593"/>
    <cellStyle name="注释 2 3 5 3" xfId="52594"/>
    <cellStyle name="注释 2 3 5 4" xfId="52595"/>
    <cellStyle name="注释 5 2 14 2" xfId="52596"/>
    <cellStyle name="注释 2 3 5 5" xfId="52597"/>
    <cellStyle name="注释 5 2 14 3" xfId="52598"/>
    <cellStyle name="注释 2 3 5 6" xfId="52599"/>
    <cellStyle name="注释 5 2 14 4" xfId="52600"/>
    <cellStyle name="注释 2 3 5 7" xfId="52601"/>
    <cellStyle name="注释 5 2 14 5" xfId="52602"/>
    <cellStyle name="注释 2 3 5 8" xfId="52603"/>
    <cellStyle name="注释 5 2 14 6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2 3 6 4" xfId="52610"/>
    <cellStyle name="注释 5 2 15 2" xfId="52611"/>
    <cellStyle name="注释 5 2 20 2" xfId="52612"/>
    <cellStyle name="注释 2 3 6 6" xfId="52613"/>
    <cellStyle name="注释 5 2 15 4" xfId="52614"/>
    <cellStyle name="注释 5 2 20 4" xfId="52615"/>
    <cellStyle name="注释 2 3 6 7" xfId="52616"/>
    <cellStyle name="注释 5 2 15 5" xfId="52617"/>
    <cellStyle name="注释 5 2 20 5" xfId="52618"/>
    <cellStyle name="注释 2 3 6 8" xfId="52619"/>
    <cellStyle name="注释 5 2 15 6" xfId="52620"/>
    <cellStyle name="注释 5 2 20 6" xfId="52621"/>
    <cellStyle name="注释 2 3 7" xfId="52622"/>
    <cellStyle name="注释 2 3 7 2" xfId="52623"/>
    <cellStyle name="注释 2 3 7 2 2" xfId="52624"/>
    <cellStyle name="注释 4 3 11 7" xfId="52625"/>
    <cellStyle name="注释 2 3 7 3" xfId="52626"/>
    <cellStyle name="注释 2 3 7 3 2" xfId="52627"/>
    <cellStyle name="注释 2 3 7 4" xfId="52628"/>
    <cellStyle name="注释 5 2 16 2" xfId="52629"/>
    <cellStyle name="注释 5 2 21 2" xfId="52630"/>
    <cellStyle name="注释 2 3 7 5" xfId="52631"/>
    <cellStyle name="注释 5 2 16 3" xfId="52632"/>
    <cellStyle name="注释 5 2 21 3" xfId="52633"/>
    <cellStyle name="注释 2 3 8" xfId="52634"/>
    <cellStyle name="注释 2 3 8 2" xfId="52635"/>
    <cellStyle name="注释 2 3 8 3" xfId="52636"/>
    <cellStyle name="注释 2 3 8 4" xfId="52637"/>
    <cellStyle name="注释 5 2 17 2" xfId="52638"/>
    <cellStyle name="注释 5 2 22 2" xfId="52639"/>
    <cellStyle name="注释 2 3 8 5" xfId="52640"/>
    <cellStyle name="注释 5 2 17 3" xfId="52641"/>
    <cellStyle name="注释 5 2 22 3" xfId="52642"/>
    <cellStyle name="注释 2 3 8 6" xfId="52643"/>
    <cellStyle name="注释 5 2 17 4" xfId="52644"/>
    <cellStyle name="注释 5 2 22 4" xfId="52645"/>
    <cellStyle name="注释 2 3 9" xfId="52646"/>
    <cellStyle name="注释 2 3 9 2" xfId="52647"/>
    <cellStyle name="注释 2 3 9 3" xfId="52648"/>
    <cellStyle name="注释 2 3 9 4" xfId="52649"/>
    <cellStyle name="注释 5 2 18 2" xfId="52650"/>
    <cellStyle name="注释 5 2 23 2" xfId="52651"/>
    <cellStyle name="注释 2 3 9 5" xfId="52652"/>
    <cellStyle name="注释 5 2 18 3" xfId="52653"/>
    <cellStyle name="注释 5 2 23 3" xfId="52654"/>
    <cellStyle name="注释 2 3 9 6" xfId="52655"/>
    <cellStyle name="注释 5 2 18 4" xfId="52656"/>
    <cellStyle name="注释 5 2 23 4" xfId="52657"/>
    <cellStyle name="注释 2 3 9 7" xfId="52658"/>
    <cellStyle name="注释 5 2 18 5" xfId="52659"/>
    <cellStyle name="注释 5 2 23 5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2 4 11 3" xfId="52668"/>
    <cellStyle name="注释 4 2 5 2 2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2 4 12 3" xfId="52676"/>
    <cellStyle name="注释 4 2 5 3 2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15 2" xfId="52688"/>
    <cellStyle name="注释 2 4 20 2" xfId="52689"/>
    <cellStyle name="注释 2 4 15 3" xfId="52690"/>
    <cellStyle name="注释 2 4 20 3" xfId="52691"/>
    <cellStyle name="注释 2 4 15 5" xfId="52692"/>
    <cellStyle name="注释 2 4 20 5" xfId="52693"/>
    <cellStyle name="注释 2 4 15 6" xfId="52694"/>
    <cellStyle name="注释 2 4 20 6" xfId="52695"/>
    <cellStyle name="注释 2 4 16 4" xfId="52696"/>
    <cellStyle name="注释 2 4 21 4" xfId="52697"/>
    <cellStyle name="注释 2 4 16 5" xfId="52698"/>
    <cellStyle name="注释 2 4 21 5" xfId="52699"/>
    <cellStyle name="注释 2 4 16 6" xfId="52700"/>
    <cellStyle name="注释 2 4 21 6" xfId="52701"/>
    <cellStyle name="注释 2 4 17 4" xfId="52702"/>
    <cellStyle name="注释 2 4 22 4" xfId="52703"/>
    <cellStyle name="注释 2 4 17 5" xfId="52704"/>
    <cellStyle name="注释 2 4 22 5" xfId="52705"/>
    <cellStyle name="注释 2 4 17 6" xfId="52706"/>
    <cellStyle name="注释 2 4 22 6" xfId="52707"/>
    <cellStyle name="注释 2 4 18 2" xfId="52708"/>
    <cellStyle name="注释 2 4 23 2" xfId="52709"/>
    <cellStyle name="注释 2 4 18 3" xfId="52710"/>
    <cellStyle name="注释 2 4 23 3" xfId="52711"/>
    <cellStyle name="注释 2 4 18 4" xfId="52712"/>
    <cellStyle name="注释 2 4 23 4" xfId="52713"/>
    <cellStyle name="注释 2 4 18 5" xfId="52714"/>
    <cellStyle name="注释 2 4 23 5" xfId="52715"/>
    <cellStyle name="注释 2 4 18 6" xfId="52716"/>
    <cellStyle name="注释 2 4 23 6" xfId="52717"/>
    <cellStyle name="注释 2 4 19" xfId="52718"/>
    <cellStyle name="注释 2 4 24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15" xfId="52739"/>
    <cellStyle name="注释 2 4 2 20" xfId="52740"/>
    <cellStyle name="注释 2 4 2 16" xfId="52741"/>
    <cellStyle name="注释 2 4 2 21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17" xfId="52748"/>
    <cellStyle name="注释 2 4 2 22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2 4 2 4" xfId="52755"/>
    <cellStyle name="注释 3 4 2 9 2" xfId="52756"/>
    <cellStyle name="注释 2 4 2 4 2" xfId="52757"/>
    <cellStyle name="注释 2 4 2 5" xfId="52758"/>
    <cellStyle name="注释 3 4 2 9 3" xfId="52759"/>
    <cellStyle name="注释 2 4 2 5 2" xfId="52760"/>
    <cellStyle name="注释 2 4 2 6" xfId="52761"/>
    <cellStyle name="注释 3 4 2 9 4" xfId="52762"/>
    <cellStyle name="注释 2 4 2 6 2" xfId="52763"/>
    <cellStyle name="注释 2 4 2 6 4" xfId="52764"/>
    <cellStyle name="注释 2 4 2 6 5" xfId="52765"/>
    <cellStyle name="注释 2 4 2 6 6" xfId="52766"/>
    <cellStyle name="注释 2 4 2 7" xfId="52767"/>
    <cellStyle name="注释 3 4 2 9 5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2 4 2 8" xfId="52774"/>
    <cellStyle name="注释 3 4 2 9 6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4 2 9" xfId="52781"/>
    <cellStyle name="注释 2 8 3 2 2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15" xfId="52860"/>
    <cellStyle name="注释 2 5 20" xfId="52861"/>
    <cellStyle name="注释 2 5 15 2" xfId="52862"/>
    <cellStyle name="注释 2 5 20 2" xfId="52863"/>
    <cellStyle name="注释 2 5 15 3" xfId="52864"/>
    <cellStyle name="注释 2 5 20 3" xfId="52865"/>
    <cellStyle name="注释 2 5 15 4" xfId="52866"/>
    <cellStyle name="注释 2 5 20 4" xfId="52867"/>
    <cellStyle name="注释 2 5 15 5" xfId="52868"/>
    <cellStyle name="注释 2 5 20 5" xfId="52869"/>
    <cellStyle name="注释 2 5 15 6" xfId="52870"/>
    <cellStyle name="注释 2 5 20 6" xfId="52871"/>
    <cellStyle name="注释 2 5 16" xfId="52872"/>
    <cellStyle name="注释 2 5 21" xfId="52873"/>
    <cellStyle name="注释 2 5 16 2" xfId="52874"/>
    <cellStyle name="注释 2 5 21 2" xfId="52875"/>
    <cellStyle name="注释 2 5 16 3" xfId="52876"/>
    <cellStyle name="注释 2 5 21 3" xfId="52877"/>
    <cellStyle name="注释 2 5 16 4" xfId="52878"/>
    <cellStyle name="注释 2 5 21 4" xfId="52879"/>
    <cellStyle name="注释 2 5 17" xfId="52880"/>
    <cellStyle name="注释 2 5 22" xfId="52881"/>
    <cellStyle name="注释 2 5 17 2" xfId="52882"/>
    <cellStyle name="注释 2 5 22 2" xfId="52883"/>
    <cellStyle name="注释 2 5 17 3" xfId="52884"/>
    <cellStyle name="注释 2 5 22 3" xfId="52885"/>
    <cellStyle name="注释 2 5 17 4" xfId="52886"/>
    <cellStyle name="注释 2 5 22 4" xfId="52887"/>
    <cellStyle name="注释 2 5 17 6" xfId="52888"/>
    <cellStyle name="注释 2 5 22 6" xfId="52889"/>
    <cellStyle name="注释 2 5 18" xfId="52890"/>
    <cellStyle name="注释 2 5 23" xfId="52891"/>
    <cellStyle name="注释 2 5 18 2" xfId="52892"/>
    <cellStyle name="注释 2 5 23 2" xfId="52893"/>
    <cellStyle name="注释 2 5 18 3" xfId="52894"/>
    <cellStyle name="注释 2 5 23 3" xfId="52895"/>
    <cellStyle name="注释 2 5 18 4" xfId="52896"/>
    <cellStyle name="注释 2 5 23 4" xfId="52897"/>
    <cellStyle name="注释 2 5 18 5" xfId="52898"/>
    <cellStyle name="注释 2 5 23 5" xfId="52899"/>
    <cellStyle name="注释 2 5 18 6" xfId="52900"/>
    <cellStyle name="注释 2 5 23 6" xfId="52901"/>
    <cellStyle name="注释 2 5 19" xfId="52902"/>
    <cellStyle name="注释 2 5 24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15" xfId="52915"/>
    <cellStyle name="注释 2 5 2 20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2 5 2 9 2" xfId="52960"/>
    <cellStyle name="注释 6 4 11 4" xfId="52961"/>
    <cellStyle name="注释 2 5 2 9 3" xfId="52962"/>
    <cellStyle name="注释 6 4 11 5" xfId="52963"/>
    <cellStyle name="注释 2 5 2 9 4" xfId="52964"/>
    <cellStyle name="注释 6 4 11 6" xfId="52965"/>
    <cellStyle name="注释 2 5 2 9 5" xfId="52966"/>
    <cellStyle name="注释 6 4 11 7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2 5 5 2 2" xfId="52990"/>
    <cellStyle name="注释 3 3 2 10 3" xfId="52991"/>
    <cellStyle name="注释 2 5 5 3" xfId="52992"/>
    <cellStyle name="注释 2 5 5 3 2" xfId="52993"/>
    <cellStyle name="注释 3 3 2 11 3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15 2" xfId="53039"/>
    <cellStyle name="注释 2 6 20 2" xfId="53040"/>
    <cellStyle name="注释 2 6 15 3" xfId="53041"/>
    <cellStyle name="注释 2 6 20 3" xfId="53042"/>
    <cellStyle name="注释 2 6 15 4" xfId="53043"/>
    <cellStyle name="注释 2 6 20 4" xfId="53044"/>
    <cellStyle name="注释 2 6 15 5" xfId="53045"/>
    <cellStyle name="注释 2 6 20 5" xfId="53046"/>
    <cellStyle name="注释 2 6 15 6" xfId="53047"/>
    <cellStyle name="注释 2 6 20 6" xfId="53048"/>
    <cellStyle name="注释 2 6 16" xfId="53049"/>
    <cellStyle name="注释 2 6 21" xfId="53050"/>
    <cellStyle name="注释 2 6 16 2" xfId="53051"/>
    <cellStyle name="注释 2 6 21 2" xfId="53052"/>
    <cellStyle name="注释 2 6 16 3" xfId="53053"/>
    <cellStyle name="注释 2 6 21 3" xfId="53054"/>
    <cellStyle name="注释 2 6 16 4" xfId="53055"/>
    <cellStyle name="注释 2 6 21 4" xfId="53056"/>
    <cellStyle name="注释 2 6 16 5" xfId="53057"/>
    <cellStyle name="注释 2 6 21 5" xfId="53058"/>
    <cellStyle name="注释 2 6 16 6" xfId="53059"/>
    <cellStyle name="注释 2 6 21 6" xfId="53060"/>
    <cellStyle name="注释 2 6 17" xfId="53061"/>
    <cellStyle name="注释 2 6 22" xfId="53062"/>
    <cellStyle name="注释 2 6 17 2" xfId="53063"/>
    <cellStyle name="注释 2 6 22 2" xfId="53064"/>
    <cellStyle name="注释 2 6 17 3" xfId="53065"/>
    <cellStyle name="注释 2 6 22 3" xfId="53066"/>
    <cellStyle name="注释 2 6 17 4" xfId="53067"/>
    <cellStyle name="注释 2 6 22 4" xfId="53068"/>
    <cellStyle name="注释 2 6 17 5" xfId="53069"/>
    <cellStyle name="注释 2 6 22 5" xfId="53070"/>
    <cellStyle name="注释 2 6 17 6" xfId="53071"/>
    <cellStyle name="注释 2 6 22 6" xfId="53072"/>
    <cellStyle name="注释 2 6 18" xfId="53073"/>
    <cellStyle name="注释 2 6 23" xfId="53074"/>
    <cellStyle name="注释 2 6 18 2" xfId="53075"/>
    <cellStyle name="注释 2 6 23 2" xfId="53076"/>
    <cellStyle name="注释 2 6 18 3" xfId="53077"/>
    <cellStyle name="注释 2 6 23 3" xfId="53078"/>
    <cellStyle name="注释 2 6 18 4" xfId="53079"/>
    <cellStyle name="注释 2 6 23 4" xfId="53080"/>
    <cellStyle name="注释 2 6 18 5" xfId="53081"/>
    <cellStyle name="注释 2 6 23 5" xfId="53082"/>
    <cellStyle name="注释 2 6 18 6" xfId="53083"/>
    <cellStyle name="注释 2 6 23 6" xfId="53084"/>
    <cellStyle name="注释 2 6 19" xfId="53085"/>
    <cellStyle name="注释 2 6 24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2 8 2 4" xfId="53131"/>
    <cellStyle name="注释 5 3 11 2" xfId="53132"/>
    <cellStyle name="注释 2 8 3" xfId="53133"/>
    <cellStyle name="注释 2 8 3 2" xfId="53134"/>
    <cellStyle name="注释 2 8 3 3" xfId="53135"/>
    <cellStyle name="注释 2 8 3 4" xfId="53136"/>
    <cellStyle name="注释 5 3 12 2" xfId="53137"/>
    <cellStyle name="注释 2 8 4" xfId="53138"/>
    <cellStyle name="注释 2 8 4 2" xfId="53139"/>
    <cellStyle name="注释 2 8 4 3" xfId="53140"/>
    <cellStyle name="注释 2 8 4 4" xfId="53141"/>
    <cellStyle name="注释 5 3 13 2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2 9 2 2 2" xfId="53149"/>
    <cellStyle name="注释 3 3 2 9" xfId="53150"/>
    <cellStyle name="注释 2 9 3 2 2" xfId="53151"/>
    <cellStyle name="注释 3 4 2 9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2 9 8" xfId="53159"/>
    <cellStyle name="注释 3 2 2 2 2" xfId="53160"/>
    <cellStyle name="注释 3" xfId="53161"/>
    <cellStyle name="注释 5 3 18 6" xfId="53162"/>
    <cellStyle name="注释 5 3 23 6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16" xfId="53224"/>
    <cellStyle name="注释 3 2 2 21" xfId="53225"/>
    <cellStyle name="注释 3 2 2 17" xfId="53226"/>
    <cellStyle name="注释 3 2 2 22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3 2 2 6 6" xfId="53251"/>
    <cellStyle name="注释 6 3 4 2 2 2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15 3" xfId="53324"/>
    <cellStyle name="注释 3 3 20 3" xfId="53325"/>
    <cellStyle name="注释 3 3 15 4" xfId="53326"/>
    <cellStyle name="注释 3 3 20 4" xfId="53327"/>
    <cellStyle name="注释 3 3 15 5" xfId="53328"/>
    <cellStyle name="注释 3 3 20 5" xfId="53329"/>
    <cellStyle name="注释 3 3 15 6" xfId="53330"/>
    <cellStyle name="注释 3 3 20 6" xfId="53331"/>
    <cellStyle name="注释 3 3 16 3" xfId="53332"/>
    <cellStyle name="注释 3 3 21 3" xfId="53333"/>
    <cellStyle name="注释 3 3 16 4" xfId="53334"/>
    <cellStyle name="注释 3 3 21 4" xfId="53335"/>
    <cellStyle name="注释 3 3 16 5" xfId="53336"/>
    <cellStyle name="注释 3 3 21 5" xfId="53337"/>
    <cellStyle name="注释 3 3 16 6" xfId="53338"/>
    <cellStyle name="注释 3 3 21 6" xfId="53339"/>
    <cellStyle name="注释 3 3 17 3" xfId="53340"/>
    <cellStyle name="注释 3 3 22 3" xfId="53341"/>
    <cellStyle name="注释 3 3 17 4" xfId="53342"/>
    <cellStyle name="注释 3 3 22 4" xfId="53343"/>
    <cellStyle name="注释 3 3 17 5" xfId="53344"/>
    <cellStyle name="注释 3 3 22 5" xfId="53345"/>
    <cellStyle name="注释 3 3 17 6" xfId="53346"/>
    <cellStyle name="注释 3 3 22 6" xfId="53347"/>
    <cellStyle name="注释 3 3 18 3" xfId="53348"/>
    <cellStyle name="注释 3 3 23 3" xfId="53349"/>
    <cellStyle name="注释 3 3 18 4" xfId="53350"/>
    <cellStyle name="注释 3 3 23 4" xfId="53351"/>
    <cellStyle name="注释 3 3 18 5" xfId="53352"/>
    <cellStyle name="注释 3 3 23 5" xfId="53353"/>
    <cellStyle name="注释 3 3 18 6" xfId="53354"/>
    <cellStyle name="注释 3 3 23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15" xfId="53377"/>
    <cellStyle name="注释 3 3 2 20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16 2" xfId="53456"/>
    <cellStyle name="注释 3 4 21 2" xfId="53457"/>
    <cellStyle name="注释 3 4 16 3" xfId="53458"/>
    <cellStyle name="注释 3 4 21 3" xfId="53459"/>
    <cellStyle name="注释 3 4 17 2" xfId="53460"/>
    <cellStyle name="注释 3 4 22 2" xfId="53461"/>
    <cellStyle name="注释 3 4 17 3" xfId="53462"/>
    <cellStyle name="注释 3 4 22 3" xfId="53463"/>
    <cellStyle name="注释 3 4 2" xfId="53464"/>
    <cellStyle name="注释 3 4 2 10" xfId="53465"/>
    <cellStyle name="注释 3 4 2 10 2" xfId="53466"/>
    <cellStyle name="注释 4 6 2 8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3 4 2 17" xfId="53493"/>
    <cellStyle name="注释 3 4 2 22" xfId="53494"/>
    <cellStyle name="注释 5 2 8 2" xfId="53495"/>
    <cellStyle name="注释 3 4 2 18" xfId="53496"/>
    <cellStyle name="注释 5 2 8 3" xfId="53497"/>
    <cellStyle name="注释 3 4 2 19" xfId="53498"/>
    <cellStyle name="注释 5 2 8 4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4 2 6" xfId="53524"/>
    <cellStyle name="注释 3 5 2 9 4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4 2 7" xfId="53531"/>
    <cellStyle name="注释 3 5 2 9 5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4 2 8" xfId="53538"/>
    <cellStyle name="注释 3 5 2 9 6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17 2" xfId="53593"/>
    <cellStyle name="注释 3 5 22 2" xfId="53594"/>
    <cellStyle name="注释 3 5 17 3" xfId="53595"/>
    <cellStyle name="注释 3 5 22 3" xfId="53596"/>
    <cellStyle name="注释 3 5 17 4" xfId="53597"/>
    <cellStyle name="注释 3 5 22 4" xfId="53598"/>
    <cellStyle name="注释 3 5 17 5" xfId="53599"/>
    <cellStyle name="注释 3 5 22 5" xfId="53600"/>
    <cellStyle name="注释 3 5 17 6" xfId="53601"/>
    <cellStyle name="注释 3 5 22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15" xfId="53633"/>
    <cellStyle name="注释 3 5 2 20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3 5 2 8 6" xfId="53671"/>
    <cellStyle name="注释 5 2 10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15 3" xfId="53702"/>
    <cellStyle name="注释 3 6 20 3" xfId="53703"/>
    <cellStyle name="注释 3 6 15 4" xfId="53704"/>
    <cellStyle name="注释 3 6 20 4" xfId="53705"/>
    <cellStyle name="注释 3 6 15 5" xfId="53706"/>
    <cellStyle name="注释 3 6 20 5" xfId="53707"/>
    <cellStyle name="注释 3 6 15 6" xfId="53708"/>
    <cellStyle name="注释 3 6 20 6" xfId="53709"/>
    <cellStyle name="注释 3 6 16" xfId="53710"/>
    <cellStyle name="注释 3 6 21" xfId="53711"/>
    <cellStyle name="注释 3 6 16 2" xfId="53712"/>
    <cellStyle name="注释 3 6 21 2" xfId="53713"/>
    <cellStyle name="注释 3 6 16 3" xfId="53714"/>
    <cellStyle name="注释 3 6 21 3" xfId="53715"/>
    <cellStyle name="注释 3 6 16 4" xfId="53716"/>
    <cellStyle name="注释 3 6 21 4" xfId="53717"/>
    <cellStyle name="注释 3 6 16 5" xfId="53718"/>
    <cellStyle name="注释 3 6 21 5" xfId="53719"/>
    <cellStyle name="注释 3 6 16 6" xfId="53720"/>
    <cellStyle name="注释 3 6 21 6" xfId="53721"/>
    <cellStyle name="注释 3 6 17" xfId="53722"/>
    <cellStyle name="注释 3 6 22" xfId="53723"/>
    <cellStyle name="注释 3 6 17 2" xfId="53724"/>
    <cellStyle name="注释 3 6 22 2" xfId="53725"/>
    <cellStyle name="注释 3 6 17 3" xfId="53726"/>
    <cellStyle name="注释 3 6 22 3" xfId="53727"/>
    <cellStyle name="注释 3 6 17 4" xfId="53728"/>
    <cellStyle name="注释 3 6 22 4" xfId="53729"/>
    <cellStyle name="注释 3 6 17 5" xfId="53730"/>
    <cellStyle name="注释 3 6 22 5" xfId="53731"/>
    <cellStyle name="注释 3 6 17 6" xfId="53732"/>
    <cellStyle name="注释 3 6 22 6" xfId="53733"/>
    <cellStyle name="注释 3 6 18" xfId="53734"/>
    <cellStyle name="注释 3 6 23" xfId="53735"/>
    <cellStyle name="注释 3 6 18 2" xfId="53736"/>
    <cellStyle name="注释 3 6 23 2" xfId="53737"/>
    <cellStyle name="注释 3 6 18 3" xfId="53738"/>
    <cellStyle name="注释 3 6 23 3" xfId="53739"/>
    <cellStyle name="注释 3 6 18 4" xfId="53740"/>
    <cellStyle name="注释 3 6 23 4" xfId="53741"/>
    <cellStyle name="注释 3 6 18 5" xfId="53742"/>
    <cellStyle name="注释 3 6 23 5" xfId="53743"/>
    <cellStyle name="注释 3 6 18 6" xfId="53744"/>
    <cellStyle name="注释 3 6 23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17 3" xfId="53821"/>
    <cellStyle name="注释 4 22 3" xfId="53822"/>
    <cellStyle name="注释 4 17 4" xfId="53823"/>
    <cellStyle name="注释 4 22 4" xfId="53824"/>
    <cellStyle name="注释 4 18 2" xfId="53825"/>
    <cellStyle name="注释 4 23 2" xfId="53826"/>
    <cellStyle name="注释 4 18 3" xfId="53827"/>
    <cellStyle name="注释 4 23 3" xfId="53828"/>
    <cellStyle name="注释 4 18 4" xfId="53829"/>
    <cellStyle name="注释 4 23 4" xfId="53830"/>
    <cellStyle name="注释 4 18 5" xfId="53831"/>
    <cellStyle name="注释 4 23 5" xfId="53832"/>
    <cellStyle name="注释 4 18 6" xfId="53833"/>
    <cellStyle name="注释 4 23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15 2" xfId="53854"/>
    <cellStyle name="注释 4 2 20 2" xfId="53855"/>
    <cellStyle name="注释 4 2 15 3" xfId="53856"/>
    <cellStyle name="注释 4 2 20 3" xfId="53857"/>
    <cellStyle name="注释 4 2 15 4" xfId="53858"/>
    <cellStyle name="注释 4 2 20 4" xfId="53859"/>
    <cellStyle name="注释 4 2 15 5" xfId="53860"/>
    <cellStyle name="注释 4 2 20 5" xfId="53861"/>
    <cellStyle name="注释 4 2 15 6" xfId="53862"/>
    <cellStyle name="注释 4 2 20 6" xfId="53863"/>
    <cellStyle name="注释 4 2 16 5" xfId="53864"/>
    <cellStyle name="注释 4 2 21 5" xfId="53865"/>
    <cellStyle name="注释 4 2 16 6" xfId="53866"/>
    <cellStyle name="注释 4 2 21 6" xfId="53867"/>
    <cellStyle name="注释 4 2 17 3" xfId="53868"/>
    <cellStyle name="注释 4 2 22 3" xfId="53869"/>
    <cellStyle name="注释 4 2 17 4" xfId="53870"/>
    <cellStyle name="注释 4 2 22 4" xfId="53871"/>
    <cellStyle name="注释 4 2 17 5" xfId="53872"/>
    <cellStyle name="注释 4 2 22 5" xfId="53873"/>
    <cellStyle name="注释 4 2 17 6" xfId="53874"/>
    <cellStyle name="注释 4 2 22 6" xfId="53875"/>
    <cellStyle name="注释 4 2 18 2" xfId="53876"/>
    <cellStyle name="注释 4 2 23 2" xfId="53877"/>
    <cellStyle name="注释 4 2 18 3" xfId="53878"/>
    <cellStyle name="注释 4 2 23 3" xfId="53879"/>
    <cellStyle name="注释 4 2 18 4" xfId="53880"/>
    <cellStyle name="注释 4 2 23 4" xfId="53881"/>
    <cellStyle name="注释 4 2 18 5" xfId="53882"/>
    <cellStyle name="注释 4 2 23 5" xfId="53883"/>
    <cellStyle name="注释 4 2 18 6" xfId="53884"/>
    <cellStyle name="注释 4 2 23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15" xfId="53908"/>
    <cellStyle name="注释 4 2 2 20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16" xfId="53915"/>
    <cellStyle name="注释 4 2 2 21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17" xfId="53922"/>
    <cellStyle name="注释 4 2 2 22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15 2" xfId="53993"/>
    <cellStyle name="注释 4 3 20 2" xfId="53994"/>
    <cellStyle name="注释 4 3 15 3" xfId="53995"/>
    <cellStyle name="注释 4 3 20 3" xfId="53996"/>
    <cellStyle name="注释 4 3 16 2" xfId="53997"/>
    <cellStyle name="注释 4 3 21 2" xfId="53998"/>
    <cellStyle name="注释 4 3 16 3" xfId="53999"/>
    <cellStyle name="注释 4 3 21 3" xfId="54000"/>
    <cellStyle name="注释 4 3 17 2" xfId="54001"/>
    <cellStyle name="注释 4 3 22 2" xfId="54002"/>
    <cellStyle name="注释 4 3 17 3" xfId="54003"/>
    <cellStyle name="注释 4 3 22 3" xfId="54004"/>
    <cellStyle name="注释 4 3 17 5" xfId="54005"/>
    <cellStyle name="注释 4 3 22 5" xfId="54006"/>
    <cellStyle name="注释 4 3 17 6" xfId="54007"/>
    <cellStyle name="注释 4 3 22 6" xfId="54008"/>
    <cellStyle name="注释 4 3 18 2" xfId="54009"/>
    <cellStyle name="注释 4 3 23 2" xfId="54010"/>
    <cellStyle name="注释 4 3 18 3" xfId="54011"/>
    <cellStyle name="注释 4 3 23 3" xfId="54012"/>
    <cellStyle name="注释 4 3 18 5" xfId="54013"/>
    <cellStyle name="注释 4 3 23 5" xfId="54014"/>
    <cellStyle name="注释 4 3 18 6" xfId="54015"/>
    <cellStyle name="注释 4 3 23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16" xfId="54052"/>
    <cellStyle name="注释 4 3 2 21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17" xfId="54059"/>
    <cellStyle name="注释 4 3 2 22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15 6" xfId="54158"/>
    <cellStyle name="注释 4 4 20 6" xfId="54159"/>
    <cellStyle name="注释 4 4 16 3" xfId="54160"/>
    <cellStyle name="注释 4 4 21 3" xfId="54161"/>
    <cellStyle name="注释 4 4 16 5" xfId="54162"/>
    <cellStyle name="注释 4 4 21 5" xfId="54163"/>
    <cellStyle name="注释 4 4 16 6" xfId="54164"/>
    <cellStyle name="注释 4 4 21 6" xfId="54165"/>
    <cellStyle name="注释 4 4 17 3" xfId="54166"/>
    <cellStyle name="注释 4 4 22 3" xfId="54167"/>
    <cellStyle name="注释 4 4 17 5" xfId="54168"/>
    <cellStyle name="注释 4 4 22 5" xfId="54169"/>
    <cellStyle name="注释 4 4 18 2" xfId="54170"/>
    <cellStyle name="注释 4 4 23 2" xfId="54171"/>
    <cellStyle name="注释 4 4 18 3" xfId="54172"/>
    <cellStyle name="注释 4 4 23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15 2" xfId="54219"/>
    <cellStyle name="注释 4 5 2 2 2 2" xfId="54220"/>
    <cellStyle name="注释 4 5 20 2" xfId="54221"/>
    <cellStyle name="注释 4 5 16 2" xfId="54222"/>
    <cellStyle name="注释 4 5 2 2 3 2" xfId="54223"/>
    <cellStyle name="注释 4 5 21 2" xfId="54224"/>
    <cellStyle name="注释 4 5 16 3" xfId="54225"/>
    <cellStyle name="注释 4 5 21 3" xfId="54226"/>
    <cellStyle name="注释 4 5 16 4" xfId="54227"/>
    <cellStyle name="注释 4 5 21 4" xfId="54228"/>
    <cellStyle name="注释 4 5 16 5" xfId="54229"/>
    <cellStyle name="注释 4 5 21 5" xfId="54230"/>
    <cellStyle name="注释 4 5 17 4" xfId="54231"/>
    <cellStyle name="注释 4 5 22 4" xfId="54232"/>
    <cellStyle name="注释 4 5 17 5" xfId="54233"/>
    <cellStyle name="注释 4 5 22 5" xfId="54234"/>
    <cellStyle name="注释 4 5 17 6" xfId="54235"/>
    <cellStyle name="注释 4 5 22 6" xfId="54236"/>
    <cellStyle name="注释 4 5 18" xfId="54237"/>
    <cellStyle name="注释 4 5 2 2 5" xfId="54238"/>
    <cellStyle name="注释 4 5 23" xfId="54239"/>
    <cellStyle name="注释 4 5 18 2" xfId="54240"/>
    <cellStyle name="注释 4 5 23 2" xfId="54241"/>
    <cellStyle name="注释 4 5 18 3" xfId="54242"/>
    <cellStyle name="注释 4 5 23 3" xfId="54243"/>
    <cellStyle name="注释 6 3 2 2" xfId="54244"/>
    <cellStyle name="注释 4 5 18 4" xfId="54245"/>
    <cellStyle name="注释 4 5 23 4" xfId="54246"/>
    <cellStyle name="注释 6 3 2 3" xfId="54247"/>
    <cellStyle name="注释 4 5 18 5" xfId="54248"/>
    <cellStyle name="注释 4 5 23 5" xfId="54249"/>
    <cellStyle name="注释 6 3 2 4" xfId="54250"/>
    <cellStyle name="注释 4 5 18 6" xfId="54251"/>
    <cellStyle name="注释 4 5 23 6" xfId="54252"/>
    <cellStyle name="注释 6 3 2 5" xfId="54253"/>
    <cellStyle name="注释 4 5 19" xfId="54254"/>
    <cellStyle name="注释 4 5 2 2 6" xfId="54255"/>
    <cellStyle name="注释 4 5 24" xfId="54256"/>
    <cellStyle name="注释 4 5 19 3" xfId="54257"/>
    <cellStyle name="注释 6 3 3 2" xfId="54258"/>
    <cellStyle name="注释 4 5 19 4" xfId="54259"/>
    <cellStyle name="注释 6 3 3 3" xfId="54260"/>
    <cellStyle name="注释 4 5 19 5" xfId="54261"/>
    <cellStyle name="注释 6 3 3 4" xfId="54262"/>
    <cellStyle name="注释 4 5 19 6" xfId="54263"/>
    <cellStyle name="注释 6 3 3 5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15" xfId="54283"/>
    <cellStyle name="注释 4 5 2 20" xfId="54284"/>
    <cellStyle name="注释 4 5 2 15 4" xfId="54285"/>
    <cellStyle name="注释 4 5 2 16 4" xfId="54286"/>
    <cellStyle name="注释 4 5 2 2 7" xfId="54287"/>
    <cellStyle name="注释 4 5 25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5 2 7 2" xfId="54304"/>
    <cellStyle name="注释 4 6 15" xfId="54305"/>
    <cellStyle name="注释 4 6 20" xfId="54306"/>
    <cellStyle name="注释 4 5 2 7 3" xfId="54307"/>
    <cellStyle name="注释 4 6 16" xfId="54308"/>
    <cellStyle name="注释 4 6 21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15 3" xfId="54366"/>
    <cellStyle name="注释 4 6 20 3" xfId="54367"/>
    <cellStyle name="注释 4 6 15 4" xfId="54368"/>
    <cellStyle name="注释 4 6 20 4" xfId="54369"/>
    <cellStyle name="注释 4 6 15 5" xfId="54370"/>
    <cellStyle name="注释 4 6 20 5" xfId="54371"/>
    <cellStyle name="注释 4 6 15 6" xfId="54372"/>
    <cellStyle name="注释 4 6 20 6" xfId="54373"/>
    <cellStyle name="注释 4 6 16 3" xfId="54374"/>
    <cellStyle name="注释 4 6 21 3" xfId="54375"/>
    <cellStyle name="注释 4 6 16 4" xfId="54376"/>
    <cellStyle name="注释 4 6 21 4" xfId="54377"/>
    <cellStyle name="注释 4 6 16 5" xfId="54378"/>
    <cellStyle name="注释 4 6 21 5" xfId="54379"/>
    <cellStyle name="注释 4 6 16 6" xfId="54380"/>
    <cellStyle name="注释 4 6 21 6" xfId="54381"/>
    <cellStyle name="注释 4 6 17 3" xfId="54382"/>
    <cellStyle name="注释 4 6 22 3" xfId="54383"/>
    <cellStyle name="注释 4 6 17 4" xfId="54384"/>
    <cellStyle name="注释 4 6 22 4" xfId="54385"/>
    <cellStyle name="注释 4 6 17 5" xfId="54386"/>
    <cellStyle name="注释 4 6 22 5" xfId="54387"/>
    <cellStyle name="注释 4 6 17 6" xfId="54388"/>
    <cellStyle name="注释 4 6 22 6" xfId="54389"/>
    <cellStyle name="注释 4 6 18 3" xfId="54390"/>
    <cellStyle name="注释 4 6 23 3" xfId="54391"/>
    <cellStyle name="注释 6 8 2 2" xfId="54392"/>
    <cellStyle name="注释 4 6 18 4" xfId="54393"/>
    <cellStyle name="注释 4 6 23 4" xfId="54394"/>
    <cellStyle name="注释 4 6 18 5" xfId="54395"/>
    <cellStyle name="注释 4 6 23 5" xfId="54396"/>
    <cellStyle name="注释 4 6 18 6" xfId="54397"/>
    <cellStyle name="注释 4 6 23 6" xfId="54398"/>
    <cellStyle name="注释 4 6 19 2" xfId="54399"/>
    <cellStyle name="注释 4 6 19 3" xfId="54400"/>
    <cellStyle name="注释 6 8 3 2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15 2" xfId="54437"/>
    <cellStyle name="注释 5 20 2" xfId="54438"/>
    <cellStyle name="注释 5 15 3" xfId="54439"/>
    <cellStyle name="注释 5 20 3" xfId="54440"/>
    <cellStyle name="注释 5 16 2" xfId="54441"/>
    <cellStyle name="注释 5 21 2" xfId="54442"/>
    <cellStyle name="注释 5 16 3" xfId="54443"/>
    <cellStyle name="注释 5 21 3" xfId="54444"/>
    <cellStyle name="注释 5 16 5" xfId="54445"/>
    <cellStyle name="注释 5 21 5" xfId="54446"/>
    <cellStyle name="注释 5 16 6" xfId="54447"/>
    <cellStyle name="注释 5 21 6" xfId="54448"/>
    <cellStyle name="注释 5 17 2" xfId="54449"/>
    <cellStyle name="注释 5 22 2" xfId="54450"/>
    <cellStyle name="注释 5 17 3" xfId="54451"/>
    <cellStyle name="注释 5 22 3" xfId="54452"/>
    <cellStyle name="注释 5 17 5" xfId="54453"/>
    <cellStyle name="注释 5 22 5" xfId="54454"/>
    <cellStyle name="注释 5 17 6" xfId="54455"/>
    <cellStyle name="注释 5 22 6" xfId="54456"/>
    <cellStyle name="注释 5 18 2" xfId="54457"/>
    <cellStyle name="注释 5 23 2" xfId="54458"/>
    <cellStyle name="注释 5 18 3" xfId="54459"/>
    <cellStyle name="注释 5 23 3" xfId="54460"/>
    <cellStyle name="注释 5 19" xfId="54461"/>
    <cellStyle name="注释 5 24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16" xfId="54471"/>
    <cellStyle name="注释 5 2 21" xfId="54472"/>
    <cellStyle name="注释 5 2 17" xfId="54473"/>
    <cellStyle name="注释 5 2 22" xfId="54474"/>
    <cellStyle name="注释 5 2 17 6" xfId="54475"/>
    <cellStyle name="注释 5 2 22 6" xfId="54476"/>
    <cellStyle name="注释 5 2 18" xfId="54477"/>
    <cellStyle name="注释 5 2 23" xfId="54478"/>
    <cellStyle name="注释 5 2 18 6" xfId="54479"/>
    <cellStyle name="注释 5 2 23 6" xfId="54480"/>
    <cellStyle name="注释 5 2 19 6" xfId="54481"/>
    <cellStyle name="注释 5 2 2 10" xfId="54482"/>
    <cellStyle name="注释 5 2 2 10 2" xfId="54483"/>
    <cellStyle name="注释 5 4 5 6" xfId="54484"/>
    <cellStyle name="注释 5 2 2 10 3" xfId="54485"/>
    <cellStyle name="注释 5 4 5 7" xfId="54486"/>
    <cellStyle name="注释 5 2 2 10 4" xfId="54487"/>
    <cellStyle name="注释 5 2 2 11 2" xfId="54488"/>
    <cellStyle name="注释 5 4 6 6" xfId="54489"/>
    <cellStyle name="注释 5 2 2 11 3" xfId="54490"/>
    <cellStyle name="注释 5 4 6 7" xfId="54491"/>
    <cellStyle name="注释 5 2 2 11 4" xfId="54492"/>
    <cellStyle name="注释 5 2 2 11 5" xfId="54493"/>
    <cellStyle name="注释 5 2 2 11 6" xfId="54494"/>
    <cellStyle name="注释 5 2 2 12" xfId="54495"/>
    <cellStyle name="注释 5 2 2 12 2" xfId="54496"/>
    <cellStyle name="注释 5 4 7 6" xfId="54497"/>
    <cellStyle name="注释 5 2 2 12 3" xfId="54498"/>
    <cellStyle name="注释 5 4 7 7" xfId="54499"/>
    <cellStyle name="注释 5 2 2 12 4" xfId="54500"/>
    <cellStyle name="注释 5 2 2 13" xfId="54501"/>
    <cellStyle name="注释 5 2 2 13 2" xfId="54502"/>
    <cellStyle name="注释 5 4 8 6" xfId="54503"/>
    <cellStyle name="注释 5 2 2 13 3" xfId="54504"/>
    <cellStyle name="注释 5 4 8 7" xfId="54505"/>
    <cellStyle name="注释 5 2 2 13 5" xfId="54506"/>
    <cellStyle name="注释 5 2 2 13 6" xfId="54507"/>
    <cellStyle name="注释 5 2 2 14" xfId="54508"/>
    <cellStyle name="注释 5 2 2 14 2" xfId="54509"/>
    <cellStyle name="注释 5 4 9 6" xfId="54510"/>
    <cellStyle name="注释 5 2 2 14 3" xfId="54511"/>
    <cellStyle name="注释 5 4 9 7" xfId="54512"/>
    <cellStyle name="注释 5 2 2 14 4" xfId="54513"/>
    <cellStyle name="注释 5 2 2 15" xfId="54514"/>
    <cellStyle name="注释 5 2 2 20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16" xfId="54521"/>
    <cellStyle name="注释 5 2 2 21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17" xfId="54528"/>
    <cellStyle name="注释 5 2 2 22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15 2" xfId="54620"/>
    <cellStyle name="注释 5 3 20 2" xfId="54621"/>
    <cellStyle name="注释 5 3 15 3" xfId="54622"/>
    <cellStyle name="注释 5 3 20 3" xfId="54623"/>
    <cellStyle name="注释 5 3 15 4" xfId="54624"/>
    <cellStyle name="注释 5 3 20 4" xfId="54625"/>
    <cellStyle name="注释 5 3 15 5" xfId="54626"/>
    <cellStyle name="注释 5 3 20 5" xfId="54627"/>
    <cellStyle name="注释 5 3 16 2" xfId="54628"/>
    <cellStyle name="注释 5 3 21 2" xfId="54629"/>
    <cellStyle name="注释 5 3 16 3" xfId="54630"/>
    <cellStyle name="注释 5 3 21 3" xfId="54631"/>
    <cellStyle name="注释 5 3 16 4" xfId="54632"/>
    <cellStyle name="注释 5 3 21 4" xfId="54633"/>
    <cellStyle name="注释 5 3 16 5" xfId="54634"/>
    <cellStyle name="注释 5 3 21 5" xfId="54635"/>
    <cellStyle name="注释 5 3 17 2" xfId="54636"/>
    <cellStyle name="注释 5 3 22 2" xfId="54637"/>
    <cellStyle name="注释 5 3 17 3" xfId="54638"/>
    <cellStyle name="注释 5 3 22 3" xfId="54639"/>
    <cellStyle name="注释 5 3 17 4" xfId="54640"/>
    <cellStyle name="注释 5 3 22 4" xfId="54641"/>
    <cellStyle name="注释 5 3 17 5" xfId="54642"/>
    <cellStyle name="注释 5 3 22 5" xfId="54643"/>
    <cellStyle name="注释 5 3 18 2" xfId="54644"/>
    <cellStyle name="注释 5 3 23 2" xfId="54645"/>
    <cellStyle name="注释 5 3 18 3" xfId="54646"/>
    <cellStyle name="注释 5 3 23 3" xfId="54647"/>
    <cellStyle name="注释 5 3 18 4" xfId="54648"/>
    <cellStyle name="注释 5 3 23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16" xfId="54668"/>
    <cellStyle name="注释 5 3 2 21" xfId="54669"/>
    <cellStyle name="注释 5 3 2 16 2" xfId="54670"/>
    <cellStyle name="注释 5 3 2 16 3" xfId="54671"/>
    <cellStyle name="注释 5 3 2 16 4" xfId="54672"/>
    <cellStyle name="注释 5 3 2 17" xfId="54673"/>
    <cellStyle name="注释 5 3 2 22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15 6" xfId="54749"/>
    <cellStyle name="注释 5 4 20 6" xfId="54750"/>
    <cellStyle name="注释 5 4 16 2" xfId="54751"/>
    <cellStyle name="注释 5 4 21 2" xfId="54752"/>
    <cellStyle name="注释 5 4 16 3" xfId="54753"/>
    <cellStyle name="注释 5 4 21 3" xfId="54754"/>
    <cellStyle name="注释 5 4 16 4" xfId="54755"/>
    <cellStyle name="注释 5 4 21 4" xfId="54756"/>
    <cellStyle name="注释 5 4 16 5" xfId="54757"/>
    <cellStyle name="注释 5 4 21 5" xfId="54758"/>
    <cellStyle name="注释 5 4 16 6" xfId="54759"/>
    <cellStyle name="注释 5 4 21 6" xfId="54760"/>
    <cellStyle name="注释 5 4 17 2" xfId="54761"/>
    <cellStyle name="注释 5 4 22 2" xfId="54762"/>
    <cellStyle name="注释 5 4 17 3" xfId="54763"/>
    <cellStyle name="注释 5 4 22 3" xfId="54764"/>
    <cellStyle name="注释 5 4 17 4" xfId="54765"/>
    <cellStyle name="注释 5 4 22 4" xfId="54766"/>
    <cellStyle name="注释 5 4 17 5" xfId="54767"/>
    <cellStyle name="注释 5 4 22 5" xfId="54768"/>
    <cellStyle name="注释 5 4 17 6" xfId="54769"/>
    <cellStyle name="注释 5 4 22 6" xfId="54770"/>
    <cellStyle name="注释 5 4 18 2" xfId="54771"/>
    <cellStyle name="注释 5 4 23 2" xfId="54772"/>
    <cellStyle name="注释 5 4 18 3" xfId="54773"/>
    <cellStyle name="注释 5 4 23 3" xfId="54774"/>
    <cellStyle name="注释 5 4 18 4" xfId="54775"/>
    <cellStyle name="注释 5 4 23 4" xfId="54776"/>
    <cellStyle name="注释 5 4 18 5" xfId="54777"/>
    <cellStyle name="注释 5 4 23 5" xfId="54778"/>
    <cellStyle name="注释 5 4 18 6" xfId="54779"/>
    <cellStyle name="注释 5 4 23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15 2" xfId="54887"/>
    <cellStyle name="注释 5 5 20 2" xfId="54888"/>
    <cellStyle name="注释 5 5 15 3" xfId="54889"/>
    <cellStyle name="注释 5 5 20 3" xfId="54890"/>
    <cellStyle name="注释 5 5 15 4" xfId="54891"/>
    <cellStyle name="注释 5 5 20 4" xfId="54892"/>
    <cellStyle name="注释 5 5 15 5" xfId="54893"/>
    <cellStyle name="注释 5 5 20 5" xfId="54894"/>
    <cellStyle name="注释 5 5 15 6" xfId="54895"/>
    <cellStyle name="注释 5 5 20 6" xfId="54896"/>
    <cellStyle name="注释 5 5 16 2" xfId="54897"/>
    <cellStyle name="注释 5 5 21 2" xfId="54898"/>
    <cellStyle name="注释 5 5 16 3" xfId="54899"/>
    <cellStyle name="注释 5 5 21 3" xfId="54900"/>
    <cellStyle name="注释 5 5 16 4" xfId="54901"/>
    <cellStyle name="注释 5 5 21 4" xfId="54902"/>
    <cellStyle name="注释 5 5 16 5" xfId="54903"/>
    <cellStyle name="注释 5 5 21 5" xfId="54904"/>
    <cellStyle name="注释 5 5 16 6" xfId="54905"/>
    <cellStyle name="注释 5 5 21 6" xfId="54906"/>
    <cellStyle name="注释 5 5 17" xfId="54907"/>
    <cellStyle name="注释 5 5 22" xfId="54908"/>
    <cellStyle name="注释 5 5 17 2" xfId="54909"/>
    <cellStyle name="注释 5 5 22 2" xfId="54910"/>
    <cellStyle name="注释 5 5 17 3" xfId="54911"/>
    <cellStyle name="注释 5 5 22 3" xfId="54912"/>
    <cellStyle name="注释 5 5 17 4" xfId="54913"/>
    <cellStyle name="注释 5 5 22 4" xfId="54914"/>
    <cellStyle name="注释 5 5 17 5" xfId="54915"/>
    <cellStyle name="注释 5 5 22 5" xfId="54916"/>
    <cellStyle name="注释 5 5 17 6" xfId="54917"/>
    <cellStyle name="注释 5 5 22 6" xfId="54918"/>
    <cellStyle name="注释 5 5 18" xfId="54919"/>
    <cellStyle name="注释 5 5 23" xfId="54920"/>
    <cellStyle name="注释 5 5 18 2" xfId="54921"/>
    <cellStyle name="注释 5 5 23 2" xfId="54922"/>
    <cellStyle name="注释 5 5 18 3" xfId="54923"/>
    <cellStyle name="注释 5 5 23 3" xfId="54924"/>
    <cellStyle name="注释 5 5 18 4" xfId="54925"/>
    <cellStyle name="注释 5 5 23 4" xfId="54926"/>
    <cellStyle name="注释 6 5 4 2 2" xfId="54927"/>
    <cellStyle name="注释 5 5 18 5" xfId="54928"/>
    <cellStyle name="注释 5 5 23 5" xfId="54929"/>
    <cellStyle name="注释 5 5 18 6" xfId="54930"/>
    <cellStyle name="注释 5 5 23 6" xfId="54931"/>
    <cellStyle name="注释 5 5 19" xfId="54932"/>
    <cellStyle name="注释 5 5 24" xfId="54933"/>
    <cellStyle name="注释 5 5 19 2" xfId="54934"/>
    <cellStyle name="注释 5 5 19 3" xfId="54935"/>
    <cellStyle name="注释 5 5 19 4" xfId="54936"/>
    <cellStyle name="注释 6 5 4 3 2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5 5 2 12 5" xfId="54945"/>
    <cellStyle name="注释 6 6 17" xfId="54946"/>
    <cellStyle name="注释 6 6 22" xfId="54947"/>
    <cellStyle name="注释 5 5 2 12 6" xfId="54948"/>
    <cellStyle name="注释 6 6 18" xfId="54949"/>
    <cellStyle name="注释 6 6 23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15" xfId="55050"/>
    <cellStyle name="注释 5 6 20" xfId="55051"/>
    <cellStyle name="注释 5 6 15 4" xfId="55052"/>
    <cellStyle name="注释 5 6 20 4" xfId="55053"/>
    <cellStyle name="注释 5 6 15 5" xfId="55054"/>
    <cellStyle name="注释 5 6 20 5" xfId="55055"/>
    <cellStyle name="注释 5 6 15 6" xfId="55056"/>
    <cellStyle name="注释 5 6 20 6" xfId="55057"/>
    <cellStyle name="注释 5 6 16" xfId="55058"/>
    <cellStyle name="注释 5 6 21" xfId="55059"/>
    <cellStyle name="注释 5 6 17" xfId="55060"/>
    <cellStyle name="注释 5 6 22" xfId="55061"/>
    <cellStyle name="注释 5 6 18" xfId="55062"/>
    <cellStyle name="注释 5 6 23" xfId="55063"/>
    <cellStyle name="注释 5 6 18 6" xfId="55064"/>
    <cellStyle name="注释 5 6 23 6" xfId="55065"/>
    <cellStyle name="注释 5 6 19" xfId="55066"/>
    <cellStyle name="注释 5 6 24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15 2" xfId="55137"/>
    <cellStyle name="注释 6 20 2" xfId="55138"/>
    <cellStyle name="注释 6 15 3" xfId="55139"/>
    <cellStyle name="注释 6 20 3" xfId="55140"/>
    <cellStyle name="注释 6 15 4" xfId="55141"/>
    <cellStyle name="注释 6 20 4" xfId="55142"/>
    <cellStyle name="注释 6 17 2" xfId="55143"/>
    <cellStyle name="注释 6 22 2" xfId="55144"/>
    <cellStyle name="注释 6 17 3" xfId="55145"/>
    <cellStyle name="注释 6 22 3" xfId="55146"/>
    <cellStyle name="注释 6 18 3" xfId="55147"/>
    <cellStyle name="注释 6 23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15 2" xfId="55177"/>
    <cellStyle name="注释 6 2 20 2" xfId="55178"/>
    <cellStyle name="注释 6 2 15 3" xfId="55179"/>
    <cellStyle name="注释 6 2 20 3" xfId="55180"/>
    <cellStyle name="注释 6 2 15 4" xfId="55181"/>
    <cellStyle name="注释 6 2 20 4" xfId="55182"/>
    <cellStyle name="注释 6 2 16" xfId="55183"/>
    <cellStyle name="注释 6 2 21" xfId="55184"/>
    <cellStyle name="注释 6 2 16 2" xfId="55185"/>
    <cellStyle name="注释 6 2 21 2" xfId="55186"/>
    <cellStyle name="注释 6 2 16 3" xfId="55187"/>
    <cellStyle name="注释 6 2 21 3" xfId="55188"/>
    <cellStyle name="注释 6 2 16 4" xfId="55189"/>
    <cellStyle name="注释 6 2 21 4" xfId="55190"/>
    <cellStyle name="注释 6 2 17" xfId="55191"/>
    <cellStyle name="注释 6 2 22" xfId="55192"/>
    <cellStyle name="注释 6 2 17 2" xfId="55193"/>
    <cellStyle name="注释 6 2 22 2" xfId="55194"/>
    <cellStyle name="注释 6 2 17 3" xfId="55195"/>
    <cellStyle name="注释 6 2 22 3" xfId="55196"/>
    <cellStyle name="注释 6 2 17 4" xfId="55197"/>
    <cellStyle name="注释 6 2 22 4" xfId="55198"/>
    <cellStyle name="注释 6 2 18" xfId="55199"/>
    <cellStyle name="注释 6 2 23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15 2" xfId="55297"/>
    <cellStyle name="注释 6 3 20 2" xfId="55298"/>
    <cellStyle name="注释 6 3 16 2" xfId="55299"/>
    <cellStyle name="注释 6 3 21 2" xfId="55300"/>
    <cellStyle name="注释 6 3 16 4" xfId="55301"/>
    <cellStyle name="注释 6 3 21 4" xfId="55302"/>
    <cellStyle name="注释 6 3 16 5" xfId="55303"/>
    <cellStyle name="注释 6 3 21 5" xfId="55304"/>
    <cellStyle name="注释 6 3 16 6" xfId="55305"/>
    <cellStyle name="注释 6 3 21 6" xfId="55306"/>
    <cellStyle name="注释 6 3 17 4" xfId="55307"/>
    <cellStyle name="注释 6 3 22 4" xfId="55308"/>
    <cellStyle name="注释 6 3 18 6" xfId="55309"/>
    <cellStyle name="注释 6 3 23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15" xfId="55336"/>
    <cellStyle name="注释 6 3 2 20" xfId="55337"/>
    <cellStyle name="注释 6 3 2 15 2" xfId="55338"/>
    <cellStyle name="注释 6 3 2 16" xfId="55339"/>
    <cellStyle name="注释 6 3 2 21" xfId="55340"/>
    <cellStyle name="注释 6 3 2 16 2" xfId="55341"/>
    <cellStyle name="注释 6 3 2 16 3" xfId="55342"/>
    <cellStyle name="注释 6 3 2 16 5" xfId="55343"/>
    <cellStyle name="注释 6 3 2 17" xfId="55344"/>
    <cellStyle name="注释 6 3 2 22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15 2" xfId="55445"/>
    <cellStyle name="注释 6 4 20 2" xfId="55446"/>
    <cellStyle name="注释 6 4 15 3" xfId="55447"/>
    <cellStyle name="注释 6 4 20 3" xfId="55448"/>
    <cellStyle name="注释 6 4 15 4" xfId="55449"/>
    <cellStyle name="注释 6 4 20 4" xfId="55450"/>
    <cellStyle name="注释 6 4 16 2" xfId="55451"/>
    <cellStyle name="注释 6 4 21 2" xfId="55452"/>
    <cellStyle name="注释 6 4 16 3" xfId="55453"/>
    <cellStyle name="注释 6 4 21 3" xfId="55454"/>
    <cellStyle name="注释 6 4 16 4" xfId="55455"/>
    <cellStyle name="注释 6 4 21 4" xfId="55456"/>
    <cellStyle name="注释 6 4 16 5" xfId="55457"/>
    <cellStyle name="注释 6 4 21 5" xfId="55458"/>
    <cellStyle name="注释 6 4 16 6" xfId="55459"/>
    <cellStyle name="注释 6 4 21 6" xfId="55460"/>
    <cellStyle name="注释 6 4 17 2" xfId="55461"/>
    <cellStyle name="注释 6 4 22 2" xfId="55462"/>
    <cellStyle name="注释 6 4 17 3" xfId="55463"/>
    <cellStyle name="注释 6 4 22 3" xfId="55464"/>
    <cellStyle name="注释 6 4 17 4" xfId="55465"/>
    <cellStyle name="注释 6 4 22 4" xfId="55466"/>
    <cellStyle name="注释 6 4 17 5" xfId="55467"/>
    <cellStyle name="注释 6 4 22 5" xfId="55468"/>
    <cellStyle name="注释 6 4 17 6" xfId="55469"/>
    <cellStyle name="注释 6 4 22 6" xfId="55470"/>
    <cellStyle name="注释 6 4 18 6" xfId="55471"/>
    <cellStyle name="注释 6 4 23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16" xfId="55487"/>
    <cellStyle name="注释 6 4 2 21" xfId="55488"/>
    <cellStyle name="注释 6 4 2 16 3" xfId="55489"/>
    <cellStyle name="注释 6 4 2 16 4" xfId="55490"/>
    <cellStyle name="注释 6 4 2 16 5" xfId="55491"/>
    <cellStyle name="注释 6 4 2 17" xfId="55492"/>
    <cellStyle name="注释 6 4 2 22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15 6" xfId="55590"/>
    <cellStyle name="注释 6 5 20 6" xfId="55591"/>
    <cellStyle name="注释 6 5 16 2" xfId="55592"/>
    <cellStyle name="注释 6 5 21 2" xfId="55593"/>
    <cellStyle name="注释 6 5 16 3" xfId="55594"/>
    <cellStyle name="注释 6 5 21 3" xfId="55595"/>
    <cellStyle name="注释 6 5 16 4" xfId="55596"/>
    <cellStyle name="注释 6 5 21 4" xfId="55597"/>
    <cellStyle name="注释 6 5 16 5" xfId="55598"/>
    <cellStyle name="注释 6 5 21 5" xfId="55599"/>
    <cellStyle name="注释 6 5 16 6" xfId="55600"/>
    <cellStyle name="注释 6 5 21 6" xfId="55601"/>
    <cellStyle name="注释 6 5 17" xfId="55602"/>
    <cellStyle name="注释 6 5 22" xfId="55603"/>
    <cellStyle name="注释 6 5 17 4" xfId="55604"/>
    <cellStyle name="注释 6 5 22 4" xfId="55605"/>
    <cellStyle name="注释 6 5 17 5" xfId="55606"/>
    <cellStyle name="注释 6 5 22 5" xfId="55607"/>
    <cellStyle name="注释 6 5 17 6" xfId="55608"/>
    <cellStyle name="注释 6 5 22 6" xfId="55609"/>
    <cellStyle name="注释 6 5 18" xfId="55610"/>
    <cellStyle name="注释 6 5 23" xfId="55611"/>
    <cellStyle name="注释 6 5 18 6" xfId="55612"/>
    <cellStyle name="注释 6 5 23 6" xfId="55613"/>
    <cellStyle name="注释 6 5 19" xfId="55614"/>
    <cellStyle name="注释 6 5 24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16 3" xfId="55701"/>
    <cellStyle name="注释 6 6 21 3" xfId="55702"/>
    <cellStyle name="注释 6 6 17 2" xfId="55703"/>
    <cellStyle name="注释 6 6 22 2" xfId="55704"/>
    <cellStyle name="注释 6 6 17 3" xfId="55705"/>
    <cellStyle name="注释 6 6 22 3" xfId="55706"/>
    <cellStyle name="注释 6 6 19" xfId="55707"/>
    <cellStyle name="注释 6 6 24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4.xml"/><Relationship Id="rId26" Type="http://schemas.openxmlformats.org/officeDocument/2006/relationships/externalLink" Target="externalLinks/externalLink3.xml"/><Relationship Id="rId25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sheetData>
    <row r="1" ht="48" customHeight="1" spans="1:13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</row>
    <row r="2" ht="70" customHeight="1" spans="1:13">
      <c r="A2" s="203" t="s">
        <v>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</row>
    <row r="3" ht="70" customHeight="1" spans="1:13">
      <c r="A3" s="204" t="s">
        <v>1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</row>
    <row r="4" ht="70" customHeight="1" spans="1:13">
      <c r="A4" s="205" t="s">
        <v>2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</row>
    <row r="5" ht="45" customHeight="1" spans="4:8">
      <c r="D5" s="206" t="s">
        <v>3</v>
      </c>
      <c r="E5" s="206"/>
      <c r="F5" s="207"/>
      <c r="G5" s="208" t="s">
        <v>4</v>
      </c>
      <c r="H5" s="207"/>
    </row>
    <row r="6" ht="45" customHeight="1" spans="4:8">
      <c r="D6" s="206" t="s">
        <v>5</v>
      </c>
      <c r="E6" s="206"/>
      <c r="F6" s="209"/>
      <c r="G6" s="209"/>
      <c r="H6" s="209"/>
    </row>
    <row r="7" ht="45" customHeight="1" spans="4:8">
      <c r="D7" s="206" t="s">
        <v>6</v>
      </c>
      <c r="E7" s="206"/>
      <c r="F7" s="209"/>
      <c r="G7" s="209"/>
      <c r="H7" s="209"/>
    </row>
    <row r="8" ht="45" customHeight="1" spans="4:11">
      <c r="D8" s="206" t="s">
        <v>7</v>
      </c>
      <c r="E8" s="206"/>
      <c r="F8" s="209"/>
      <c r="G8" s="209"/>
      <c r="H8" s="209"/>
      <c r="K8" s="21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view="pageBreakPreview" zoomScaleNormal="100" workbookViewId="0">
      <selection activeCell="G9" sqref="G9"/>
    </sheetView>
  </sheetViews>
  <sheetFormatPr defaultColWidth="9" defaultRowHeight="14" outlineLevelRow="5"/>
  <cols>
    <col min="1" max="1" width="4.63636363636364" customWidth="1"/>
    <col min="2" max="2" width="11.9090909090909" customWidth="1"/>
    <col min="3" max="3" width="12.8181818181818" customWidth="1"/>
    <col min="4" max="4" width="3.72727272727273" customWidth="1"/>
    <col min="5" max="5" width="10.0909090909091" customWidth="1"/>
    <col min="6" max="6" width="25.0909090909091" customWidth="1"/>
    <col min="7" max="7" width="12.8181818181818" customWidth="1"/>
    <col min="8" max="8" width="11.0909090909091" customWidth="1"/>
    <col min="9" max="9" width="3.90909090909091" customWidth="1"/>
    <col min="10" max="10" width="8.09090909090909" customWidth="1"/>
    <col min="11" max="11" width="8.09090909090909" style="166" customWidth="1"/>
    <col min="12" max="12" width="8.81818181818182" customWidth="1"/>
    <col min="13" max="13" width="8.72727272727273" customWidth="1"/>
    <col min="14" max="14" width="12.8181818181818" customWidth="1"/>
    <col min="15" max="15" width="6.27272727272727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42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>ROW()-3</f>
        <v>1</v>
      </c>
      <c r="B4" s="65" t="s">
        <v>35</v>
      </c>
      <c r="C4" s="33" t="s">
        <v>36</v>
      </c>
      <c r="D4" s="43" t="s">
        <v>120</v>
      </c>
      <c r="E4" s="65" t="s">
        <v>35</v>
      </c>
      <c r="F4" s="33" t="s">
        <v>36</v>
      </c>
      <c r="G4" s="64" t="s">
        <v>25</v>
      </c>
      <c r="H4" s="65"/>
      <c r="I4" s="43" t="s">
        <v>120</v>
      </c>
      <c r="J4" s="77">
        <v>1</v>
      </c>
      <c r="K4" s="65"/>
      <c r="L4" s="77"/>
      <c r="M4" s="77" t="s">
        <v>121</v>
      </c>
      <c r="N4" s="77" t="s">
        <v>141</v>
      </c>
      <c r="O4" s="43"/>
    </row>
    <row r="5" ht="13.5" customHeight="1" spans="1:15">
      <c r="A5" s="43">
        <f>ROW()-3</f>
        <v>2</v>
      </c>
      <c r="B5" s="65" t="s">
        <v>35</v>
      </c>
      <c r="C5" s="33" t="s">
        <v>36</v>
      </c>
      <c r="D5" s="43" t="s">
        <v>120</v>
      </c>
      <c r="E5" s="65" t="s">
        <v>689</v>
      </c>
      <c r="F5" s="33" t="s">
        <v>690</v>
      </c>
      <c r="G5" s="64" t="s">
        <v>25</v>
      </c>
      <c r="H5" s="65" t="s">
        <v>689</v>
      </c>
      <c r="I5" s="43" t="s">
        <v>120</v>
      </c>
      <c r="J5" s="77">
        <v>1</v>
      </c>
      <c r="K5" s="65">
        <v>70</v>
      </c>
      <c r="L5" s="77"/>
      <c r="M5" s="60" t="s">
        <v>121</v>
      </c>
      <c r="N5" s="77" t="s">
        <v>151</v>
      </c>
      <c r="O5" s="43"/>
    </row>
    <row r="6" ht="13.5" customHeight="1" spans="1:15">
      <c r="A6" s="43">
        <f>ROW()-3</f>
        <v>3</v>
      </c>
      <c r="B6" s="65" t="s">
        <v>35</v>
      </c>
      <c r="C6" s="33" t="s">
        <v>36</v>
      </c>
      <c r="D6" s="43" t="s">
        <v>120</v>
      </c>
      <c r="E6" s="47" t="s">
        <v>146</v>
      </c>
      <c r="F6" s="47" t="s">
        <v>147</v>
      </c>
      <c r="G6" s="47"/>
      <c r="H6" s="47"/>
      <c r="I6" s="43" t="s">
        <v>148</v>
      </c>
      <c r="J6" s="77">
        <v>0.453</v>
      </c>
      <c r="K6" s="65">
        <v>70</v>
      </c>
      <c r="L6" s="77"/>
      <c r="M6" s="77" t="s">
        <v>121</v>
      </c>
      <c r="N6" s="77"/>
      <c r="O6" s="43"/>
    </row>
  </sheetData>
  <autoFilter ref="A3:O6">
    <extLst/>
  </autoFilter>
  <conditionalFormatting sqref="E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3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 E7:E1048576">
    <cfRule type="duplicateValues" dxfId="0" priority="21"/>
    <cfRule type="duplicateValues" dxfId="0" priority="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view="pageBreakPreview" zoomScaleNormal="100" workbookViewId="0">
      <selection activeCell="E17" sqref="E17:F25"/>
    </sheetView>
  </sheetViews>
  <sheetFormatPr defaultColWidth="9" defaultRowHeight="14"/>
  <cols>
    <col min="1" max="1" width="4.63636363636364" customWidth="1"/>
    <col min="2" max="2" width="11.9090909090909" customWidth="1"/>
    <col min="3" max="3" width="20.3636363636364" customWidth="1"/>
    <col min="4" max="4" width="3.72727272727273" customWidth="1"/>
    <col min="5" max="5" width="10.0909090909091" customWidth="1"/>
    <col min="6" max="6" width="18.8181818181818" customWidth="1"/>
    <col min="7" max="7" width="13.8181818181818" customWidth="1"/>
    <col min="8" max="8" width="11.0909090909091" customWidth="1"/>
    <col min="9" max="9" width="3.90909090909091" customWidth="1"/>
    <col min="10" max="10" width="8.09090909090909" customWidth="1"/>
    <col min="11" max="11" width="8.09090909090909" style="166" customWidth="1"/>
    <col min="12" max="12" width="8.09090909090909" customWidth="1"/>
    <col min="13" max="13" width="8.72727272727273" customWidth="1"/>
    <col min="14" max="14" width="10.6363636363636" customWidth="1"/>
    <col min="15" max="15" width="6.27272727272727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42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 t="shared" ref="A4:A14" si="0">ROW()-3</f>
        <v>1</v>
      </c>
      <c r="B4" s="84" t="s">
        <v>37</v>
      </c>
      <c r="C4" s="33" t="s">
        <v>38</v>
      </c>
      <c r="D4" s="43" t="s">
        <v>120</v>
      </c>
      <c r="E4" s="84" t="s">
        <v>37</v>
      </c>
      <c r="F4" s="33" t="s">
        <v>38</v>
      </c>
      <c r="G4" s="64" t="s">
        <v>25</v>
      </c>
      <c r="H4" s="64"/>
      <c r="I4" s="43" t="s">
        <v>120</v>
      </c>
      <c r="J4" s="77">
        <v>1</v>
      </c>
      <c r="K4" s="65"/>
      <c r="L4" s="77"/>
      <c r="M4" s="77" t="s">
        <v>121</v>
      </c>
      <c r="N4" s="77" t="s">
        <v>141</v>
      </c>
      <c r="O4" s="43"/>
    </row>
    <row r="5" ht="13.5" customHeight="1" spans="1:15">
      <c r="A5" s="43">
        <f t="shared" si="0"/>
        <v>2</v>
      </c>
      <c r="B5" s="84" t="s">
        <v>37</v>
      </c>
      <c r="C5" s="33" t="s">
        <v>38</v>
      </c>
      <c r="D5" s="43" t="s">
        <v>120</v>
      </c>
      <c r="E5" s="65" t="s">
        <v>691</v>
      </c>
      <c r="F5" s="33" t="s">
        <v>692</v>
      </c>
      <c r="G5" s="64" t="s">
        <v>25</v>
      </c>
      <c r="H5" s="65" t="s">
        <v>691</v>
      </c>
      <c r="I5" s="43" t="s">
        <v>120</v>
      </c>
      <c r="J5" s="77">
        <v>1</v>
      </c>
      <c r="K5" s="65">
        <v>70</v>
      </c>
      <c r="L5" s="77" t="s">
        <v>144</v>
      </c>
      <c r="M5" s="77" t="s">
        <v>121</v>
      </c>
      <c r="N5" s="77" t="s">
        <v>145</v>
      </c>
      <c r="O5" s="43"/>
    </row>
    <row r="6" ht="13.5" customHeight="1" spans="1:15">
      <c r="A6" s="43">
        <f t="shared" si="0"/>
        <v>3</v>
      </c>
      <c r="B6" s="84" t="s">
        <v>37</v>
      </c>
      <c r="C6" s="33" t="s">
        <v>38</v>
      </c>
      <c r="D6" s="43" t="s">
        <v>120</v>
      </c>
      <c r="E6" s="47" t="s">
        <v>146</v>
      </c>
      <c r="F6" s="47" t="s">
        <v>147</v>
      </c>
      <c r="G6" s="47"/>
      <c r="H6" s="47"/>
      <c r="I6" s="43" t="s">
        <v>148</v>
      </c>
      <c r="J6" s="77">
        <v>0.312</v>
      </c>
      <c r="K6" s="65">
        <v>70</v>
      </c>
      <c r="L6" s="77"/>
      <c r="M6" s="77" t="s">
        <v>121</v>
      </c>
      <c r="N6" s="77"/>
      <c r="O6" s="43"/>
    </row>
    <row r="7" ht="13.5" customHeight="1" spans="1:15">
      <c r="A7" s="43">
        <f t="shared" si="0"/>
        <v>4</v>
      </c>
      <c r="B7" s="65" t="s">
        <v>691</v>
      </c>
      <c r="C7" s="33" t="s">
        <v>692</v>
      </c>
      <c r="D7" s="43" t="s">
        <v>120</v>
      </c>
      <c r="E7" s="47" t="s">
        <v>693</v>
      </c>
      <c r="F7" s="47" t="s">
        <v>694</v>
      </c>
      <c r="G7" s="64" t="s">
        <v>25</v>
      </c>
      <c r="H7" s="47" t="s">
        <v>693</v>
      </c>
      <c r="I7" s="43" t="s">
        <v>120</v>
      </c>
      <c r="J7" s="77">
        <v>1</v>
      </c>
      <c r="K7" s="65">
        <v>20</v>
      </c>
      <c r="L7" s="77"/>
      <c r="M7" s="77" t="s">
        <v>121</v>
      </c>
      <c r="N7" s="77" t="s">
        <v>411</v>
      </c>
      <c r="O7" s="43"/>
    </row>
    <row r="8" ht="13.5" customHeight="1" spans="1:15">
      <c r="A8" s="43">
        <f t="shared" si="0"/>
        <v>5</v>
      </c>
      <c r="B8" s="65" t="s">
        <v>691</v>
      </c>
      <c r="C8" s="33" t="s">
        <v>692</v>
      </c>
      <c r="D8" s="43" t="s">
        <v>120</v>
      </c>
      <c r="E8" s="65" t="s">
        <v>695</v>
      </c>
      <c r="F8" s="66" t="s">
        <v>696</v>
      </c>
      <c r="G8" s="64" t="s">
        <v>25</v>
      </c>
      <c r="H8" s="67" t="s">
        <v>695</v>
      </c>
      <c r="I8" s="43" t="s">
        <v>120</v>
      </c>
      <c r="J8" s="77">
        <v>1</v>
      </c>
      <c r="K8" s="65">
        <v>20</v>
      </c>
      <c r="L8" s="77"/>
      <c r="M8" s="77" t="s">
        <v>125</v>
      </c>
      <c r="N8" s="77"/>
      <c r="O8" s="43"/>
    </row>
    <row r="9" ht="13.5" customHeight="1" spans="1:15">
      <c r="A9" s="43">
        <f t="shared" si="0"/>
        <v>6</v>
      </c>
      <c r="B9" s="65" t="s">
        <v>691</v>
      </c>
      <c r="C9" s="33" t="s">
        <v>692</v>
      </c>
      <c r="D9" s="43" t="s">
        <v>120</v>
      </c>
      <c r="E9" s="33" t="s">
        <v>697</v>
      </c>
      <c r="F9" s="84" t="s">
        <v>698</v>
      </c>
      <c r="G9" s="64" t="s">
        <v>25</v>
      </c>
      <c r="H9" s="67" t="s">
        <v>697</v>
      </c>
      <c r="I9" s="43" t="s">
        <v>120</v>
      </c>
      <c r="J9" s="77">
        <v>1</v>
      </c>
      <c r="K9" s="65">
        <v>20</v>
      </c>
      <c r="L9" s="77"/>
      <c r="M9" s="77" t="s">
        <v>121</v>
      </c>
      <c r="N9" s="77" t="s">
        <v>411</v>
      </c>
      <c r="O9" s="43"/>
    </row>
    <row r="10" ht="13.5" customHeight="1" spans="1:15">
      <c r="A10" s="43">
        <f t="shared" si="0"/>
        <v>7</v>
      </c>
      <c r="B10" s="65" t="s">
        <v>691</v>
      </c>
      <c r="C10" s="33" t="s">
        <v>692</v>
      </c>
      <c r="D10" s="43" t="s">
        <v>120</v>
      </c>
      <c r="E10" s="82" t="s">
        <v>699</v>
      </c>
      <c r="F10" s="83" t="s">
        <v>700</v>
      </c>
      <c r="G10" s="64" t="s">
        <v>25</v>
      </c>
      <c r="H10" s="67" t="s">
        <v>699</v>
      </c>
      <c r="I10" s="43" t="s">
        <v>120</v>
      </c>
      <c r="J10" s="77">
        <v>1</v>
      </c>
      <c r="K10" s="65">
        <v>20</v>
      </c>
      <c r="L10" s="77"/>
      <c r="M10" s="77" t="s">
        <v>121</v>
      </c>
      <c r="N10" s="77" t="s">
        <v>151</v>
      </c>
      <c r="O10" s="43"/>
    </row>
    <row r="11" ht="13.5" customHeight="1" spans="1:15">
      <c r="A11" s="43">
        <f t="shared" si="0"/>
        <v>8</v>
      </c>
      <c r="B11" s="65" t="s">
        <v>691</v>
      </c>
      <c r="C11" s="33" t="s">
        <v>692</v>
      </c>
      <c r="D11" s="43" t="s">
        <v>120</v>
      </c>
      <c r="E11" s="82" t="s">
        <v>701</v>
      </c>
      <c r="F11" s="83" t="s">
        <v>702</v>
      </c>
      <c r="G11" s="64" t="s">
        <v>25</v>
      </c>
      <c r="H11" s="67" t="s">
        <v>701</v>
      </c>
      <c r="I11" s="43" t="s">
        <v>120</v>
      </c>
      <c r="J11" s="77">
        <v>1</v>
      </c>
      <c r="K11" s="65">
        <v>20</v>
      </c>
      <c r="L11" s="77"/>
      <c r="M11" s="77" t="s">
        <v>121</v>
      </c>
      <c r="N11" s="77" t="s">
        <v>151</v>
      </c>
      <c r="O11" s="43"/>
    </row>
    <row r="12" ht="13.5" customHeight="1" spans="1:15">
      <c r="A12" s="43">
        <f t="shared" si="0"/>
        <v>9</v>
      </c>
      <c r="B12" s="65" t="s">
        <v>691</v>
      </c>
      <c r="C12" s="33" t="s">
        <v>692</v>
      </c>
      <c r="D12" s="43" t="s">
        <v>120</v>
      </c>
      <c r="E12" s="45" t="s">
        <v>306</v>
      </c>
      <c r="F12" s="66" t="s">
        <v>307</v>
      </c>
      <c r="G12" s="67" t="s">
        <v>703</v>
      </c>
      <c r="H12" s="45" t="s">
        <v>306</v>
      </c>
      <c r="I12" s="43" t="s">
        <v>120</v>
      </c>
      <c r="J12" s="57">
        <v>4</v>
      </c>
      <c r="K12" s="72">
        <v>20</v>
      </c>
      <c r="L12" s="77"/>
      <c r="M12" s="77" t="s">
        <v>125</v>
      </c>
      <c r="N12" s="77"/>
      <c r="O12" s="43"/>
    </row>
    <row r="13" s="92" customFormat="1" ht="13.5" customHeight="1" spans="1:15">
      <c r="A13" s="43">
        <f t="shared" si="0"/>
        <v>10</v>
      </c>
      <c r="B13" s="65" t="s">
        <v>691</v>
      </c>
      <c r="C13" s="33" t="s">
        <v>692</v>
      </c>
      <c r="D13" s="43" t="s">
        <v>120</v>
      </c>
      <c r="E13" s="47" t="s">
        <v>704</v>
      </c>
      <c r="F13" s="47" t="s">
        <v>705</v>
      </c>
      <c r="G13" s="64" t="s">
        <v>25</v>
      </c>
      <c r="H13" s="47" t="s">
        <v>704</v>
      </c>
      <c r="I13" s="43" t="s">
        <v>120</v>
      </c>
      <c r="J13" s="59">
        <v>2</v>
      </c>
      <c r="K13" s="65">
        <v>20</v>
      </c>
      <c r="L13" s="104"/>
      <c r="M13" s="77" t="s">
        <v>125</v>
      </c>
      <c r="N13" s="105"/>
      <c r="O13" s="104"/>
    </row>
    <row r="14" s="92" customFormat="1" ht="13.5" customHeight="1" spans="1:15">
      <c r="A14" s="43">
        <f t="shared" si="0"/>
        <v>11</v>
      </c>
      <c r="B14" s="65" t="s">
        <v>691</v>
      </c>
      <c r="C14" s="33" t="s">
        <v>692</v>
      </c>
      <c r="D14" s="43" t="s">
        <v>120</v>
      </c>
      <c r="E14" s="47" t="s">
        <v>223</v>
      </c>
      <c r="F14" s="47" t="s">
        <v>224</v>
      </c>
      <c r="G14" s="47"/>
      <c r="H14" s="47"/>
      <c r="I14" s="90" t="s">
        <v>156</v>
      </c>
      <c r="J14" s="59">
        <v>0.007534311936</v>
      </c>
      <c r="K14" s="65">
        <v>20</v>
      </c>
      <c r="L14" s="104"/>
      <c r="M14" s="77" t="s">
        <v>125</v>
      </c>
      <c r="N14" s="105"/>
      <c r="O14" s="104"/>
    </row>
  </sheetData>
  <autoFilter ref="A3:O14">
    <extLst/>
  </autoFilter>
  <conditionalFormatting sqref="E2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D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6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2">
    <cfRule type="duplicateValues" dxfId="0" priority="4"/>
    <cfRule type="duplicateValues" dxfId="0" priority="5"/>
  </conditionalFormatting>
  <conditionalFormatting sqref="H12">
    <cfRule type="duplicateValues" dxfId="0" priority="2"/>
    <cfRule type="duplicateValues" dxfId="0" priority="3"/>
  </conditionalFormatting>
  <conditionalFormatting sqref="E13">
    <cfRule type="duplicateValues" dxfId="0" priority="27"/>
  </conditionalFormatting>
  <conditionalFormatting sqref="E14">
    <cfRule type="duplicateValues" dxfId="0" priority="22"/>
    <cfRule type="duplicateValues" dxfId="0" priority="23"/>
  </conditionalFormatting>
  <conditionalFormatting sqref="E$1:E$1048576">
    <cfRule type="duplicateValues" dxfId="1" priority="1"/>
  </conditionalFormatting>
  <conditionalFormatting sqref="E1 E15:E1048576">
    <cfRule type="duplicateValues" dxfId="0" priority="28"/>
  </conditionalFormatting>
  <conditionalFormatting sqref="E1 E13 E15:E1048576"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view="pageBreakPreview" zoomScaleNormal="100" workbookViewId="0">
      <selection activeCell="J16" sqref="J16"/>
    </sheetView>
  </sheetViews>
  <sheetFormatPr defaultColWidth="9" defaultRowHeight="14"/>
  <cols>
    <col min="1" max="1" width="4.63636363636364" customWidth="1"/>
    <col min="2" max="2" width="11.9090909090909" customWidth="1"/>
    <col min="3" max="3" width="22.1818181818182" customWidth="1"/>
    <col min="4" max="4" width="3.72727272727273" customWidth="1"/>
    <col min="5" max="5" width="10.0909090909091" customWidth="1"/>
    <col min="6" max="6" width="25.0909090909091" customWidth="1"/>
    <col min="7" max="7" width="14" customWidth="1"/>
    <col min="8" max="8" width="11.0909090909091" customWidth="1"/>
    <col min="9" max="9" width="3.90909090909091" customWidth="1"/>
    <col min="10" max="10" width="8.09090909090909" customWidth="1"/>
    <col min="11" max="11" width="8.09090909090909" style="166" customWidth="1"/>
    <col min="12" max="12" width="8.81818181818182" customWidth="1"/>
    <col min="13" max="13" width="8.72727272727273" customWidth="1"/>
    <col min="14" max="14" width="10.6363636363636" customWidth="1"/>
    <col min="15" max="15" width="6.27272727272727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42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>ROW()-3</f>
        <v>1</v>
      </c>
      <c r="B4" s="84" t="s">
        <v>39</v>
      </c>
      <c r="C4" s="33" t="s">
        <v>40</v>
      </c>
      <c r="D4" s="43" t="s">
        <v>120</v>
      </c>
      <c r="E4" s="84" t="s">
        <v>39</v>
      </c>
      <c r="F4" s="33" t="s">
        <v>40</v>
      </c>
      <c r="G4" s="64" t="s">
        <v>25</v>
      </c>
      <c r="H4" s="64"/>
      <c r="I4" s="43" t="s">
        <v>120</v>
      </c>
      <c r="J4" s="77">
        <v>1</v>
      </c>
      <c r="K4" s="65"/>
      <c r="L4" s="77"/>
      <c r="M4" s="77" t="s">
        <v>121</v>
      </c>
      <c r="N4" s="77" t="s">
        <v>141</v>
      </c>
      <c r="O4" s="43"/>
    </row>
    <row r="5" ht="13.5" customHeight="1" spans="1:15">
      <c r="A5" s="43">
        <f>ROW()-3</f>
        <v>2</v>
      </c>
      <c r="B5" s="84" t="s">
        <v>39</v>
      </c>
      <c r="C5" s="33" t="s">
        <v>40</v>
      </c>
      <c r="D5" s="43" t="s">
        <v>120</v>
      </c>
      <c r="E5" s="65" t="s">
        <v>706</v>
      </c>
      <c r="F5" s="33" t="s">
        <v>707</v>
      </c>
      <c r="G5" s="64" t="s">
        <v>25</v>
      </c>
      <c r="H5" s="65" t="s">
        <v>706</v>
      </c>
      <c r="I5" s="43" t="s">
        <v>120</v>
      </c>
      <c r="J5" s="77">
        <v>1</v>
      </c>
      <c r="K5" s="65">
        <v>70</v>
      </c>
      <c r="L5" s="77" t="s">
        <v>144</v>
      </c>
      <c r="M5" s="77" t="s">
        <v>121</v>
      </c>
      <c r="N5" s="77" t="s">
        <v>145</v>
      </c>
      <c r="O5" s="43"/>
    </row>
    <row r="6" ht="13.5" customHeight="1" spans="1:15">
      <c r="A6" s="43">
        <f>ROW()-3</f>
        <v>3</v>
      </c>
      <c r="B6" s="84" t="s">
        <v>39</v>
      </c>
      <c r="C6" s="33" t="s">
        <v>40</v>
      </c>
      <c r="D6" s="43" t="s">
        <v>120</v>
      </c>
      <c r="E6" s="47" t="s">
        <v>146</v>
      </c>
      <c r="F6" s="47" t="s">
        <v>147</v>
      </c>
      <c r="G6" s="47"/>
      <c r="H6" s="47"/>
      <c r="I6" s="43" t="s">
        <v>148</v>
      </c>
      <c r="J6" s="77">
        <v>0.638</v>
      </c>
      <c r="K6" s="65">
        <v>70</v>
      </c>
      <c r="L6" s="77"/>
      <c r="M6" s="77" t="s">
        <v>121</v>
      </c>
      <c r="N6" s="77"/>
      <c r="O6" s="43"/>
    </row>
    <row r="7" ht="13.5" customHeight="1" spans="1:15">
      <c r="A7" s="43">
        <f t="shared" ref="A7:A17" si="0">ROW()-3</f>
        <v>4</v>
      </c>
      <c r="B7" s="65" t="s">
        <v>706</v>
      </c>
      <c r="C7" s="33" t="s">
        <v>707</v>
      </c>
      <c r="D7" s="43" t="s">
        <v>120</v>
      </c>
      <c r="E7" s="33" t="s">
        <v>708</v>
      </c>
      <c r="F7" s="84" t="s">
        <v>709</v>
      </c>
      <c r="G7" s="64"/>
      <c r="H7" s="33" t="s">
        <v>708</v>
      </c>
      <c r="I7" s="43" t="s">
        <v>262</v>
      </c>
      <c r="J7" s="77">
        <v>1</v>
      </c>
      <c r="K7" s="65">
        <v>20</v>
      </c>
      <c r="L7" s="77"/>
      <c r="M7" s="77" t="s">
        <v>121</v>
      </c>
      <c r="N7" s="77" t="s">
        <v>151</v>
      </c>
      <c r="O7" s="43"/>
    </row>
    <row r="8" ht="13.5" customHeight="1" spans="1:15">
      <c r="A8" s="43">
        <f t="shared" si="0"/>
        <v>5</v>
      </c>
      <c r="B8" s="65" t="s">
        <v>706</v>
      </c>
      <c r="C8" s="33" t="s">
        <v>707</v>
      </c>
      <c r="D8" s="43" t="s">
        <v>120</v>
      </c>
      <c r="E8" s="33" t="s">
        <v>710</v>
      </c>
      <c r="F8" s="84" t="s">
        <v>711</v>
      </c>
      <c r="G8" s="64"/>
      <c r="H8" s="33" t="s">
        <v>712</v>
      </c>
      <c r="I8" s="43" t="s">
        <v>262</v>
      </c>
      <c r="J8" s="77">
        <v>1</v>
      </c>
      <c r="K8" s="65">
        <v>20</v>
      </c>
      <c r="L8" s="77"/>
      <c r="M8" s="77" t="s">
        <v>125</v>
      </c>
      <c r="N8" s="77"/>
      <c r="O8" s="43"/>
    </row>
    <row r="9" ht="13.5" customHeight="1" spans="1:15">
      <c r="A9" s="43">
        <f t="shared" si="0"/>
        <v>6</v>
      </c>
      <c r="B9" s="65" t="s">
        <v>706</v>
      </c>
      <c r="C9" s="33" t="s">
        <v>707</v>
      </c>
      <c r="D9" s="43" t="s">
        <v>120</v>
      </c>
      <c r="E9" s="82" t="s">
        <v>713</v>
      </c>
      <c r="F9" s="83" t="s">
        <v>714</v>
      </c>
      <c r="G9" s="64"/>
      <c r="H9" s="82" t="s">
        <v>713</v>
      </c>
      <c r="I9" s="43" t="s">
        <v>262</v>
      </c>
      <c r="J9" s="77">
        <v>1</v>
      </c>
      <c r="K9" s="65">
        <v>20</v>
      </c>
      <c r="L9" s="77"/>
      <c r="M9" s="77" t="s">
        <v>121</v>
      </c>
      <c r="N9" s="77" t="s">
        <v>151</v>
      </c>
      <c r="O9" s="43"/>
    </row>
    <row r="10" ht="13.5" customHeight="1" spans="1:15">
      <c r="A10" s="43">
        <f t="shared" si="0"/>
        <v>7</v>
      </c>
      <c r="B10" s="65" t="s">
        <v>706</v>
      </c>
      <c r="C10" s="33" t="s">
        <v>707</v>
      </c>
      <c r="D10" s="43" t="s">
        <v>120</v>
      </c>
      <c r="E10" s="82" t="s">
        <v>715</v>
      </c>
      <c r="F10" s="83" t="s">
        <v>716</v>
      </c>
      <c r="G10" s="64"/>
      <c r="H10" s="82" t="s">
        <v>717</v>
      </c>
      <c r="I10" s="43" t="s">
        <v>262</v>
      </c>
      <c r="J10" s="77">
        <v>1</v>
      </c>
      <c r="K10" s="65">
        <v>20</v>
      </c>
      <c r="L10" s="77"/>
      <c r="M10" s="77" t="s">
        <v>125</v>
      </c>
      <c r="N10" s="77"/>
      <c r="O10" s="43"/>
    </row>
    <row r="11" ht="13.5" customHeight="1" spans="1:15">
      <c r="A11" s="43">
        <f t="shared" si="0"/>
        <v>8</v>
      </c>
      <c r="B11" s="65" t="s">
        <v>706</v>
      </c>
      <c r="C11" s="33" t="s">
        <v>707</v>
      </c>
      <c r="D11" s="43" t="s">
        <v>120</v>
      </c>
      <c r="E11" s="82" t="s">
        <v>718</v>
      </c>
      <c r="F11" s="83" t="s">
        <v>719</v>
      </c>
      <c r="G11" s="64"/>
      <c r="H11" s="82" t="s">
        <v>718</v>
      </c>
      <c r="I11" s="43" t="s">
        <v>262</v>
      </c>
      <c r="J11" s="77">
        <v>1</v>
      </c>
      <c r="K11" s="65">
        <v>20</v>
      </c>
      <c r="L11" s="77"/>
      <c r="M11" s="77" t="s">
        <v>121</v>
      </c>
      <c r="N11" s="77" t="s">
        <v>151</v>
      </c>
      <c r="O11" s="43"/>
    </row>
    <row r="12" ht="13.5" customHeight="1" spans="1:15">
      <c r="A12" s="43">
        <f t="shared" si="0"/>
        <v>9</v>
      </c>
      <c r="B12" s="65" t="s">
        <v>706</v>
      </c>
      <c r="C12" s="33" t="s">
        <v>707</v>
      </c>
      <c r="D12" s="43" t="s">
        <v>120</v>
      </c>
      <c r="E12" s="82" t="s">
        <v>720</v>
      </c>
      <c r="F12" s="83" t="s">
        <v>721</v>
      </c>
      <c r="G12" s="64"/>
      <c r="H12" s="82" t="s">
        <v>720</v>
      </c>
      <c r="I12" s="43" t="s">
        <v>262</v>
      </c>
      <c r="J12" s="77">
        <v>1</v>
      </c>
      <c r="K12" s="65">
        <v>20</v>
      </c>
      <c r="L12" s="77"/>
      <c r="M12" s="77" t="s">
        <v>121</v>
      </c>
      <c r="N12" s="77" t="s">
        <v>151</v>
      </c>
      <c r="O12" s="43"/>
    </row>
    <row r="13" ht="13.5" customHeight="1" spans="1:15">
      <c r="A13" s="43">
        <f t="shared" si="0"/>
        <v>10</v>
      </c>
      <c r="B13" s="65" t="s">
        <v>706</v>
      </c>
      <c r="C13" s="33" t="s">
        <v>707</v>
      </c>
      <c r="D13" s="43" t="s">
        <v>120</v>
      </c>
      <c r="E13" s="82" t="s">
        <v>722</v>
      </c>
      <c r="F13" s="83" t="s">
        <v>723</v>
      </c>
      <c r="G13" s="64"/>
      <c r="H13" s="82" t="s">
        <v>722</v>
      </c>
      <c r="I13" s="43" t="s">
        <v>262</v>
      </c>
      <c r="J13" s="77">
        <v>1</v>
      </c>
      <c r="K13" s="65">
        <v>20</v>
      </c>
      <c r="L13" s="77"/>
      <c r="M13" s="77" t="s">
        <v>121</v>
      </c>
      <c r="N13" s="77" t="s">
        <v>151</v>
      </c>
      <c r="O13" s="43"/>
    </row>
    <row r="14" ht="13.5" customHeight="1" spans="1:15">
      <c r="A14" s="43">
        <f>ROW()-3</f>
        <v>11</v>
      </c>
      <c r="B14" s="65" t="s">
        <v>706</v>
      </c>
      <c r="C14" s="33" t="s">
        <v>707</v>
      </c>
      <c r="D14" s="43" t="s">
        <v>120</v>
      </c>
      <c r="E14" s="82" t="s">
        <v>724</v>
      </c>
      <c r="F14" s="83" t="s">
        <v>725</v>
      </c>
      <c r="G14" s="64"/>
      <c r="H14" s="82" t="s">
        <v>724</v>
      </c>
      <c r="I14" s="43" t="s">
        <v>262</v>
      </c>
      <c r="J14" s="77">
        <v>1</v>
      </c>
      <c r="K14" s="65">
        <v>20</v>
      </c>
      <c r="L14" s="77"/>
      <c r="M14" s="77" t="s">
        <v>121</v>
      </c>
      <c r="N14" s="77" t="s">
        <v>411</v>
      </c>
      <c r="O14" s="43"/>
    </row>
    <row r="15" ht="13.5" customHeight="1" spans="1:15">
      <c r="A15" s="43">
        <f>ROW()-3</f>
        <v>12</v>
      </c>
      <c r="B15" s="65" t="s">
        <v>706</v>
      </c>
      <c r="C15" s="33" t="s">
        <v>707</v>
      </c>
      <c r="D15" s="43" t="s">
        <v>120</v>
      </c>
      <c r="E15" s="82" t="s">
        <v>726</v>
      </c>
      <c r="F15" s="83" t="s">
        <v>727</v>
      </c>
      <c r="G15" s="64" t="s">
        <v>477</v>
      </c>
      <c r="H15" s="82"/>
      <c r="I15" s="43" t="s">
        <v>262</v>
      </c>
      <c r="J15" s="77">
        <v>1</v>
      </c>
      <c r="K15" s="65">
        <v>20</v>
      </c>
      <c r="L15" s="77"/>
      <c r="M15" s="77" t="s">
        <v>121</v>
      </c>
      <c r="N15" s="77" t="s">
        <v>411</v>
      </c>
      <c r="O15" s="43"/>
    </row>
    <row r="16" s="92" customFormat="1" ht="13.5" customHeight="1" spans="1:15">
      <c r="A16" s="43">
        <f>ROW()-3</f>
        <v>13</v>
      </c>
      <c r="B16" s="65" t="s">
        <v>706</v>
      </c>
      <c r="C16" s="33" t="s">
        <v>707</v>
      </c>
      <c r="D16" s="43" t="s">
        <v>120</v>
      </c>
      <c r="E16" s="47" t="s">
        <v>223</v>
      </c>
      <c r="F16" s="47" t="s">
        <v>224</v>
      </c>
      <c r="G16" s="47"/>
      <c r="H16" s="47"/>
      <c r="I16" s="90" t="s">
        <v>156</v>
      </c>
      <c r="J16" s="59">
        <v>0.007534311936</v>
      </c>
      <c r="K16" s="65">
        <v>20</v>
      </c>
      <c r="L16" s="104"/>
      <c r="M16" s="77" t="s">
        <v>125</v>
      </c>
      <c r="N16" s="105"/>
      <c r="O16" s="104"/>
    </row>
    <row r="17" s="92" customFormat="1" ht="13.5" customHeight="1" spans="1:15">
      <c r="A17" s="43">
        <f>ROW()-3</f>
        <v>14</v>
      </c>
      <c r="B17" s="65" t="s">
        <v>706</v>
      </c>
      <c r="C17" s="33" t="s">
        <v>707</v>
      </c>
      <c r="D17" s="43" t="s">
        <v>120</v>
      </c>
      <c r="E17" s="47" t="s">
        <v>154</v>
      </c>
      <c r="F17" s="47" t="s">
        <v>155</v>
      </c>
      <c r="G17" s="47"/>
      <c r="H17" s="47"/>
      <c r="I17" s="90" t="s">
        <v>156</v>
      </c>
      <c r="J17" s="59">
        <v>0.010548037</v>
      </c>
      <c r="K17" s="65">
        <v>20</v>
      </c>
      <c r="L17" s="104"/>
      <c r="M17" s="77" t="s">
        <v>125</v>
      </c>
      <c r="N17" s="105"/>
      <c r="O17" s="104"/>
    </row>
    <row r="18" spans="5:6">
      <c r="E18" s="167"/>
      <c r="F18" s="167"/>
    </row>
    <row r="19" spans="5:6">
      <c r="E19" s="167"/>
      <c r="F19" s="167"/>
    </row>
    <row r="20" spans="5:6">
      <c r="E20" s="167"/>
      <c r="F20" s="167"/>
    </row>
    <row r="21" spans="5:6">
      <c r="E21" s="167"/>
      <c r="F21" s="167"/>
    </row>
    <row r="22" spans="5:6">
      <c r="E22" s="167"/>
      <c r="F22" s="167"/>
    </row>
    <row r="23" spans="5:6">
      <c r="E23" s="167"/>
      <c r="F23" s="167"/>
    </row>
    <row r="24" spans="5:6">
      <c r="E24" s="167"/>
      <c r="F24" s="167"/>
    </row>
    <row r="25" spans="5:6">
      <c r="E25" s="167"/>
      <c r="F25" s="167"/>
    </row>
    <row r="26" spans="5:6">
      <c r="E26" s="167"/>
      <c r="F26" s="167"/>
    </row>
  </sheetData>
  <autoFilter ref="A3:O16">
    <extLst/>
  </autoFilter>
  <conditionalFormatting sqref="E2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D3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6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16">
    <cfRule type="duplicateValues" dxfId="0" priority="26"/>
  </conditionalFormatting>
  <conditionalFormatting sqref="E17"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E1:E16 E18:E1048576">
    <cfRule type="duplicateValues" dxfId="1" priority="5"/>
    <cfRule type="duplicateValues" dxfId="0" priority="6"/>
  </conditionalFormatting>
  <conditionalFormatting sqref="E1 E18:E1048576">
    <cfRule type="duplicateValues" dxfId="0" priority="27"/>
  </conditionalFormatting>
  <conditionalFormatting sqref="E1 E16 E18:E1048576">
    <cfRule type="duplicateValues" dxfId="0" priority="2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3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19"/>
  <sheetViews>
    <sheetView view="pageBreakPreview" zoomScaleNormal="100" workbookViewId="0">
      <selection activeCell="H4" sqref="H4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20.3636363636364" style="2" customWidth="1"/>
    <col min="4" max="4" width="3.72727272727273" style="2" customWidth="1"/>
    <col min="5" max="5" width="10.0909090909091" style="2" customWidth="1"/>
    <col min="6" max="6" width="25.0909090909091" style="2" customWidth="1"/>
    <col min="7" max="7" width="12.2727272727273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8.09090909090909" style="147" customWidth="1"/>
    <col min="12" max="12" width="8.81818181818182" style="2" customWidth="1"/>
    <col min="13" max="13" width="8.72727272727273" style="2" customWidth="1"/>
    <col min="14" max="14" width="10.6363636363636" style="2" customWidth="1"/>
    <col min="15" max="15" width="6.27272727272727" style="2" customWidth="1"/>
    <col min="16" max="16384" width="9" style="2"/>
  </cols>
  <sheetData>
    <row r="1" ht="13.5" customHeight="1" spans="2:14">
      <c r="B1" s="148"/>
      <c r="C1" s="149"/>
      <c r="D1" s="149"/>
      <c r="E1" s="149"/>
      <c r="F1" s="149"/>
      <c r="G1" s="150"/>
      <c r="H1" s="151"/>
      <c r="I1" s="150"/>
      <c r="J1" s="157"/>
      <c r="K1" s="151"/>
      <c r="L1" s="157"/>
      <c r="M1" s="157"/>
      <c r="N1" s="157"/>
    </row>
    <row r="2" ht="13.5" customHeight="1" spans="1:15">
      <c r="A2" s="11" t="s">
        <v>10</v>
      </c>
      <c r="B2" s="152" t="s">
        <v>103</v>
      </c>
      <c r="C2" s="152" t="s">
        <v>104</v>
      </c>
      <c r="D2" s="152" t="s">
        <v>105</v>
      </c>
      <c r="E2" s="153" t="s">
        <v>106</v>
      </c>
      <c r="F2" s="152" t="s">
        <v>107</v>
      </c>
      <c r="G2" s="152" t="s">
        <v>108</v>
      </c>
      <c r="H2" s="153" t="s">
        <v>109</v>
      </c>
      <c r="I2" s="152" t="s">
        <v>110</v>
      </c>
      <c r="J2" s="158" t="s">
        <v>111</v>
      </c>
      <c r="K2" s="153" t="s">
        <v>112</v>
      </c>
      <c r="L2" s="159" t="s">
        <v>113</v>
      </c>
      <c r="M2" s="158" t="s">
        <v>114</v>
      </c>
      <c r="N2" s="158" t="s">
        <v>115</v>
      </c>
      <c r="O2" s="158" t="s">
        <v>465</v>
      </c>
    </row>
    <row r="3" ht="13.5" customHeight="1" spans="1:15">
      <c r="A3" s="24"/>
      <c r="B3" s="12" t="s">
        <v>116</v>
      </c>
      <c r="C3" s="12" t="s">
        <v>117</v>
      </c>
      <c r="D3" s="12" t="s">
        <v>116</v>
      </c>
      <c r="E3" s="12" t="s">
        <v>116</v>
      </c>
      <c r="F3" s="12" t="s">
        <v>116</v>
      </c>
      <c r="G3" s="12"/>
      <c r="H3" s="13" t="s">
        <v>118</v>
      </c>
      <c r="I3" s="12" t="s">
        <v>117</v>
      </c>
      <c r="J3" s="21" t="s">
        <v>119</v>
      </c>
      <c r="K3" s="13"/>
      <c r="L3" s="21"/>
      <c r="M3" s="21"/>
      <c r="N3" s="21"/>
      <c r="O3" s="24"/>
    </row>
    <row r="4" ht="13.5" customHeight="1" spans="1:15">
      <c r="A4" s="11">
        <f>ROW()-3</f>
        <v>1</v>
      </c>
      <c r="B4" s="12" t="s">
        <v>45</v>
      </c>
      <c r="C4" s="12" t="s">
        <v>46</v>
      </c>
      <c r="D4" s="12" t="s">
        <v>120</v>
      </c>
      <c r="E4" s="12" t="s">
        <v>45</v>
      </c>
      <c r="F4" s="12" t="s">
        <v>46</v>
      </c>
      <c r="G4" s="12"/>
      <c r="H4" s="13" t="s">
        <v>47</v>
      </c>
      <c r="I4" s="12"/>
      <c r="J4" s="21"/>
      <c r="K4" s="13"/>
      <c r="L4" s="21"/>
      <c r="M4" s="22" t="s">
        <v>121</v>
      </c>
      <c r="N4" s="21"/>
      <c r="O4" s="100" t="s">
        <v>672</v>
      </c>
    </row>
    <row r="5" ht="13.5" customHeight="1" spans="1:15">
      <c r="A5" s="11">
        <f>ROW()-3</f>
        <v>2</v>
      </c>
      <c r="B5" s="12" t="s">
        <v>45</v>
      </c>
      <c r="C5" s="12" t="s">
        <v>46</v>
      </c>
      <c r="D5" s="12" t="s">
        <v>120</v>
      </c>
      <c r="E5" s="12" t="s">
        <v>41</v>
      </c>
      <c r="F5" s="12" t="s">
        <v>728</v>
      </c>
      <c r="G5" s="12"/>
      <c r="H5" s="13"/>
      <c r="I5" s="12" t="s">
        <v>120</v>
      </c>
      <c r="J5" s="21">
        <v>1</v>
      </c>
      <c r="K5" s="13">
        <v>70</v>
      </c>
      <c r="L5" s="21" t="s">
        <v>144</v>
      </c>
      <c r="M5" s="22" t="s">
        <v>121</v>
      </c>
      <c r="N5" s="21"/>
      <c r="O5" s="24" t="s">
        <v>48</v>
      </c>
    </row>
    <row r="6" s="38" customFormat="1" ht="13.5" customHeight="1" spans="1:15">
      <c r="A6" s="51">
        <f>ROW()-3</f>
        <v>3</v>
      </c>
      <c r="B6" s="53" t="s">
        <v>45</v>
      </c>
      <c r="C6" s="53" t="s">
        <v>46</v>
      </c>
      <c r="D6" s="53" t="s">
        <v>120</v>
      </c>
      <c r="E6" s="53" t="s">
        <v>729</v>
      </c>
      <c r="F6" s="53" t="s">
        <v>730</v>
      </c>
      <c r="G6" s="53"/>
      <c r="H6" s="73" t="s">
        <v>731</v>
      </c>
      <c r="I6" s="53" t="s">
        <v>120</v>
      </c>
      <c r="J6" s="107">
        <v>1</v>
      </c>
      <c r="K6" s="73">
        <v>70</v>
      </c>
      <c r="L6" s="107"/>
      <c r="M6" s="73" t="s">
        <v>125</v>
      </c>
      <c r="N6" s="107"/>
      <c r="O6" s="100" t="s">
        <v>672</v>
      </c>
    </row>
    <row r="7" s="38" customFormat="1" ht="13.5" customHeight="1" spans="1:15">
      <c r="A7" s="51">
        <f>ROW()-3</f>
        <v>4</v>
      </c>
      <c r="B7" s="53" t="s">
        <v>45</v>
      </c>
      <c r="C7" s="53" t="s">
        <v>46</v>
      </c>
      <c r="D7" s="53" t="s">
        <v>120</v>
      </c>
      <c r="E7" s="53" t="s">
        <v>732</v>
      </c>
      <c r="F7" s="53" t="s">
        <v>733</v>
      </c>
      <c r="G7" s="53"/>
      <c r="H7" s="73" t="s">
        <v>734</v>
      </c>
      <c r="I7" s="53" t="s">
        <v>120</v>
      </c>
      <c r="J7" s="107">
        <v>1</v>
      </c>
      <c r="K7" s="73">
        <v>70</v>
      </c>
      <c r="L7" s="107"/>
      <c r="M7" s="73" t="s">
        <v>125</v>
      </c>
      <c r="N7" s="107"/>
      <c r="O7" s="100" t="s">
        <v>672</v>
      </c>
    </row>
    <row r="8" ht="13.5" customHeight="1" spans="1:15">
      <c r="A8" s="11">
        <f>ROW()-3</f>
        <v>5</v>
      </c>
      <c r="B8" s="140" t="s">
        <v>41</v>
      </c>
      <c r="C8" s="139" t="s">
        <v>42</v>
      </c>
      <c r="D8" s="11" t="s">
        <v>120</v>
      </c>
      <c r="E8" s="129" t="s">
        <v>735</v>
      </c>
      <c r="F8" s="139" t="s">
        <v>736</v>
      </c>
      <c r="G8" s="154" t="s">
        <v>25</v>
      </c>
      <c r="H8" s="140"/>
      <c r="I8" s="11" t="s">
        <v>120</v>
      </c>
      <c r="J8" s="22">
        <v>1</v>
      </c>
      <c r="K8" s="129">
        <v>70</v>
      </c>
      <c r="L8" s="22" t="s">
        <v>144</v>
      </c>
      <c r="M8" s="22" t="s">
        <v>121</v>
      </c>
      <c r="N8" s="22" t="s">
        <v>145</v>
      </c>
      <c r="O8" s="11"/>
    </row>
    <row r="9" ht="13.5" customHeight="1" spans="1:15">
      <c r="A9" s="11">
        <f>ROW()-3</f>
        <v>6</v>
      </c>
      <c r="B9" s="140" t="s">
        <v>41</v>
      </c>
      <c r="C9" s="139" t="s">
        <v>42</v>
      </c>
      <c r="D9" s="11" t="s">
        <v>120</v>
      </c>
      <c r="E9" s="12" t="s">
        <v>146</v>
      </c>
      <c r="F9" s="12" t="s">
        <v>147</v>
      </c>
      <c r="G9" s="12"/>
      <c r="H9" s="12"/>
      <c r="I9" s="11" t="s">
        <v>148</v>
      </c>
      <c r="J9" s="22">
        <v>0.5550604</v>
      </c>
      <c r="K9" s="129">
        <v>70</v>
      </c>
      <c r="L9" s="22"/>
      <c r="M9" s="22" t="s">
        <v>121</v>
      </c>
      <c r="N9" s="22"/>
      <c r="O9" s="11"/>
    </row>
    <row r="10" ht="13.5" customHeight="1" spans="1:15">
      <c r="A10" s="11">
        <f>ROW()-3</f>
        <v>7</v>
      </c>
      <c r="B10" s="140" t="s">
        <v>41</v>
      </c>
      <c r="C10" s="139" t="s">
        <v>42</v>
      </c>
      <c r="D10" s="11" t="s">
        <v>120</v>
      </c>
      <c r="E10" s="14" t="s">
        <v>673</v>
      </c>
      <c r="F10" s="14" t="s">
        <v>674</v>
      </c>
      <c r="G10" s="14"/>
      <c r="H10" s="14"/>
      <c r="I10" s="160" t="s">
        <v>120</v>
      </c>
      <c r="J10" s="161">
        <v>2</v>
      </c>
      <c r="K10" s="162">
        <v>70</v>
      </c>
      <c r="L10" s="161"/>
      <c r="M10" s="161" t="s">
        <v>125</v>
      </c>
      <c r="N10" s="161"/>
      <c r="O10" s="160"/>
    </row>
    <row r="11" ht="13.5" customHeight="1" spans="1:15">
      <c r="A11" s="11">
        <f>ROW()-3</f>
        <v>8</v>
      </c>
      <c r="B11" s="129" t="s">
        <v>735</v>
      </c>
      <c r="C11" s="139" t="s">
        <v>736</v>
      </c>
      <c r="D11" s="11" t="s">
        <v>120</v>
      </c>
      <c r="E11" s="139" t="s">
        <v>737</v>
      </c>
      <c r="F11" s="140" t="s">
        <v>738</v>
      </c>
      <c r="G11" s="154" t="s">
        <v>25</v>
      </c>
      <c r="H11" s="139" t="s">
        <v>739</v>
      </c>
      <c r="I11" s="11" t="s">
        <v>120</v>
      </c>
      <c r="J11" s="22">
        <v>1</v>
      </c>
      <c r="K11" s="129">
        <v>20</v>
      </c>
      <c r="L11" s="22"/>
      <c r="M11" s="22" t="s">
        <v>121</v>
      </c>
      <c r="N11" s="22"/>
      <c r="O11" s="11"/>
    </row>
    <row r="12" ht="13.5" customHeight="1" spans="1:15">
      <c r="A12" s="11">
        <f>ROW()-3</f>
        <v>9</v>
      </c>
      <c r="B12" s="129" t="s">
        <v>735</v>
      </c>
      <c r="C12" s="139" t="s">
        <v>736</v>
      </c>
      <c r="D12" s="11" t="s">
        <v>120</v>
      </c>
      <c r="E12" s="139" t="s">
        <v>740</v>
      </c>
      <c r="F12" s="140" t="s">
        <v>741</v>
      </c>
      <c r="G12" s="154" t="s">
        <v>25</v>
      </c>
      <c r="H12" s="139" t="s">
        <v>740</v>
      </c>
      <c r="I12" s="11" t="s">
        <v>120</v>
      </c>
      <c r="J12" s="22">
        <v>1</v>
      </c>
      <c r="K12" s="129">
        <v>20</v>
      </c>
      <c r="L12" s="22"/>
      <c r="M12" s="22" t="s">
        <v>121</v>
      </c>
      <c r="N12" s="22" t="s">
        <v>151</v>
      </c>
      <c r="O12" s="11"/>
    </row>
    <row r="13" ht="13.5" customHeight="1" spans="1:15">
      <c r="A13" s="11">
        <f>ROW()-3</f>
        <v>10</v>
      </c>
      <c r="B13" s="129" t="s">
        <v>735</v>
      </c>
      <c r="C13" s="139" t="s">
        <v>736</v>
      </c>
      <c r="D13" s="11" t="s">
        <v>120</v>
      </c>
      <c r="E13" s="139" t="s">
        <v>742</v>
      </c>
      <c r="F13" s="140" t="s">
        <v>743</v>
      </c>
      <c r="G13" s="154" t="s">
        <v>25</v>
      </c>
      <c r="H13" s="139" t="s">
        <v>742</v>
      </c>
      <c r="I13" s="11" t="s">
        <v>120</v>
      </c>
      <c r="J13" s="22">
        <v>1</v>
      </c>
      <c r="K13" s="129">
        <v>20</v>
      </c>
      <c r="L13" s="22"/>
      <c r="M13" s="22" t="s">
        <v>121</v>
      </c>
      <c r="N13" s="22" t="s">
        <v>151</v>
      </c>
      <c r="O13" s="11"/>
    </row>
    <row r="14" ht="13.5" customHeight="1" spans="1:15">
      <c r="A14" s="11">
        <f>ROW()-3</f>
        <v>11</v>
      </c>
      <c r="B14" s="129" t="s">
        <v>735</v>
      </c>
      <c r="C14" s="139" t="s">
        <v>736</v>
      </c>
      <c r="D14" s="11" t="s">
        <v>120</v>
      </c>
      <c r="E14" s="141" t="s">
        <v>744</v>
      </c>
      <c r="F14" s="142" t="s">
        <v>745</v>
      </c>
      <c r="G14" s="154" t="s">
        <v>25</v>
      </c>
      <c r="H14" s="141" t="s">
        <v>744</v>
      </c>
      <c r="I14" s="11" t="s">
        <v>120</v>
      </c>
      <c r="J14" s="22">
        <v>4</v>
      </c>
      <c r="K14" s="129">
        <v>20</v>
      </c>
      <c r="L14" s="22"/>
      <c r="M14" s="22" t="s">
        <v>125</v>
      </c>
      <c r="N14" s="22"/>
      <c r="O14" s="11"/>
    </row>
    <row r="15" s="146" customFormat="1" ht="13.5" customHeight="1" spans="1:15">
      <c r="A15" s="155">
        <f>ROW()-3</f>
        <v>12</v>
      </c>
      <c r="B15" s="129" t="s">
        <v>735</v>
      </c>
      <c r="C15" s="139" t="s">
        <v>736</v>
      </c>
      <c r="D15" s="156" t="s">
        <v>120</v>
      </c>
      <c r="E15" s="12" t="s">
        <v>223</v>
      </c>
      <c r="F15" s="12" t="s">
        <v>224</v>
      </c>
      <c r="G15" s="12"/>
      <c r="H15" s="12"/>
      <c r="I15" s="163" t="s">
        <v>156</v>
      </c>
      <c r="J15" s="21">
        <v>0.007534311936</v>
      </c>
      <c r="K15" s="129">
        <v>20</v>
      </c>
      <c r="L15" s="164"/>
      <c r="M15" s="22" t="s">
        <v>125</v>
      </c>
      <c r="N15" s="165"/>
      <c r="O15" s="164"/>
    </row>
    <row r="16" s="146" customFormat="1" ht="13.5" customHeight="1" spans="1:15">
      <c r="A16" s="155">
        <f>ROW()-3</f>
        <v>13</v>
      </c>
      <c r="B16" s="129" t="s">
        <v>737</v>
      </c>
      <c r="C16" s="139" t="s">
        <v>738</v>
      </c>
      <c r="D16" s="156" t="s">
        <v>120</v>
      </c>
      <c r="E16" s="12" t="s">
        <v>306</v>
      </c>
      <c r="F16" s="12" t="s">
        <v>307</v>
      </c>
      <c r="G16" s="12"/>
      <c r="H16" s="12"/>
      <c r="I16" s="163" t="s">
        <v>120</v>
      </c>
      <c r="J16" s="21">
        <v>2</v>
      </c>
      <c r="K16" s="129">
        <v>110</v>
      </c>
      <c r="L16" s="164"/>
      <c r="M16" s="22" t="s">
        <v>125</v>
      </c>
      <c r="N16" s="165"/>
      <c r="O16" s="164"/>
    </row>
    <row r="17" s="146" customFormat="1" ht="13.5" customHeight="1" spans="1:15">
      <c r="A17" s="155">
        <f>ROW()-3</f>
        <v>14</v>
      </c>
      <c r="B17" s="129" t="s">
        <v>737</v>
      </c>
      <c r="C17" s="139" t="s">
        <v>738</v>
      </c>
      <c r="D17" s="156" t="s">
        <v>120</v>
      </c>
      <c r="E17" s="12" t="s">
        <v>739</v>
      </c>
      <c r="F17" s="12" t="s">
        <v>746</v>
      </c>
      <c r="G17" s="12"/>
      <c r="H17" s="12"/>
      <c r="I17" s="163" t="s">
        <v>120</v>
      </c>
      <c r="J17" s="21">
        <v>1</v>
      </c>
      <c r="K17" s="129">
        <v>110</v>
      </c>
      <c r="L17" s="164"/>
      <c r="M17" s="22" t="s">
        <v>125</v>
      </c>
      <c r="N17" s="165"/>
      <c r="O17" s="164"/>
    </row>
    <row r="18" s="146" customFormat="1" ht="13.5" customHeight="1" spans="1:15">
      <c r="A18" s="155">
        <f>ROW()-3</f>
        <v>15</v>
      </c>
      <c r="B18" s="129" t="s">
        <v>740</v>
      </c>
      <c r="C18" s="139" t="s">
        <v>741</v>
      </c>
      <c r="D18" s="156" t="s">
        <v>120</v>
      </c>
      <c r="E18" s="12" t="s">
        <v>747</v>
      </c>
      <c r="F18" s="12" t="s">
        <v>748</v>
      </c>
      <c r="G18" s="12" t="s">
        <v>749</v>
      </c>
      <c r="H18" s="12"/>
      <c r="I18" s="163" t="s">
        <v>156</v>
      </c>
      <c r="J18" s="21">
        <v>0.55</v>
      </c>
      <c r="K18" s="129">
        <v>110</v>
      </c>
      <c r="L18" s="164"/>
      <c r="M18" s="22" t="s">
        <v>125</v>
      </c>
      <c r="N18" s="165"/>
      <c r="O18" s="164"/>
    </row>
    <row r="19" s="146" customFormat="1" ht="13.5" customHeight="1" spans="1:15">
      <c r="A19" s="155">
        <f>ROW()-3</f>
        <v>16</v>
      </c>
      <c r="B19" s="129" t="s">
        <v>742</v>
      </c>
      <c r="C19" s="139" t="s">
        <v>743</v>
      </c>
      <c r="D19" s="156" t="s">
        <v>120</v>
      </c>
      <c r="E19" s="12" t="s">
        <v>747</v>
      </c>
      <c r="F19" s="12" t="s">
        <v>748</v>
      </c>
      <c r="G19" s="12" t="s">
        <v>749</v>
      </c>
      <c r="H19" s="12"/>
      <c r="I19" s="163" t="s">
        <v>120</v>
      </c>
      <c r="J19" s="21">
        <v>0.55</v>
      </c>
      <c r="K19" s="129">
        <v>110</v>
      </c>
      <c r="L19" s="164"/>
      <c r="M19" s="22" t="s">
        <v>125</v>
      </c>
      <c r="N19" s="165"/>
      <c r="O19" s="164"/>
    </row>
  </sheetData>
  <autoFilter ref="A3:O15">
    <extLst/>
  </autoFilter>
  <printOptions horizontalCentered="1"/>
  <pageMargins left="0.196527777777778" right="0.196527777777778" top="0.393055555555556" bottom="0.393055555555556" header="0.314583333333333" footer="0.314583333333333"/>
  <pageSetup paperSize="9" scale="9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view="pageBreakPreview" zoomScaleNormal="100" workbookViewId="0">
      <selection activeCell="F22" sqref="F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32.2727272727273" customWidth="1"/>
    <col min="7" max="7" width="13.2727272727273" customWidth="1"/>
    <col min="8" max="8" width="12.4545454545455" customWidth="1"/>
    <col min="9" max="9" width="14" customWidth="1"/>
    <col min="10" max="10" width="3.90909090909091" customWidth="1"/>
    <col min="11" max="13" width="8.09090909090909" customWidth="1"/>
    <col min="14" max="14" width="8.72727272727273" customWidth="1"/>
    <col min="15" max="15" width="10.7272727272727" customWidth="1"/>
    <col min="16" max="16" width="4.63636363636364" customWidth="1"/>
  </cols>
  <sheetData>
    <row r="1" ht="13.5" customHeight="1" spans="2:15">
      <c r="B1" s="39"/>
      <c r="C1" s="40"/>
      <c r="D1" s="40"/>
      <c r="E1" s="40"/>
      <c r="F1" s="40"/>
      <c r="G1" s="41"/>
      <c r="H1" s="41"/>
      <c r="I1" s="42"/>
      <c r="J1" s="41"/>
      <c r="K1" s="56"/>
      <c r="L1" s="56"/>
      <c r="M1" s="56"/>
      <c r="N1" s="56"/>
      <c r="O1" s="56"/>
    </row>
    <row r="2" ht="13.5" customHeight="1" spans="1:16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4" t="s">
        <v>750</v>
      </c>
      <c r="I2" s="45" t="s">
        <v>109</v>
      </c>
      <c r="J2" s="44" t="s">
        <v>110</v>
      </c>
      <c r="K2" s="57" t="s">
        <v>111</v>
      </c>
      <c r="L2" s="45" t="s">
        <v>112</v>
      </c>
      <c r="M2" s="58" t="s">
        <v>751</v>
      </c>
      <c r="N2" s="57" t="s">
        <v>114</v>
      </c>
      <c r="O2" s="57" t="s">
        <v>115</v>
      </c>
      <c r="P2" s="57" t="s">
        <v>465</v>
      </c>
    </row>
    <row r="3" ht="13.5" customHeight="1" spans="1:16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7"/>
      <c r="I3" s="48" t="s">
        <v>118</v>
      </c>
      <c r="J3" s="47" t="s">
        <v>117</v>
      </c>
      <c r="K3" s="59" t="s">
        <v>119</v>
      </c>
      <c r="L3" s="48"/>
      <c r="M3" s="59"/>
      <c r="N3" s="59"/>
      <c r="O3" s="59"/>
      <c r="P3" s="46"/>
    </row>
    <row r="4" ht="13.5" customHeight="1" spans="1:16">
      <c r="A4" s="43">
        <f>ROW()-3</f>
        <v>1</v>
      </c>
      <c r="B4" s="65" t="s">
        <v>142</v>
      </c>
      <c r="C4" s="66" t="s">
        <v>143</v>
      </c>
      <c r="D4" s="43" t="s">
        <v>120</v>
      </c>
      <c r="E4" s="65" t="s">
        <v>152</v>
      </c>
      <c r="F4" s="66" t="s">
        <v>153</v>
      </c>
      <c r="G4" s="70" t="s">
        <v>25</v>
      </c>
      <c r="H4" s="70"/>
      <c r="I4" s="65" t="s">
        <v>152</v>
      </c>
      <c r="J4" s="43" t="s">
        <v>120</v>
      </c>
      <c r="K4" s="57">
        <v>2</v>
      </c>
      <c r="L4" s="43">
        <v>20</v>
      </c>
      <c r="M4" s="77"/>
      <c r="N4" s="77" t="s">
        <v>125</v>
      </c>
      <c r="O4" s="77"/>
      <c r="P4" s="43" t="s">
        <v>44</v>
      </c>
    </row>
    <row r="5" ht="13.5" customHeight="1" spans="1:16">
      <c r="A5" s="43">
        <f>ROW()-3</f>
        <v>2</v>
      </c>
      <c r="B5" s="65" t="s">
        <v>142</v>
      </c>
      <c r="C5" s="66" t="s">
        <v>143</v>
      </c>
      <c r="D5" s="43" t="s">
        <v>120</v>
      </c>
      <c r="E5" s="65" t="s">
        <v>152</v>
      </c>
      <c r="F5" s="66" t="s">
        <v>153</v>
      </c>
      <c r="G5" s="70" t="s">
        <v>25</v>
      </c>
      <c r="H5" s="70"/>
      <c r="I5" s="65" t="s">
        <v>152</v>
      </c>
      <c r="J5" s="43" t="s">
        <v>120</v>
      </c>
      <c r="K5" s="77">
        <v>1</v>
      </c>
      <c r="L5" s="43">
        <v>20</v>
      </c>
      <c r="M5" s="77"/>
      <c r="N5" s="77" t="s">
        <v>125</v>
      </c>
      <c r="O5" s="77"/>
      <c r="P5" s="43" t="s">
        <v>752</v>
      </c>
    </row>
    <row r="6" ht="13.5" customHeight="1" spans="1:16">
      <c r="A6" s="43">
        <f t="shared" ref="A6:A19" si="0">ROW()-3</f>
        <v>3</v>
      </c>
      <c r="B6" s="65" t="s">
        <v>159</v>
      </c>
      <c r="C6" s="66" t="s">
        <v>160</v>
      </c>
      <c r="D6" s="43" t="s">
        <v>120</v>
      </c>
      <c r="E6" s="65" t="s">
        <v>152</v>
      </c>
      <c r="F6" s="66" t="s">
        <v>153</v>
      </c>
      <c r="G6" s="70" t="s">
        <v>25</v>
      </c>
      <c r="H6" s="70"/>
      <c r="I6" s="65" t="s">
        <v>152</v>
      </c>
      <c r="J6" s="43" t="s">
        <v>120</v>
      </c>
      <c r="K6" s="57">
        <v>1</v>
      </c>
      <c r="L6" s="43">
        <v>20</v>
      </c>
      <c r="M6" s="77"/>
      <c r="N6" s="77" t="s">
        <v>125</v>
      </c>
      <c r="O6" s="77"/>
      <c r="P6" s="43" t="s">
        <v>752</v>
      </c>
    </row>
    <row r="7" ht="13.5" customHeight="1" spans="1:16">
      <c r="A7" s="43">
        <f t="shared" si="0"/>
        <v>4</v>
      </c>
      <c r="B7" s="64" t="s">
        <v>16</v>
      </c>
      <c r="C7" s="64" t="s">
        <v>17</v>
      </c>
      <c r="D7" s="43" t="s">
        <v>262</v>
      </c>
      <c r="E7" s="66" t="s">
        <v>300</v>
      </c>
      <c r="F7" s="66" t="s">
        <v>301</v>
      </c>
      <c r="G7" s="70" t="s">
        <v>25</v>
      </c>
      <c r="H7" s="66"/>
      <c r="I7" s="66"/>
      <c r="J7" s="43" t="s">
        <v>120</v>
      </c>
      <c r="K7" s="77">
        <v>0.072</v>
      </c>
      <c r="L7" s="43">
        <v>10</v>
      </c>
      <c r="M7" s="77"/>
      <c r="N7" s="77" t="s">
        <v>121</v>
      </c>
      <c r="O7" s="77"/>
      <c r="P7" s="43" t="s">
        <v>44</v>
      </c>
    </row>
    <row r="8" ht="13.5" customHeight="1" spans="1:16">
      <c r="A8" s="43">
        <f t="shared" si="0"/>
        <v>5</v>
      </c>
      <c r="B8" s="64" t="s">
        <v>16</v>
      </c>
      <c r="C8" s="64" t="s">
        <v>17</v>
      </c>
      <c r="D8" s="43" t="s">
        <v>262</v>
      </c>
      <c r="E8" s="66" t="s">
        <v>300</v>
      </c>
      <c r="F8" s="66" t="s">
        <v>301</v>
      </c>
      <c r="G8" s="70" t="s">
        <v>25</v>
      </c>
      <c r="H8" s="66"/>
      <c r="I8" s="66"/>
      <c r="J8" s="43" t="s">
        <v>120</v>
      </c>
      <c r="K8" s="77">
        <v>1</v>
      </c>
      <c r="L8" s="43">
        <v>10</v>
      </c>
      <c r="M8" s="77"/>
      <c r="N8" s="77" t="s">
        <v>121</v>
      </c>
      <c r="O8" s="77"/>
      <c r="P8" s="43" t="s">
        <v>752</v>
      </c>
    </row>
    <row r="9" ht="13.5" customHeight="1" spans="1:16">
      <c r="A9" s="43">
        <f t="shared" si="0"/>
        <v>6</v>
      </c>
      <c r="B9" s="66" t="s">
        <v>300</v>
      </c>
      <c r="C9" s="66" t="s">
        <v>301</v>
      </c>
      <c r="D9" s="43" t="s">
        <v>262</v>
      </c>
      <c r="E9" s="66" t="s">
        <v>302</v>
      </c>
      <c r="F9" s="66" t="s">
        <v>303</v>
      </c>
      <c r="G9" s="70" t="s">
        <v>25</v>
      </c>
      <c r="H9" s="67"/>
      <c r="I9" s="66" t="s">
        <v>302</v>
      </c>
      <c r="J9" s="43" t="s">
        <v>120</v>
      </c>
      <c r="K9" s="77">
        <v>0.012</v>
      </c>
      <c r="L9" s="43">
        <v>70</v>
      </c>
      <c r="M9" s="77"/>
      <c r="N9" s="77" t="s">
        <v>121</v>
      </c>
      <c r="O9" s="77"/>
      <c r="P9" s="43" t="s">
        <v>44</v>
      </c>
    </row>
    <row r="10" ht="13.5" customHeight="1" spans="1:16">
      <c r="A10" s="43">
        <f t="shared" si="0"/>
        <v>7</v>
      </c>
      <c r="B10" s="66" t="s">
        <v>300</v>
      </c>
      <c r="C10" s="66" t="s">
        <v>301</v>
      </c>
      <c r="D10" s="43" t="s">
        <v>262</v>
      </c>
      <c r="E10" s="66" t="s">
        <v>302</v>
      </c>
      <c r="F10" s="66" t="s">
        <v>303</v>
      </c>
      <c r="G10" s="70" t="s">
        <v>25</v>
      </c>
      <c r="H10" s="67"/>
      <c r="I10" s="66" t="s">
        <v>302</v>
      </c>
      <c r="J10" s="43" t="s">
        <v>120</v>
      </c>
      <c r="K10" s="77">
        <v>1</v>
      </c>
      <c r="L10" s="43">
        <v>70</v>
      </c>
      <c r="M10" s="77"/>
      <c r="N10" s="77" t="s">
        <v>121</v>
      </c>
      <c r="O10" s="77"/>
      <c r="P10" s="43" t="s">
        <v>752</v>
      </c>
    </row>
    <row r="11" ht="13.5" customHeight="1" spans="1:16">
      <c r="A11" s="43">
        <f t="shared" si="0"/>
        <v>8</v>
      </c>
      <c r="B11" s="66" t="s">
        <v>302</v>
      </c>
      <c r="C11" s="66" t="s">
        <v>303</v>
      </c>
      <c r="D11" s="43" t="s">
        <v>262</v>
      </c>
      <c r="E11" s="66" t="s">
        <v>304</v>
      </c>
      <c r="F11" s="66" t="s">
        <v>305</v>
      </c>
      <c r="G11" s="70" t="s">
        <v>25</v>
      </c>
      <c r="H11" s="67"/>
      <c r="I11" s="66" t="s">
        <v>304</v>
      </c>
      <c r="J11" s="43" t="s">
        <v>120</v>
      </c>
      <c r="K11" s="77">
        <v>0.149</v>
      </c>
      <c r="L11" s="43">
        <v>20</v>
      </c>
      <c r="M11" s="77"/>
      <c r="N11" s="77" t="s">
        <v>125</v>
      </c>
      <c r="O11" s="77"/>
      <c r="P11" s="43" t="s">
        <v>44</v>
      </c>
    </row>
    <row r="12" ht="13.5" customHeight="1" spans="1:16">
      <c r="A12" s="43">
        <f t="shared" si="0"/>
        <v>9</v>
      </c>
      <c r="B12" s="66" t="s">
        <v>302</v>
      </c>
      <c r="C12" s="66" t="s">
        <v>303</v>
      </c>
      <c r="D12" s="43" t="s">
        <v>262</v>
      </c>
      <c r="E12" s="66" t="s">
        <v>304</v>
      </c>
      <c r="F12" s="66" t="s">
        <v>305</v>
      </c>
      <c r="G12" s="70" t="s">
        <v>25</v>
      </c>
      <c r="H12" s="67"/>
      <c r="I12" s="66" t="s">
        <v>304</v>
      </c>
      <c r="J12" s="43" t="s">
        <v>120</v>
      </c>
      <c r="K12" s="77">
        <v>1</v>
      </c>
      <c r="L12" s="43">
        <v>20</v>
      </c>
      <c r="M12" s="77"/>
      <c r="N12" s="77" t="s">
        <v>125</v>
      </c>
      <c r="O12" s="77"/>
      <c r="P12" s="43" t="s">
        <v>752</v>
      </c>
    </row>
    <row r="13" ht="13.5" customHeight="1" spans="1:16">
      <c r="A13" s="43">
        <f t="shared" si="0"/>
        <v>10</v>
      </c>
      <c r="B13" s="143" t="s">
        <v>317</v>
      </c>
      <c r="C13" s="66" t="s">
        <v>318</v>
      </c>
      <c r="D13" s="43" t="s">
        <v>262</v>
      </c>
      <c r="E13" s="144" t="s">
        <v>319</v>
      </c>
      <c r="F13" s="66" t="s">
        <v>320</v>
      </c>
      <c r="G13" s="70" t="s">
        <v>25</v>
      </c>
      <c r="H13" s="67"/>
      <c r="I13" s="144" t="s">
        <v>319</v>
      </c>
      <c r="J13" s="43" t="s">
        <v>120</v>
      </c>
      <c r="K13" s="77">
        <v>2</v>
      </c>
      <c r="L13" s="43">
        <v>70</v>
      </c>
      <c r="M13" s="77"/>
      <c r="N13" s="77" t="s">
        <v>125</v>
      </c>
      <c r="O13" s="77"/>
      <c r="P13" s="43" t="s">
        <v>44</v>
      </c>
    </row>
    <row r="14" ht="13.5" customHeight="1" spans="1:16">
      <c r="A14" s="43">
        <f t="shared" si="0"/>
        <v>11</v>
      </c>
      <c r="B14" s="65" t="s">
        <v>317</v>
      </c>
      <c r="C14" s="66" t="s">
        <v>318</v>
      </c>
      <c r="D14" s="43" t="s">
        <v>262</v>
      </c>
      <c r="E14" s="65" t="s">
        <v>319</v>
      </c>
      <c r="F14" s="66" t="s">
        <v>320</v>
      </c>
      <c r="G14" s="70" t="s">
        <v>25</v>
      </c>
      <c r="H14" s="67"/>
      <c r="I14" s="65" t="s">
        <v>319</v>
      </c>
      <c r="J14" s="43" t="s">
        <v>120</v>
      </c>
      <c r="K14" s="77">
        <v>1</v>
      </c>
      <c r="L14" s="43">
        <v>70</v>
      </c>
      <c r="M14" s="77"/>
      <c r="N14" s="77" t="s">
        <v>125</v>
      </c>
      <c r="O14" s="77"/>
      <c r="P14" s="43" t="s">
        <v>752</v>
      </c>
    </row>
    <row r="15" ht="13.5" customHeight="1" spans="1:16">
      <c r="A15" s="43">
        <f t="shared" si="0"/>
        <v>12</v>
      </c>
      <c r="B15" s="143" t="s">
        <v>16</v>
      </c>
      <c r="C15" s="145" t="s">
        <v>17</v>
      </c>
      <c r="D15" s="43" t="s">
        <v>120</v>
      </c>
      <c r="E15" s="144" t="s">
        <v>376</v>
      </c>
      <c r="F15" s="66" t="s">
        <v>377</v>
      </c>
      <c r="G15" s="50" t="s">
        <v>25</v>
      </c>
      <c r="H15" s="67"/>
      <c r="I15" s="144" t="s">
        <v>376</v>
      </c>
      <c r="J15" s="43" t="s">
        <v>120</v>
      </c>
      <c r="K15" s="77">
        <v>1</v>
      </c>
      <c r="L15" s="43">
        <v>10</v>
      </c>
      <c r="M15" s="77"/>
      <c r="N15" s="77" t="s">
        <v>125</v>
      </c>
      <c r="O15" s="77"/>
      <c r="P15" s="43" t="s">
        <v>44</v>
      </c>
    </row>
    <row r="16" ht="13.5" customHeight="1" spans="1:16">
      <c r="A16" s="43">
        <f t="shared" si="0"/>
        <v>13</v>
      </c>
      <c r="B16" s="143" t="s">
        <v>16</v>
      </c>
      <c r="C16" s="145" t="s">
        <v>17</v>
      </c>
      <c r="D16" s="43" t="s">
        <v>120</v>
      </c>
      <c r="E16" s="144" t="s">
        <v>376</v>
      </c>
      <c r="F16" s="66" t="s">
        <v>377</v>
      </c>
      <c r="G16" s="50" t="s">
        <v>25</v>
      </c>
      <c r="H16" s="67"/>
      <c r="I16" s="144" t="s">
        <v>376</v>
      </c>
      <c r="J16" s="43" t="s">
        <v>120</v>
      </c>
      <c r="K16" s="77">
        <v>2</v>
      </c>
      <c r="L16" s="43">
        <v>10</v>
      </c>
      <c r="M16" s="77"/>
      <c r="N16" s="77" t="s">
        <v>125</v>
      </c>
      <c r="O16" s="77"/>
      <c r="P16" s="43" t="s">
        <v>752</v>
      </c>
    </row>
    <row r="17" ht="13.5" customHeight="1" spans="1:16">
      <c r="A17" s="43">
        <f t="shared" si="0"/>
        <v>14</v>
      </c>
      <c r="B17" s="64" t="s">
        <v>21</v>
      </c>
      <c r="C17" s="64" t="s">
        <v>22</v>
      </c>
      <c r="D17" s="43" t="s">
        <v>120</v>
      </c>
      <c r="E17" s="65" t="s">
        <v>376</v>
      </c>
      <c r="F17" s="66" t="s">
        <v>377</v>
      </c>
      <c r="G17" s="67" t="s">
        <v>25</v>
      </c>
      <c r="H17" s="67"/>
      <c r="I17" s="65" t="s">
        <v>376</v>
      </c>
      <c r="J17" s="43" t="s">
        <v>120</v>
      </c>
      <c r="K17" s="77">
        <v>1</v>
      </c>
      <c r="L17" s="43">
        <v>10</v>
      </c>
      <c r="M17" s="77"/>
      <c r="N17" s="77" t="s">
        <v>125</v>
      </c>
      <c r="O17" s="77"/>
      <c r="P17" s="43" t="s">
        <v>44</v>
      </c>
    </row>
    <row r="18" ht="13.5" customHeight="1" spans="1:16">
      <c r="A18" s="43">
        <f t="shared" si="0"/>
        <v>15</v>
      </c>
      <c r="B18" s="64" t="s">
        <v>21</v>
      </c>
      <c r="C18" s="64" t="s">
        <v>22</v>
      </c>
      <c r="D18" s="43" t="s">
        <v>120</v>
      </c>
      <c r="E18" s="65" t="s">
        <v>376</v>
      </c>
      <c r="F18" s="66" t="s">
        <v>377</v>
      </c>
      <c r="G18" s="67" t="s">
        <v>25</v>
      </c>
      <c r="H18" s="67"/>
      <c r="I18" s="65" t="s">
        <v>376</v>
      </c>
      <c r="J18" s="43" t="s">
        <v>120</v>
      </c>
      <c r="K18" s="77">
        <v>2</v>
      </c>
      <c r="L18" s="43">
        <v>10</v>
      </c>
      <c r="M18" s="77"/>
      <c r="N18" s="77" t="s">
        <v>125</v>
      </c>
      <c r="O18" s="77"/>
      <c r="P18" s="43" t="s">
        <v>752</v>
      </c>
    </row>
    <row r="19" ht="13.5" customHeight="1" spans="1:16">
      <c r="A19" s="43">
        <f t="shared" si="0"/>
        <v>16</v>
      </c>
      <c r="B19" s="64" t="s">
        <v>21</v>
      </c>
      <c r="C19" s="64" t="s">
        <v>22</v>
      </c>
      <c r="D19" s="43" t="s">
        <v>120</v>
      </c>
      <c r="E19" s="45" t="s">
        <v>380</v>
      </c>
      <c r="F19" s="66" t="s">
        <v>381</v>
      </c>
      <c r="G19" s="67"/>
      <c r="H19" s="67"/>
      <c r="I19" s="45" t="s">
        <v>380</v>
      </c>
      <c r="J19" s="43" t="s">
        <v>120</v>
      </c>
      <c r="K19" s="77">
        <v>1</v>
      </c>
      <c r="L19" s="43">
        <v>10</v>
      </c>
      <c r="M19" s="77"/>
      <c r="N19" s="77" t="s">
        <v>125</v>
      </c>
      <c r="O19" s="77"/>
      <c r="P19" s="43" t="s">
        <v>752</v>
      </c>
    </row>
  </sheetData>
  <autoFilter ref="A3:P19">
    <extLst/>
  </autoFilter>
  <conditionalFormatting sqref="E2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D3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H7">
    <cfRule type="duplicateValues" dxfId="0" priority="3"/>
  </conditionalFormatting>
  <conditionalFormatting sqref="H8">
    <cfRule type="duplicateValues" dxfId="0" priority="2"/>
  </conditionalFormatting>
  <conditionalFormatting sqref="I19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5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8"/>
  <sheetViews>
    <sheetView view="pageBreakPreview" zoomScale="90" zoomScaleNormal="100" topLeftCell="A57" workbookViewId="0">
      <selection activeCell="L69" sqref="L69"/>
    </sheetView>
  </sheetViews>
  <sheetFormatPr defaultColWidth="9" defaultRowHeight="13"/>
  <cols>
    <col min="1" max="1" width="4.63636363636364" style="111" customWidth="1"/>
    <col min="2" max="2" width="10.7272727272727" style="111" customWidth="1"/>
    <col min="3" max="3" width="22.5454545454545" style="111" customWidth="1"/>
    <col min="4" max="4" width="4.90909090909091" style="111" customWidth="1"/>
    <col min="5" max="5" width="10.7272727272727" style="111" customWidth="1"/>
    <col min="6" max="6" width="14.9090909090909" style="111" customWidth="1"/>
    <col min="7" max="7" width="16.3636363636364" style="111" customWidth="1"/>
    <col min="8" max="8" width="9.72727272727273" style="111" customWidth="1"/>
    <col min="9" max="9" width="3.81818181818182" style="111" customWidth="1"/>
    <col min="10" max="10" width="8.81818181818182" style="111" customWidth="1"/>
    <col min="11" max="11" width="5.18181818181818" style="112" customWidth="1"/>
    <col min="12" max="12" width="8.81818181818182" style="111" customWidth="1"/>
    <col min="13" max="13" width="9.72727272727273" style="111" customWidth="1"/>
    <col min="14" max="14" width="10.6363636363636" style="111" customWidth="1"/>
    <col min="15" max="15" width="6.27272727272727" style="111" customWidth="1"/>
    <col min="16" max="16384" width="9" style="111"/>
  </cols>
  <sheetData>
    <row r="1" ht="13.5" customHeight="1" spans="2:14">
      <c r="B1" s="113"/>
      <c r="C1" s="114"/>
      <c r="D1" s="114"/>
      <c r="E1" s="114"/>
      <c r="F1" s="114"/>
      <c r="G1" s="115"/>
      <c r="H1" s="116"/>
      <c r="I1" s="115"/>
      <c r="J1" s="134"/>
      <c r="K1" s="116"/>
      <c r="L1" s="134"/>
      <c r="M1" s="134"/>
      <c r="N1" s="134"/>
    </row>
    <row r="2" ht="13.5" customHeight="1" spans="1:15">
      <c r="A2" s="24" t="s">
        <v>10</v>
      </c>
      <c r="B2" s="12" t="s">
        <v>103</v>
      </c>
      <c r="C2" s="12" t="s">
        <v>104</v>
      </c>
      <c r="D2" s="12" t="s">
        <v>105</v>
      </c>
      <c r="E2" s="13" t="s">
        <v>106</v>
      </c>
      <c r="F2" s="12" t="s">
        <v>107</v>
      </c>
      <c r="G2" s="12" t="s">
        <v>108</v>
      </c>
      <c r="H2" s="13" t="s">
        <v>109</v>
      </c>
      <c r="I2" s="12" t="s">
        <v>110</v>
      </c>
      <c r="J2" s="21" t="s">
        <v>111</v>
      </c>
      <c r="K2" s="13" t="s">
        <v>112</v>
      </c>
      <c r="L2" s="135" t="s">
        <v>113</v>
      </c>
      <c r="M2" s="21" t="s">
        <v>114</v>
      </c>
      <c r="N2" s="21" t="s">
        <v>115</v>
      </c>
      <c r="O2" s="21"/>
    </row>
    <row r="3" ht="13.5" customHeight="1" spans="1:15">
      <c r="A3" s="24"/>
      <c r="B3" s="12" t="s">
        <v>116</v>
      </c>
      <c r="C3" s="12" t="s">
        <v>117</v>
      </c>
      <c r="D3" s="12" t="s">
        <v>116</v>
      </c>
      <c r="E3" s="12" t="s">
        <v>116</v>
      </c>
      <c r="F3" s="12" t="s">
        <v>116</v>
      </c>
      <c r="G3" s="12"/>
      <c r="H3" s="13" t="s">
        <v>118</v>
      </c>
      <c r="I3" s="12" t="s">
        <v>117</v>
      </c>
      <c r="J3" s="21" t="s">
        <v>119</v>
      </c>
      <c r="K3" s="13"/>
      <c r="L3" s="21"/>
      <c r="M3" s="21"/>
      <c r="N3" s="21"/>
      <c r="O3" s="24"/>
    </row>
    <row r="4" ht="13.5" customHeight="1" spans="1:15">
      <c r="A4" s="24">
        <f t="shared" ref="A4:A15" si="0">ROW()-3</f>
        <v>1</v>
      </c>
      <c r="B4" s="117" t="s">
        <v>409</v>
      </c>
      <c r="C4" s="118" t="s">
        <v>410</v>
      </c>
      <c r="D4" s="24" t="s">
        <v>120</v>
      </c>
      <c r="E4" s="117" t="s">
        <v>753</v>
      </c>
      <c r="F4" s="118" t="s">
        <v>754</v>
      </c>
      <c r="G4" s="119" t="s">
        <v>755</v>
      </c>
      <c r="H4" s="117"/>
      <c r="I4" s="24" t="s">
        <v>156</v>
      </c>
      <c r="J4" s="136">
        <v>0.2461</v>
      </c>
      <c r="K4" s="24">
        <v>60</v>
      </c>
      <c r="L4" s="136"/>
      <c r="M4" s="136" t="s">
        <v>125</v>
      </c>
      <c r="N4" s="137"/>
      <c r="O4" s="24"/>
    </row>
    <row r="5" ht="13.5" customHeight="1" spans="1:15">
      <c r="A5" s="24">
        <f t="shared" si="0"/>
        <v>2</v>
      </c>
      <c r="B5" s="117" t="s">
        <v>412</v>
      </c>
      <c r="C5" s="118" t="s">
        <v>413</v>
      </c>
      <c r="D5" s="24" t="s">
        <v>120</v>
      </c>
      <c r="E5" s="117" t="s">
        <v>753</v>
      </c>
      <c r="F5" s="118" t="s">
        <v>754</v>
      </c>
      <c r="G5" s="119" t="s">
        <v>755</v>
      </c>
      <c r="H5" s="117"/>
      <c r="I5" s="24" t="s">
        <v>156</v>
      </c>
      <c r="J5" s="136">
        <v>0.2461</v>
      </c>
      <c r="K5" s="24">
        <v>60</v>
      </c>
      <c r="L5" s="136"/>
      <c r="M5" s="136" t="s">
        <v>125</v>
      </c>
      <c r="N5" s="137"/>
      <c r="O5" s="24"/>
    </row>
    <row r="6" spans="1:15">
      <c r="A6" s="24">
        <f t="shared" si="0"/>
        <v>3</v>
      </c>
      <c r="B6" s="120" t="s">
        <v>513</v>
      </c>
      <c r="C6" s="118" t="s">
        <v>514</v>
      </c>
      <c r="D6" s="24" t="s">
        <v>120</v>
      </c>
      <c r="E6" s="121" t="s">
        <v>756</v>
      </c>
      <c r="F6" s="121" t="s">
        <v>757</v>
      </c>
      <c r="G6" s="121" t="s">
        <v>758</v>
      </c>
      <c r="H6" s="121"/>
      <c r="I6" s="12" t="s">
        <v>156</v>
      </c>
      <c r="J6" s="24">
        <v>0.9984</v>
      </c>
      <c r="K6" s="117">
        <v>60</v>
      </c>
      <c r="L6" s="136"/>
      <c r="M6" s="136" t="s">
        <v>125</v>
      </c>
      <c r="N6" s="121"/>
      <c r="O6" s="24"/>
    </row>
    <row r="7" spans="1:15">
      <c r="A7" s="24">
        <f t="shared" si="0"/>
        <v>4</v>
      </c>
      <c r="B7" s="122" t="s">
        <v>515</v>
      </c>
      <c r="C7" s="123" t="s">
        <v>516</v>
      </c>
      <c r="D7" s="24" t="s">
        <v>120</v>
      </c>
      <c r="E7" s="121" t="s">
        <v>759</v>
      </c>
      <c r="F7" s="121" t="s">
        <v>754</v>
      </c>
      <c r="G7" s="121" t="s">
        <v>760</v>
      </c>
      <c r="H7" s="121"/>
      <c r="I7" s="12" t="s">
        <v>156</v>
      </c>
      <c r="J7" s="24">
        <v>0.3325</v>
      </c>
      <c r="K7" s="117">
        <v>60</v>
      </c>
      <c r="L7" s="136"/>
      <c r="M7" s="136" t="s">
        <v>125</v>
      </c>
      <c r="N7" s="121"/>
      <c r="O7" s="24"/>
    </row>
    <row r="8" spans="1:15">
      <c r="A8" s="24">
        <f t="shared" si="0"/>
        <v>5</v>
      </c>
      <c r="B8" s="122" t="s">
        <v>517</v>
      </c>
      <c r="C8" s="123" t="s">
        <v>518</v>
      </c>
      <c r="D8" s="24" t="s">
        <v>120</v>
      </c>
      <c r="E8" s="121" t="s">
        <v>761</v>
      </c>
      <c r="F8" s="121" t="s">
        <v>757</v>
      </c>
      <c r="G8" s="121" t="s">
        <v>762</v>
      </c>
      <c r="H8" s="121"/>
      <c r="I8" s="12" t="s">
        <v>156</v>
      </c>
      <c r="J8" s="24">
        <v>1.0332</v>
      </c>
      <c r="K8" s="117">
        <v>60</v>
      </c>
      <c r="L8" s="136"/>
      <c r="M8" s="136" t="s">
        <v>125</v>
      </c>
      <c r="N8" s="121"/>
      <c r="O8" s="24"/>
    </row>
    <row r="9" spans="1:15">
      <c r="A9" s="24">
        <f t="shared" si="0"/>
        <v>6</v>
      </c>
      <c r="B9" s="117" t="s">
        <v>594</v>
      </c>
      <c r="C9" s="118" t="s">
        <v>595</v>
      </c>
      <c r="D9" s="24" t="s">
        <v>120</v>
      </c>
      <c r="E9" s="121" t="s">
        <v>756</v>
      </c>
      <c r="F9" s="121" t="s">
        <v>757</v>
      </c>
      <c r="G9" s="121" t="s">
        <v>758</v>
      </c>
      <c r="H9" s="121"/>
      <c r="I9" s="12" t="s">
        <v>156</v>
      </c>
      <c r="J9" s="24">
        <v>0.9984</v>
      </c>
      <c r="K9" s="117">
        <v>60</v>
      </c>
      <c r="L9" s="136"/>
      <c r="M9" s="136" t="s">
        <v>125</v>
      </c>
      <c r="N9" s="121"/>
      <c r="O9" s="24"/>
    </row>
    <row r="10" ht="13.5" customHeight="1" spans="1:15">
      <c r="A10" s="24">
        <f t="shared" si="0"/>
        <v>7</v>
      </c>
      <c r="B10" s="12" t="s">
        <v>693</v>
      </c>
      <c r="C10" s="12" t="s">
        <v>694</v>
      </c>
      <c r="D10" s="24" t="s">
        <v>120</v>
      </c>
      <c r="E10" s="124" t="s">
        <v>763</v>
      </c>
      <c r="F10" s="125" t="s">
        <v>764</v>
      </c>
      <c r="G10" s="126" t="s">
        <v>765</v>
      </c>
      <c r="H10" s="124"/>
      <c r="I10" s="12" t="s">
        <v>156</v>
      </c>
      <c r="J10" s="21">
        <v>1.3782</v>
      </c>
      <c r="K10" s="117">
        <v>60</v>
      </c>
      <c r="L10" s="136"/>
      <c r="M10" s="136" t="s">
        <v>125</v>
      </c>
      <c r="N10" s="137"/>
      <c r="O10" s="24"/>
    </row>
    <row r="11" ht="13.5" customHeight="1" spans="1:15">
      <c r="A11" s="24">
        <f t="shared" si="0"/>
        <v>8</v>
      </c>
      <c r="B11" s="127" t="s">
        <v>697</v>
      </c>
      <c r="C11" s="128" t="s">
        <v>698</v>
      </c>
      <c r="D11" s="24" t="s">
        <v>120</v>
      </c>
      <c r="E11" s="124" t="s">
        <v>763</v>
      </c>
      <c r="F11" s="125" t="s">
        <v>764</v>
      </c>
      <c r="G11" s="126" t="s">
        <v>765</v>
      </c>
      <c r="H11" s="124"/>
      <c r="I11" s="12" t="s">
        <v>156</v>
      </c>
      <c r="J11" s="21">
        <v>0.3748</v>
      </c>
      <c r="K11" s="117">
        <v>60</v>
      </c>
      <c r="L11" s="136"/>
      <c r="M11" s="136" t="s">
        <v>125</v>
      </c>
      <c r="N11" s="137"/>
      <c r="O11" s="24"/>
    </row>
    <row r="12" ht="13.5" customHeight="1" spans="1:15">
      <c r="A12" s="24">
        <f t="shared" si="0"/>
        <v>9</v>
      </c>
      <c r="B12" s="124" t="s">
        <v>724</v>
      </c>
      <c r="C12" s="125" t="s">
        <v>725</v>
      </c>
      <c r="D12" s="24" t="s">
        <v>120</v>
      </c>
      <c r="E12" s="124" t="s">
        <v>766</v>
      </c>
      <c r="F12" s="125" t="s">
        <v>754</v>
      </c>
      <c r="G12" s="126" t="s">
        <v>767</v>
      </c>
      <c r="H12" s="124"/>
      <c r="I12" s="12" t="s">
        <v>156</v>
      </c>
      <c r="J12" s="21">
        <v>0.613782</v>
      </c>
      <c r="K12" s="117">
        <v>60</v>
      </c>
      <c r="L12" s="136"/>
      <c r="M12" s="136" t="s">
        <v>125</v>
      </c>
      <c r="N12" s="137"/>
      <c r="O12" s="24"/>
    </row>
    <row r="13" spans="1:15">
      <c r="A13" s="24">
        <f t="shared" si="0"/>
        <v>10</v>
      </c>
      <c r="B13" s="122" t="s">
        <v>519</v>
      </c>
      <c r="C13" s="123" t="s">
        <v>520</v>
      </c>
      <c r="D13" s="24" t="s">
        <v>120</v>
      </c>
      <c r="E13" s="121" t="s">
        <v>768</v>
      </c>
      <c r="F13" s="121" t="s">
        <v>769</v>
      </c>
      <c r="G13" s="121" t="s">
        <v>770</v>
      </c>
      <c r="H13" s="121"/>
      <c r="I13" s="12" t="s">
        <v>156</v>
      </c>
      <c r="J13" s="24">
        <v>0.0699</v>
      </c>
      <c r="K13" s="117">
        <v>110</v>
      </c>
      <c r="L13" s="136"/>
      <c r="M13" s="136" t="s">
        <v>125</v>
      </c>
      <c r="N13" s="121"/>
      <c r="O13" s="24"/>
    </row>
    <row r="14" spans="1:15">
      <c r="A14" s="24">
        <f t="shared" si="0"/>
        <v>11</v>
      </c>
      <c r="B14" s="117" t="s">
        <v>521</v>
      </c>
      <c r="C14" s="118" t="s">
        <v>522</v>
      </c>
      <c r="D14" s="24" t="s">
        <v>120</v>
      </c>
      <c r="E14" s="121" t="s">
        <v>771</v>
      </c>
      <c r="F14" s="121" t="s">
        <v>769</v>
      </c>
      <c r="G14" s="121" t="s">
        <v>772</v>
      </c>
      <c r="H14" s="121"/>
      <c r="I14" s="12" t="s">
        <v>156</v>
      </c>
      <c r="J14" s="24">
        <v>0.0519</v>
      </c>
      <c r="K14" s="117">
        <v>110</v>
      </c>
      <c r="L14" s="136"/>
      <c r="M14" s="136" t="s">
        <v>125</v>
      </c>
      <c r="N14" s="121"/>
      <c r="O14" s="24"/>
    </row>
    <row r="15" spans="1:15">
      <c r="A15" s="24">
        <f t="shared" si="0"/>
        <v>12</v>
      </c>
      <c r="B15" s="122" t="s">
        <v>596</v>
      </c>
      <c r="C15" s="128" t="s">
        <v>522</v>
      </c>
      <c r="D15" s="24" t="s">
        <v>120</v>
      </c>
      <c r="E15" s="121" t="s">
        <v>771</v>
      </c>
      <c r="F15" s="121" t="s">
        <v>769</v>
      </c>
      <c r="G15" s="121" t="s">
        <v>772</v>
      </c>
      <c r="H15" s="121"/>
      <c r="I15" s="12" t="s">
        <v>156</v>
      </c>
      <c r="J15" s="24">
        <v>0.0519</v>
      </c>
      <c r="K15" s="117">
        <v>110</v>
      </c>
      <c r="L15" s="136"/>
      <c r="M15" s="136" t="s">
        <v>125</v>
      </c>
      <c r="N15" s="121"/>
      <c r="O15" s="24"/>
    </row>
    <row r="16" ht="13.5" customHeight="1" spans="1:15">
      <c r="A16" s="24">
        <f t="shared" ref="A16:A25" si="1">ROW()-3</f>
        <v>13</v>
      </c>
      <c r="B16" s="129" t="s">
        <v>149</v>
      </c>
      <c r="C16" s="130" t="s">
        <v>150</v>
      </c>
      <c r="D16" s="24" t="s">
        <v>120</v>
      </c>
      <c r="E16" s="117" t="s">
        <v>773</v>
      </c>
      <c r="F16" s="118" t="s">
        <v>774</v>
      </c>
      <c r="G16" s="119" t="s">
        <v>775</v>
      </c>
      <c r="H16" s="117"/>
      <c r="I16" s="12" t="s">
        <v>156</v>
      </c>
      <c r="J16" s="136">
        <v>0.8603</v>
      </c>
      <c r="K16" s="117">
        <v>110</v>
      </c>
      <c r="L16" s="136"/>
      <c r="M16" s="136" t="s">
        <v>125</v>
      </c>
      <c r="N16" s="121"/>
      <c r="O16" s="24"/>
    </row>
    <row r="17" ht="13.5" customHeight="1" spans="1:15">
      <c r="A17" s="24">
        <f t="shared" si="1"/>
        <v>14</v>
      </c>
      <c r="B17" s="129" t="s">
        <v>161</v>
      </c>
      <c r="C17" s="130" t="s">
        <v>162</v>
      </c>
      <c r="D17" s="24" t="s">
        <v>120</v>
      </c>
      <c r="E17" s="117" t="s">
        <v>773</v>
      </c>
      <c r="F17" s="118" t="s">
        <v>774</v>
      </c>
      <c r="G17" s="119" t="s">
        <v>775</v>
      </c>
      <c r="H17" s="117"/>
      <c r="I17" s="12" t="s">
        <v>156</v>
      </c>
      <c r="J17" s="136">
        <v>0.8603</v>
      </c>
      <c r="K17" s="117">
        <v>110</v>
      </c>
      <c r="L17" s="136"/>
      <c r="M17" s="136" t="s">
        <v>125</v>
      </c>
      <c r="N17" s="121"/>
      <c r="O17" s="24"/>
    </row>
    <row r="18" ht="13.5" customHeight="1" spans="1:15">
      <c r="A18" s="24">
        <f t="shared" si="1"/>
        <v>15</v>
      </c>
      <c r="B18" s="129" t="s">
        <v>182</v>
      </c>
      <c r="C18" s="130" t="s">
        <v>183</v>
      </c>
      <c r="D18" s="24" t="s">
        <v>120</v>
      </c>
      <c r="E18" s="117" t="s">
        <v>776</v>
      </c>
      <c r="F18" s="118" t="s">
        <v>774</v>
      </c>
      <c r="G18" s="119" t="s">
        <v>777</v>
      </c>
      <c r="H18" s="117"/>
      <c r="I18" s="12" t="s">
        <v>156</v>
      </c>
      <c r="J18" s="136">
        <v>1.3865</v>
      </c>
      <c r="K18" s="117">
        <v>110</v>
      </c>
      <c r="L18" s="136"/>
      <c r="M18" s="136" t="s">
        <v>125</v>
      </c>
      <c r="N18" s="121"/>
      <c r="O18" s="24"/>
    </row>
    <row r="19" ht="13.5" customHeight="1" spans="1:15">
      <c r="A19" s="24">
        <f t="shared" si="1"/>
        <v>16</v>
      </c>
      <c r="B19" s="129" t="s">
        <v>193</v>
      </c>
      <c r="C19" s="130" t="s">
        <v>194</v>
      </c>
      <c r="D19" s="24" t="s">
        <v>120</v>
      </c>
      <c r="E19" s="15" t="s">
        <v>778</v>
      </c>
      <c r="F19" s="131" t="s">
        <v>774</v>
      </c>
      <c r="G19" s="132" t="s">
        <v>779</v>
      </c>
      <c r="H19" s="133"/>
      <c r="I19" s="14" t="s">
        <v>156</v>
      </c>
      <c r="J19" s="138">
        <v>1.6539</v>
      </c>
      <c r="K19" s="133">
        <v>110</v>
      </c>
      <c r="L19" s="138"/>
      <c r="M19" s="136" t="s">
        <v>125</v>
      </c>
      <c r="N19" s="121"/>
      <c r="O19" s="24"/>
    </row>
    <row r="20" ht="13.5" customHeight="1" spans="1:15">
      <c r="A20" s="24">
        <f t="shared" si="1"/>
        <v>17</v>
      </c>
      <c r="B20" s="129" t="s">
        <v>184</v>
      </c>
      <c r="C20" s="130" t="s">
        <v>185</v>
      </c>
      <c r="D20" s="24" t="s">
        <v>120</v>
      </c>
      <c r="E20" s="117" t="s">
        <v>780</v>
      </c>
      <c r="F20" s="118" t="s">
        <v>774</v>
      </c>
      <c r="G20" s="119" t="s">
        <v>781</v>
      </c>
      <c r="H20" s="117"/>
      <c r="I20" s="12" t="s">
        <v>156</v>
      </c>
      <c r="J20" s="136">
        <v>1.0688</v>
      </c>
      <c r="K20" s="117">
        <v>110</v>
      </c>
      <c r="L20" s="136"/>
      <c r="M20" s="136" t="s">
        <v>125</v>
      </c>
      <c r="N20" s="121"/>
      <c r="O20" s="24"/>
    </row>
    <row r="21" ht="13.5" customHeight="1" spans="1:15">
      <c r="A21" s="24">
        <f t="shared" si="1"/>
        <v>18</v>
      </c>
      <c r="B21" s="129" t="s">
        <v>217</v>
      </c>
      <c r="C21" s="130" t="s">
        <v>218</v>
      </c>
      <c r="D21" s="24" t="s">
        <v>120</v>
      </c>
      <c r="E21" s="117" t="s">
        <v>773</v>
      </c>
      <c r="F21" s="118" t="s">
        <v>774</v>
      </c>
      <c r="G21" s="119" t="s">
        <v>775</v>
      </c>
      <c r="H21" s="117"/>
      <c r="I21" s="12" t="s">
        <v>156</v>
      </c>
      <c r="J21" s="136">
        <v>0.9296</v>
      </c>
      <c r="K21" s="117">
        <v>110</v>
      </c>
      <c r="L21" s="136"/>
      <c r="M21" s="136" t="s">
        <v>125</v>
      </c>
      <c r="N21" s="121"/>
      <c r="O21" s="24"/>
    </row>
    <row r="22" ht="13.5" customHeight="1" spans="1:15">
      <c r="A22" s="24">
        <f t="shared" si="1"/>
        <v>19</v>
      </c>
      <c r="B22" s="129" t="s">
        <v>227</v>
      </c>
      <c r="C22" s="130" t="s">
        <v>228</v>
      </c>
      <c r="D22" s="24" t="s">
        <v>120</v>
      </c>
      <c r="E22" s="117" t="s">
        <v>782</v>
      </c>
      <c r="F22" s="118" t="s">
        <v>783</v>
      </c>
      <c r="G22" s="119" t="s">
        <v>749</v>
      </c>
      <c r="H22" s="117"/>
      <c r="I22" s="12" t="s">
        <v>156</v>
      </c>
      <c r="J22" s="136">
        <v>0.4549</v>
      </c>
      <c r="K22" s="117">
        <v>110</v>
      </c>
      <c r="L22" s="136"/>
      <c r="M22" s="136" t="s">
        <v>125</v>
      </c>
      <c r="N22" s="121"/>
      <c r="O22" s="24"/>
    </row>
    <row r="23" ht="13.5" customHeight="1" spans="1:15">
      <c r="A23" s="24">
        <f t="shared" si="1"/>
        <v>20</v>
      </c>
      <c r="B23" s="129" t="s">
        <v>231</v>
      </c>
      <c r="C23" s="130" t="s">
        <v>232</v>
      </c>
      <c r="D23" s="24" t="s">
        <v>120</v>
      </c>
      <c r="E23" s="117" t="s">
        <v>782</v>
      </c>
      <c r="F23" s="118" t="s">
        <v>783</v>
      </c>
      <c r="G23" s="119" t="s">
        <v>749</v>
      </c>
      <c r="H23" s="117"/>
      <c r="I23" s="12" t="s">
        <v>156</v>
      </c>
      <c r="J23" s="136">
        <v>0.4549</v>
      </c>
      <c r="K23" s="117">
        <v>110</v>
      </c>
      <c r="L23" s="136"/>
      <c r="M23" s="136" t="s">
        <v>125</v>
      </c>
      <c r="N23" s="121"/>
      <c r="O23" s="24"/>
    </row>
    <row r="24" ht="13.5" customHeight="1" spans="1:15">
      <c r="A24" s="24">
        <f t="shared" si="1"/>
        <v>21</v>
      </c>
      <c r="B24" s="129" t="s">
        <v>284</v>
      </c>
      <c r="C24" s="130" t="s">
        <v>285</v>
      </c>
      <c r="D24" s="24" t="s">
        <v>120</v>
      </c>
      <c r="E24" s="117" t="s">
        <v>782</v>
      </c>
      <c r="F24" s="118" t="s">
        <v>783</v>
      </c>
      <c r="G24" s="119" t="s">
        <v>749</v>
      </c>
      <c r="H24" s="117"/>
      <c r="I24" s="12" t="s">
        <v>156</v>
      </c>
      <c r="J24" s="136">
        <v>0.3211</v>
      </c>
      <c r="K24" s="117">
        <v>110</v>
      </c>
      <c r="L24" s="136"/>
      <c r="M24" s="136" t="s">
        <v>125</v>
      </c>
      <c r="N24" s="121"/>
      <c r="O24" s="24"/>
    </row>
    <row r="25" ht="13.5" customHeight="1" spans="1:15">
      <c r="A25" s="24">
        <f t="shared" si="1"/>
        <v>22</v>
      </c>
      <c r="B25" s="129" t="s">
        <v>288</v>
      </c>
      <c r="C25" s="130" t="s">
        <v>289</v>
      </c>
      <c r="D25" s="24" t="s">
        <v>120</v>
      </c>
      <c r="E25" s="117" t="s">
        <v>784</v>
      </c>
      <c r="F25" s="118" t="s">
        <v>774</v>
      </c>
      <c r="G25" s="119" t="s">
        <v>785</v>
      </c>
      <c r="H25" s="117"/>
      <c r="I25" s="12" t="s">
        <v>156</v>
      </c>
      <c r="J25" s="136">
        <v>0.2469</v>
      </c>
      <c r="K25" s="117">
        <v>110</v>
      </c>
      <c r="L25" s="136"/>
      <c r="M25" s="136" t="s">
        <v>125</v>
      </c>
      <c r="N25" s="121"/>
      <c r="O25" s="24"/>
    </row>
    <row r="26" ht="13.5" customHeight="1" spans="1:15">
      <c r="A26" s="24">
        <f t="shared" ref="A26:A36" si="2">ROW()-3</f>
        <v>23</v>
      </c>
      <c r="B26" s="129" t="s">
        <v>294</v>
      </c>
      <c r="C26" s="130" t="s">
        <v>295</v>
      </c>
      <c r="D26" s="24" t="s">
        <v>120</v>
      </c>
      <c r="E26" s="117" t="s">
        <v>786</v>
      </c>
      <c r="F26" s="118" t="s">
        <v>783</v>
      </c>
      <c r="G26" s="119" t="s">
        <v>787</v>
      </c>
      <c r="H26" s="117"/>
      <c r="I26" s="12" t="s">
        <v>156</v>
      </c>
      <c r="J26" s="136">
        <v>0.3509</v>
      </c>
      <c r="K26" s="117">
        <v>110</v>
      </c>
      <c r="L26" s="136"/>
      <c r="M26" s="136" t="s">
        <v>125</v>
      </c>
      <c r="N26" s="121"/>
      <c r="O26" s="24"/>
    </row>
    <row r="27" ht="13.5" customHeight="1" spans="1:15">
      <c r="A27" s="24">
        <f t="shared" si="2"/>
        <v>24</v>
      </c>
      <c r="B27" s="129" t="s">
        <v>298</v>
      </c>
      <c r="C27" s="130" t="s">
        <v>299</v>
      </c>
      <c r="D27" s="24" t="s">
        <v>120</v>
      </c>
      <c r="E27" s="117" t="s">
        <v>786</v>
      </c>
      <c r="F27" s="118" t="s">
        <v>783</v>
      </c>
      <c r="G27" s="119" t="s">
        <v>787</v>
      </c>
      <c r="H27" s="117"/>
      <c r="I27" s="12" t="s">
        <v>156</v>
      </c>
      <c r="J27" s="136">
        <v>0.2632</v>
      </c>
      <c r="K27" s="117">
        <v>110</v>
      </c>
      <c r="L27" s="136"/>
      <c r="M27" s="136" t="s">
        <v>125</v>
      </c>
      <c r="N27" s="121"/>
      <c r="O27" s="24"/>
    </row>
    <row r="28" ht="13.5" customHeight="1" spans="1:15">
      <c r="A28" s="24">
        <f t="shared" si="2"/>
        <v>25</v>
      </c>
      <c r="B28" s="130" t="s">
        <v>304</v>
      </c>
      <c r="C28" s="130" t="s">
        <v>305</v>
      </c>
      <c r="D28" s="24" t="s">
        <v>120</v>
      </c>
      <c r="E28" s="117" t="s">
        <v>788</v>
      </c>
      <c r="F28" s="118" t="s">
        <v>774</v>
      </c>
      <c r="G28" s="119" t="s">
        <v>749</v>
      </c>
      <c r="H28" s="117"/>
      <c r="I28" s="12" t="s">
        <v>156</v>
      </c>
      <c r="J28" s="136">
        <v>1.6395</v>
      </c>
      <c r="K28" s="117">
        <v>110</v>
      </c>
      <c r="L28" s="136"/>
      <c r="M28" s="136" t="s">
        <v>125</v>
      </c>
      <c r="N28" s="121"/>
      <c r="O28" s="24"/>
    </row>
    <row r="29" ht="13.5" customHeight="1" spans="1:15">
      <c r="A29" s="24">
        <f t="shared" si="2"/>
        <v>26</v>
      </c>
      <c r="B29" s="129" t="s">
        <v>319</v>
      </c>
      <c r="C29" s="130" t="s">
        <v>320</v>
      </c>
      <c r="D29" s="24" t="s">
        <v>120</v>
      </c>
      <c r="E29" s="117" t="s">
        <v>773</v>
      </c>
      <c r="F29" s="118" t="s">
        <v>774</v>
      </c>
      <c r="G29" s="119" t="s">
        <v>775</v>
      </c>
      <c r="H29" s="117"/>
      <c r="I29" s="12" t="s">
        <v>156</v>
      </c>
      <c r="J29" s="136">
        <v>0.8425</v>
      </c>
      <c r="K29" s="117">
        <v>110</v>
      </c>
      <c r="L29" s="136"/>
      <c r="M29" s="136" t="s">
        <v>125</v>
      </c>
      <c r="N29" s="121"/>
      <c r="O29" s="24"/>
    </row>
    <row r="30" ht="13.5" customHeight="1" spans="1:15">
      <c r="A30" s="24">
        <f t="shared" si="2"/>
        <v>27</v>
      </c>
      <c r="B30" s="129" t="s">
        <v>325</v>
      </c>
      <c r="C30" s="130" t="s">
        <v>326</v>
      </c>
      <c r="D30" s="24" t="s">
        <v>120</v>
      </c>
      <c r="E30" s="117" t="s">
        <v>788</v>
      </c>
      <c r="F30" s="118" t="s">
        <v>774</v>
      </c>
      <c r="G30" s="119" t="s">
        <v>749</v>
      </c>
      <c r="H30" s="117"/>
      <c r="I30" s="12" t="s">
        <v>156</v>
      </c>
      <c r="J30" s="136">
        <v>2.1861</v>
      </c>
      <c r="K30" s="117">
        <v>110</v>
      </c>
      <c r="L30" s="136"/>
      <c r="M30" s="136" t="s">
        <v>125</v>
      </c>
      <c r="N30" s="121"/>
      <c r="O30" s="24"/>
    </row>
    <row r="31" ht="13.5" customHeight="1" spans="1:15">
      <c r="A31" s="24">
        <f t="shared" si="2"/>
        <v>28</v>
      </c>
      <c r="B31" s="129" t="s">
        <v>386</v>
      </c>
      <c r="C31" s="130" t="s">
        <v>387</v>
      </c>
      <c r="D31" s="24" t="s">
        <v>120</v>
      </c>
      <c r="E31" s="117" t="s">
        <v>788</v>
      </c>
      <c r="F31" s="118" t="s">
        <v>774</v>
      </c>
      <c r="G31" s="119" t="s">
        <v>749</v>
      </c>
      <c r="H31" s="117"/>
      <c r="I31" s="12" t="s">
        <v>156</v>
      </c>
      <c r="J31" s="136">
        <v>1.4574</v>
      </c>
      <c r="K31" s="117">
        <v>110</v>
      </c>
      <c r="L31" s="136"/>
      <c r="M31" s="136" t="s">
        <v>125</v>
      </c>
      <c r="N31" s="121"/>
      <c r="O31" s="24"/>
    </row>
    <row r="32" ht="13.5" customHeight="1" spans="1:15">
      <c r="A32" s="24">
        <f t="shared" si="2"/>
        <v>29</v>
      </c>
      <c r="B32" s="129" t="s">
        <v>386</v>
      </c>
      <c r="C32" s="130" t="s">
        <v>387</v>
      </c>
      <c r="D32" s="24" t="s">
        <v>120</v>
      </c>
      <c r="E32" s="117" t="s">
        <v>394</v>
      </c>
      <c r="F32" s="118" t="s">
        <v>789</v>
      </c>
      <c r="G32" s="119"/>
      <c r="H32" s="117"/>
      <c r="I32" s="12" t="s">
        <v>120</v>
      </c>
      <c r="J32" s="136">
        <v>2</v>
      </c>
      <c r="K32" s="117">
        <v>110</v>
      </c>
      <c r="L32" s="136"/>
      <c r="M32" s="136" t="s">
        <v>125</v>
      </c>
      <c r="N32" s="121"/>
      <c r="O32" s="24"/>
    </row>
    <row r="33" ht="13.5" customHeight="1" spans="1:15">
      <c r="A33" s="24">
        <f t="shared" si="2"/>
        <v>30</v>
      </c>
      <c r="B33" s="129" t="s">
        <v>386</v>
      </c>
      <c r="C33" s="130" t="s">
        <v>387</v>
      </c>
      <c r="D33" s="24" t="s">
        <v>120</v>
      </c>
      <c r="E33" s="117" t="s">
        <v>416</v>
      </c>
      <c r="F33" s="118" t="s">
        <v>790</v>
      </c>
      <c r="G33" s="119"/>
      <c r="H33" s="117"/>
      <c r="I33" s="12" t="s">
        <v>120</v>
      </c>
      <c r="J33" s="136">
        <v>1</v>
      </c>
      <c r="K33" s="117">
        <v>110</v>
      </c>
      <c r="L33" s="136"/>
      <c r="M33" s="136" t="s">
        <v>125</v>
      </c>
      <c r="N33" s="121"/>
      <c r="O33" s="24"/>
    </row>
    <row r="34" ht="13.5" customHeight="1" spans="1:15">
      <c r="A34" s="24">
        <f t="shared" ref="A34:A36" si="3">ROW()-3</f>
        <v>31</v>
      </c>
      <c r="B34" s="130" t="s">
        <v>392</v>
      </c>
      <c r="C34" s="130" t="s">
        <v>393</v>
      </c>
      <c r="D34" s="24" t="s">
        <v>120</v>
      </c>
      <c r="E34" s="117" t="s">
        <v>788</v>
      </c>
      <c r="F34" s="118" t="s">
        <v>774</v>
      </c>
      <c r="G34" s="119" t="s">
        <v>749</v>
      </c>
      <c r="H34" s="117"/>
      <c r="I34" s="12" t="s">
        <v>156</v>
      </c>
      <c r="J34" s="136">
        <v>1.4574</v>
      </c>
      <c r="K34" s="117">
        <v>110</v>
      </c>
      <c r="L34" s="136"/>
      <c r="M34" s="136" t="s">
        <v>125</v>
      </c>
      <c r="N34" s="121"/>
      <c r="O34" s="24"/>
    </row>
    <row r="35" ht="13.5" customHeight="1" spans="1:15">
      <c r="A35" s="24">
        <f t="shared" si="3"/>
        <v>32</v>
      </c>
      <c r="B35" s="130" t="s">
        <v>392</v>
      </c>
      <c r="C35" s="130" t="s">
        <v>393</v>
      </c>
      <c r="D35" s="24" t="s">
        <v>120</v>
      </c>
      <c r="E35" s="117" t="s">
        <v>394</v>
      </c>
      <c r="F35" s="118" t="s">
        <v>789</v>
      </c>
      <c r="G35" s="119"/>
      <c r="H35" s="117"/>
      <c r="I35" s="12" t="s">
        <v>120</v>
      </c>
      <c r="J35" s="136">
        <v>2</v>
      </c>
      <c r="K35" s="117">
        <v>110</v>
      </c>
      <c r="L35" s="136"/>
      <c r="M35" s="136" t="s">
        <v>125</v>
      </c>
      <c r="N35" s="121"/>
      <c r="O35" s="24"/>
    </row>
    <row r="36" ht="13.5" customHeight="1" spans="1:15">
      <c r="A36" s="24">
        <f t="shared" si="3"/>
        <v>33</v>
      </c>
      <c r="B36" s="130" t="s">
        <v>392</v>
      </c>
      <c r="C36" s="130" t="s">
        <v>393</v>
      </c>
      <c r="D36" s="24" t="s">
        <v>120</v>
      </c>
      <c r="E36" s="117" t="s">
        <v>416</v>
      </c>
      <c r="F36" s="118" t="s">
        <v>790</v>
      </c>
      <c r="G36" s="119"/>
      <c r="H36" s="117"/>
      <c r="I36" s="12" t="s">
        <v>120</v>
      </c>
      <c r="J36" s="136">
        <v>1</v>
      </c>
      <c r="K36" s="117">
        <v>110</v>
      </c>
      <c r="L36" s="136"/>
      <c r="M36" s="136" t="s">
        <v>125</v>
      </c>
      <c r="N36" s="121"/>
      <c r="O36" s="24"/>
    </row>
    <row r="37" ht="13.5" customHeight="1" spans="1:15">
      <c r="A37" s="24">
        <f>ROW()-3</f>
        <v>34</v>
      </c>
      <c r="B37" s="130" t="s">
        <v>390</v>
      </c>
      <c r="C37" s="130" t="s">
        <v>391</v>
      </c>
      <c r="D37" s="24" t="s">
        <v>120</v>
      </c>
      <c r="E37" s="117" t="s">
        <v>784</v>
      </c>
      <c r="F37" s="118" t="s">
        <v>774</v>
      </c>
      <c r="G37" s="119" t="s">
        <v>785</v>
      </c>
      <c r="H37" s="117"/>
      <c r="I37" s="12" t="s">
        <v>156</v>
      </c>
      <c r="J37" s="136">
        <v>0.4882</v>
      </c>
      <c r="K37" s="117">
        <v>110</v>
      </c>
      <c r="L37" s="136"/>
      <c r="M37" s="136" t="s">
        <v>125</v>
      </c>
      <c r="N37" s="121"/>
      <c r="O37" s="24"/>
    </row>
    <row r="38" ht="13.5" customHeight="1" spans="1:15">
      <c r="A38" s="24">
        <f t="shared" ref="A38:A43" si="4">ROW()-3</f>
        <v>35</v>
      </c>
      <c r="B38" s="130" t="s">
        <v>397</v>
      </c>
      <c r="C38" s="130" t="s">
        <v>398</v>
      </c>
      <c r="D38" s="24" t="s">
        <v>120</v>
      </c>
      <c r="E38" s="117" t="s">
        <v>784</v>
      </c>
      <c r="F38" s="118" t="s">
        <v>774</v>
      </c>
      <c r="G38" s="119" t="s">
        <v>785</v>
      </c>
      <c r="H38" s="117"/>
      <c r="I38" s="12" t="s">
        <v>156</v>
      </c>
      <c r="J38" s="136">
        <v>0.4882</v>
      </c>
      <c r="K38" s="117">
        <v>110</v>
      </c>
      <c r="L38" s="136"/>
      <c r="M38" s="136" t="s">
        <v>125</v>
      </c>
      <c r="N38" s="121"/>
      <c r="O38" s="24"/>
    </row>
    <row r="39" ht="13.5" customHeight="1" spans="1:15">
      <c r="A39" s="24">
        <f t="shared" si="4"/>
        <v>36</v>
      </c>
      <c r="B39" s="130" t="s">
        <v>401</v>
      </c>
      <c r="C39" s="130" t="s">
        <v>402</v>
      </c>
      <c r="D39" s="24" t="s">
        <v>120</v>
      </c>
      <c r="E39" s="117" t="s">
        <v>784</v>
      </c>
      <c r="F39" s="118" t="s">
        <v>774</v>
      </c>
      <c r="G39" s="119" t="s">
        <v>785</v>
      </c>
      <c r="H39" s="117"/>
      <c r="I39" s="12" t="s">
        <v>156</v>
      </c>
      <c r="J39" s="136">
        <v>0.1591</v>
      </c>
      <c r="K39" s="117">
        <v>110</v>
      </c>
      <c r="L39" s="136"/>
      <c r="M39" s="136" t="s">
        <v>125</v>
      </c>
      <c r="N39" s="121"/>
      <c r="O39" s="24"/>
    </row>
    <row r="40" ht="13.5" customHeight="1" spans="1:15">
      <c r="A40" s="24">
        <f t="shared" si="4"/>
        <v>37</v>
      </c>
      <c r="B40" s="129" t="s">
        <v>405</v>
      </c>
      <c r="C40" s="130" t="s">
        <v>406</v>
      </c>
      <c r="D40" s="24" t="s">
        <v>120</v>
      </c>
      <c r="E40" s="117" t="s">
        <v>788</v>
      </c>
      <c r="F40" s="118" t="s">
        <v>774</v>
      </c>
      <c r="G40" s="119" t="s">
        <v>749</v>
      </c>
      <c r="H40" s="117"/>
      <c r="I40" s="12" t="s">
        <v>156</v>
      </c>
      <c r="J40" s="136">
        <v>1.4574</v>
      </c>
      <c r="K40" s="117">
        <v>110</v>
      </c>
      <c r="L40" s="136"/>
      <c r="M40" s="136" t="s">
        <v>125</v>
      </c>
      <c r="N40" s="121"/>
      <c r="O40" s="24"/>
    </row>
    <row r="41" ht="13.5" customHeight="1" spans="1:15">
      <c r="A41" s="24">
        <f t="shared" si="4"/>
        <v>38</v>
      </c>
      <c r="B41" s="117" t="s">
        <v>484</v>
      </c>
      <c r="C41" s="118" t="s">
        <v>485</v>
      </c>
      <c r="D41" s="24" t="s">
        <v>120</v>
      </c>
      <c r="E41" s="117" t="s">
        <v>784</v>
      </c>
      <c r="F41" s="118" t="s">
        <v>774</v>
      </c>
      <c r="G41" s="119" t="s">
        <v>785</v>
      </c>
      <c r="H41" s="117"/>
      <c r="I41" s="12" t="s">
        <v>156</v>
      </c>
      <c r="J41" s="136">
        <v>0.1591</v>
      </c>
      <c r="K41" s="117">
        <v>110</v>
      </c>
      <c r="L41" s="136"/>
      <c r="M41" s="136" t="s">
        <v>125</v>
      </c>
      <c r="N41" s="121"/>
      <c r="O41" s="24"/>
    </row>
    <row r="42" ht="13.5" customHeight="1" spans="1:15">
      <c r="A42" s="24">
        <f t="shared" si="4"/>
        <v>39</v>
      </c>
      <c r="B42" s="117" t="s">
        <v>529</v>
      </c>
      <c r="C42" s="118" t="s">
        <v>530</v>
      </c>
      <c r="D42" s="24" t="s">
        <v>120</v>
      </c>
      <c r="E42" s="117" t="s">
        <v>784</v>
      </c>
      <c r="F42" s="118" t="s">
        <v>774</v>
      </c>
      <c r="G42" s="119" t="s">
        <v>785</v>
      </c>
      <c r="H42" s="117"/>
      <c r="I42" s="12" t="s">
        <v>156</v>
      </c>
      <c r="J42" s="136">
        <v>1.3886</v>
      </c>
      <c r="K42" s="117">
        <v>110</v>
      </c>
      <c r="L42" s="136"/>
      <c r="M42" s="136" t="s">
        <v>125</v>
      </c>
      <c r="N42" s="121"/>
      <c r="O42" s="24"/>
    </row>
    <row r="43" ht="13.5" customHeight="1" spans="1:15">
      <c r="A43" s="24">
        <f t="shared" si="4"/>
        <v>40</v>
      </c>
      <c r="B43" s="117" t="s">
        <v>529</v>
      </c>
      <c r="C43" s="118" t="s">
        <v>530</v>
      </c>
      <c r="D43" s="24" t="s">
        <v>120</v>
      </c>
      <c r="E43" s="117" t="s">
        <v>306</v>
      </c>
      <c r="F43" s="118" t="s">
        <v>307</v>
      </c>
      <c r="G43" s="119" t="s">
        <v>703</v>
      </c>
      <c r="H43" s="117"/>
      <c r="I43" s="12" t="s">
        <v>120</v>
      </c>
      <c r="J43" s="136">
        <v>1</v>
      </c>
      <c r="K43" s="117">
        <v>110</v>
      </c>
      <c r="L43" s="136"/>
      <c r="M43" s="136" t="s">
        <v>125</v>
      </c>
      <c r="N43" s="121"/>
      <c r="O43" s="24"/>
    </row>
    <row r="44" ht="13.5" customHeight="1" spans="1:15">
      <c r="A44" s="24">
        <f>ROW()-3</f>
        <v>41</v>
      </c>
      <c r="B44" s="117" t="s">
        <v>531</v>
      </c>
      <c r="C44" s="118" t="s">
        <v>532</v>
      </c>
      <c r="D44" s="24" t="s">
        <v>120</v>
      </c>
      <c r="E44" s="117" t="s">
        <v>784</v>
      </c>
      <c r="F44" s="118" t="s">
        <v>774</v>
      </c>
      <c r="G44" s="119" t="s">
        <v>785</v>
      </c>
      <c r="H44" s="117"/>
      <c r="I44" s="12" t="s">
        <v>156</v>
      </c>
      <c r="J44" s="136">
        <v>1.1109</v>
      </c>
      <c r="K44" s="117">
        <v>110</v>
      </c>
      <c r="L44" s="136"/>
      <c r="M44" s="136" t="s">
        <v>125</v>
      </c>
      <c r="N44" s="121"/>
      <c r="O44" s="24"/>
    </row>
    <row r="45" ht="13.5" customHeight="1" spans="1:15">
      <c r="A45" s="24">
        <f>ROW()-3</f>
        <v>42</v>
      </c>
      <c r="B45" s="117" t="s">
        <v>553</v>
      </c>
      <c r="C45" s="118" t="s">
        <v>554</v>
      </c>
      <c r="D45" s="24" t="s">
        <v>120</v>
      </c>
      <c r="E45" s="117" t="s">
        <v>784</v>
      </c>
      <c r="F45" s="118" t="s">
        <v>774</v>
      </c>
      <c r="G45" s="119" t="s">
        <v>785</v>
      </c>
      <c r="H45" s="117"/>
      <c r="I45" s="12" t="s">
        <v>156</v>
      </c>
      <c r="J45" s="136">
        <v>1.1109</v>
      </c>
      <c r="K45" s="117">
        <v>110</v>
      </c>
      <c r="L45" s="136"/>
      <c r="M45" s="136" t="s">
        <v>125</v>
      </c>
      <c r="N45" s="121"/>
      <c r="O45" s="24"/>
    </row>
    <row r="46" ht="13.5" customHeight="1" spans="1:15">
      <c r="A46" s="24">
        <f>ROW()-3</f>
        <v>43</v>
      </c>
      <c r="B46" s="117" t="s">
        <v>553</v>
      </c>
      <c r="C46" s="118" t="s">
        <v>554</v>
      </c>
      <c r="D46" s="24" t="s">
        <v>120</v>
      </c>
      <c r="E46" s="117" t="s">
        <v>551</v>
      </c>
      <c r="F46" s="118" t="s">
        <v>552</v>
      </c>
      <c r="G46" s="119"/>
      <c r="H46" s="117"/>
      <c r="I46" s="12" t="s">
        <v>120</v>
      </c>
      <c r="J46" s="136">
        <v>1</v>
      </c>
      <c r="K46" s="117">
        <v>110</v>
      </c>
      <c r="L46" s="136"/>
      <c r="M46" s="136" t="s">
        <v>125</v>
      </c>
      <c r="N46" s="121"/>
      <c r="O46" s="24"/>
    </row>
    <row r="47" ht="13.5" customHeight="1" spans="1:15">
      <c r="A47" s="24">
        <f t="shared" ref="A47:A50" si="5">ROW()-3</f>
        <v>44</v>
      </c>
      <c r="B47" s="117" t="s">
        <v>563</v>
      </c>
      <c r="C47" s="118" t="s">
        <v>564</v>
      </c>
      <c r="D47" s="24" t="s">
        <v>120</v>
      </c>
      <c r="E47" s="117" t="s">
        <v>788</v>
      </c>
      <c r="F47" s="118" t="s">
        <v>774</v>
      </c>
      <c r="G47" s="119" t="s">
        <v>749</v>
      </c>
      <c r="H47" s="117"/>
      <c r="I47" s="12" t="s">
        <v>156</v>
      </c>
      <c r="J47" s="136">
        <v>1.6395</v>
      </c>
      <c r="K47" s="117">
        <v>110</v>
      </c>
      <c r="L47" s="136"/>
      <c r="M47" s="136" t="s">
        <v>125</v>
      </c>
      <c r="N47" s="121"/>
      <c r="O47" s="24"/>
    </row>
    <row r="48" ht="13.5" customHeight="1" spans="1:15">
      <c r="A48" s="24">
        <f t="shared" si="5"/>
        <v>45</v>
      </c>
      <c r="B48" s="117" t="s">
        <v>791</v>
      </c>
      <c r="C48" s="118" t="s">
        <v>792</v>
      </c>
      <c r="D48" s="24" t="s">
        <v>120</v>
      </c>
      <c r="E48" s="117" t="s">
        <v>780</v>
      </c>
      <c r="F48" s="118" t="s">
        <v>774</v>
      </c>
      <c r="G48" s="119" t="s">
        <v>781</v>
      </c>
      <c r="H48" s="117"/>
      <c r="I48" s="12" t="s">
        <v>156</v>
      </c>
      <c r="J48" s="136">
        <v>0.3862</v>
      </c>
      <c r="K48" s="117">
        <v>110</v>
      </c>
      <c r="L48" s="136"/>
      <c r="M48" s="136" t="s">
        <v>125</v>
      </c>
      <c r="N48" s="121"/>
      <c r="O48" s="24"/>
    </row>
    <row r="49" ht="13.5" customHeight="1" spans="1:15">
      <c r="A49" s="24">
        <f t="shared" si="5"/>
        <v>46</v>
      </c>
      <c r="B49" s="117" t="s">
        <v>575</v>
      </c>
      <c r="C49" s="118" t="s">
        <v>576</v>
      </c>
      <c r="D49" s="24" t="s">
        <v>120</v>
      </c>
      <c r="E49" s="117" t="s">
        <v>784</v>
      </c>
      <c r="F49" s="118" t="s">
        <v>774</v>
      </c>
      <c r="G49" s="119" t="s">
        <v>785</v>
      </c>
      <c r="H49" s="117"/>
      <c r="I49" s="12" t="s">
        <v>156</v>
      </c>
      <c r="J49" s="136">
        <v>1.1109</v>
      </c>
      <c r="K49" s="117">
        <v>110</v>
      </c>
      <c r="L49" s="136"/>
      <c r="M49" s="136" t="s">
        <v>125</v>
      </c>
      <c r="N49" s="121"/>
      <c r="O49" s="24"/>
    </row>
    <row r="50" ht="13.5" customHeight="1" spans="1:15">
      <c r="A50" s="24">
        <f t="shared" si="5"/>
        <v>47</v>
      </c>
      <c r="B50" s="117" t="s">
        <v>575</v>
      </c>
      <c r="C50" s="118" t="s">
        <v>576</v>
      </c>
      <c r="D50" s="24" t="s">
        <v>120</v>
      </c>
      <c r="E50" s="117" t="s">
        <v>551</v>
      </c>
      <c r="F50" s="118" t="s">
        <v>552</v>
      </c>
      <c r="G50" s="119"/>
      <c r="H50" s="117"/>
      <c r="I50" s="12" t="s">
        <v>120</v>
      </c>
      <c r="J50" s="136">
        <v>1</v>
      </c>
      <c r="K50" s="117">
        <v>110</v>
      </c>
      <c r="L50" s="136"/>
      <c r="M50" s="136" t="s">
        <v>125</v>
      </c>
      <c r="N50" s="121"/>
      <c r="O50" s="24"/>
    </row>
    <row r="51" ht="13.5" customHeight="1" spans="1:15">
      <c r="A51" s="24">
        <f>ROW()-3</f>
        <v>48</v>
      </c>
      <c r="B51" s="117" t="s">
        <v>584</v>
      </c>
      <c r="C51" s="118" t="s">
        <v>585</v>
      </c>
      <c r="D51" s="24" t="s">
        <v>120</v>
      </c>
      <c r="E51" s="117" t="s">
        <v>793</v>
      </c>
      <c r="F51" s="118" t="s">
        <v>794</v>
      </c>
      <c r="G51" s="119"/>
      <c r="H51" s="117"/>
      <c r="I51" s="12" t="s">
        <v>156</v>
      </c>
      <c r="J51" s="136">
        <v>0.3204</v>
      </c>
      <c r="K51" s="117">
        <v>110</v>
      </c>
      <c r="L51" s="136"/>
      <c r="M51" s="136" t="s">
        <v>125</v>
      </c>
      <c r="N51" s="121"/>
      <c r="O51" s="24"/>
    </row>
    <row r="52" ht="13.5" customHeight="1" spans="1:15">
      <c r="A52" s="24">
        <f>ROW()-3</f>
        <v>49</v>
      </c>
      <c r="B52" s="117" t="s">
        <v>597</v>
      </c>
      <c r="C52" s="118" t="s">
        <v>598</v>
      </c>
      <c r="D52" s="24" t="s">
        <v>120</v>
      </c>
      <c r="E52" s="117" t="s">
        <v>788</v>
      </c>
      <c r="F52" s="118" t="s">
        <v>774</v>
      </c>
      <c r="G52" s="119" t="s">
        <v>749</v>
      </c>
      <c r="H52" s="117"/>
      <c r="I52" s="12" t="s">
        <v>156</v>
      </c>
      <c r="J52" s="136">
        <v>2.1861</v>
      </c>
      <c r="K52" s="117">
        <v>110</v>
      </c>
      <c r="L52" s="136"/>
      <c r="M52" s="136" t="s">
        <v>125</v>
      </c>
      <c r="N52" s="121"/>
      <c r="O52" s="24"/>
    </row>
    <row r="53" ht="13.5" customHeight="1" spans="1:15">
      <c r="A53" s="24">
        <f t="shared" ref="A53:A56" si="6">ROW()-3</f>
        <v>50</v>
      </c>
      <c r="B53" s="117" t="s">
        <v>597</v>
      </c>
      <c r="C53" s="118" t="s">
        <v>598</v>
      </c>
      <c r="D53" s="24" t="s">
        <v>120</v>
      </c>
      <c r="E53" s="117" t="s">
        <v>599</v>
      </c>
      <c r="F53" s="118" t="s">
        <v>795</v>
      </c>
      <c r="G53" s="119"/>
      <c r="H53" s="117"/>
      <c r="I53" s="12" t="s">
        <v>120</v>
      </c>
      <c r="J53" s="136">
        <v>1</v>
      </c>
      <c r="K53" s="117">
        <v>110</v>
      </c>
      <c r="L53" s="136"/>
      <c r="M53" s="136" t="s">
        <v>125</v>
      </c>
      <c r="N53" s="121"/>
      <c r="O53" s="24"/>
    </row>
    <row r="54" ht="13.5" customHeight="1" spans="1:15">
      <c r="A54" s="24">
        <f t="shared" si="6"/>
        <v>51</v>
      </c>
      <c r="B54" s="117" t="s">
        <v>603</v>
      </c>
      <c r="C54" s="118" t="s">
        <v>604</v>
      </c>
      <c r="D54" s="24" t="s">
        <v>120</v>
      </c>
      <c r="E54" s="117" t="s">
        <v>788</v>
      </c>
      <c r="F54" s="118" t="s">
        <v>774</v>
      </c>
      <c r="G54" s="119" t="s">
        <v>749</v>
      </c>
      <c r="H54" s="117"/>
      <c r="I54" s="12" t="s">
        <v>156</v>
      </c>
      <c r="J54" s="136">
        <v>0.1226</v>
      </c>
      <c r="K54" s="117">
        <v>110</v>
      </c>
      <c r="L54" s="136"/>
      <c r="M54" s="136" t="s">
        <v>125</v>
      </c>
      <c r="N54" s="121"/>
      <c r="O54" s="24"/>
    </row>
    <row r="55" ht="13.5" customHeight="1" spans="1:15">
      <c r="A55" s="24">
        <f t="shared" si="6"/>
        <v>52</v>
      </c>
      <c r="B55" s="117" t="s">
        <v>614</v>
      </c>
      <c r="C55" s="118" t="s">
        <v>615</v>
      </c>
      <c r="D55" s="24" t="s">
        <v>120</v>
      </c>
      <c r="E55" s="117" t="s">
        <v>788</v>
      </c>
      <c r="F55" s="118" t="s">
        <v>774</v>
      </c>
      <c r="G55" s="119" t="s">
        <v>749</v>
      </c>
      <c r="H55" s="117"/>
      <c r="I55" s="12" t="s">
        <v>156</v>
      </c>
      <c r="J55" s="136">
        <v>2.1861</v>
      </c>
      <c r="K55" s="117">
        <v>110</v>
      </c>
      <c r="L55" s="136"/>
      <c r="M55" s="136" t="s">
        <v>125</v>
      </c>
      <c r="N55" s="121"/>
      <c r="O55" s="24"/>
    </row>
    <row r="56" ht="13.5" customHeight="1" spans="1:15">
      <c r="A56" s="24">
        <f t="shared" si="6"/>
        <v>53</v>
      </c>
      <c r="B56" s="117" t="s">
        <v>614</v>
      </c>
      <c r="C56" s="118" t="s">
        <v>615</v>
      </c>
      <c r="D56" s="24" t="s">
        <v>120</v>
      </c>
      <c r="E56" s="117" t="s">
        <v>599</v>
      </c>
      <c r="F56" s="118" t="s">
        <v>795</v>
      </c>
      <c r="G56" s="119"/>
      <c r="H56" s="117"/>
      <c r="I56" s="12" t="s">
        <v>120</v>
      </c>
      <c r="J56" s="136">
        <v>1</v>
      </c>
      <c r="K56" s="117">
        <v>110</v>
      </c>
      <c r="L56" s="136"/>
      <c r="M56" s="136" t="s">
        <v>125</v>
      </c>
      <c r="N56" s="121"/>
      <c r="O56" s="24"/>
    </row>
    <row r="57" ht="13.5" customHeight="1" spans="1:15">
      <c r="A57" s="24">
        <f t="shared" ref="A57:A60" si="7">ROW()-3</f>
        <v>54</v>
      </c>
      <c r="B57" s="117" t="s">
        <v>616</v>
      </c>
      <c r="C57" s="118" t="s">
        <v>617</v>
      </c>
      <c r="D57" s="24" t="s">
        <v>120</v>
      </c>
      <c r="E57" s="117" t="s">
        <v>788</v>
      </c>
      <c r="F57" s="118" t="s">
        <v>774</v>
      </c>
      <c r="G57" s="119" t="s">
        <v>749</v>
      </c>
      <c r="H57" s="117"/>
      <c r="I57" s="12" t="s">
        <v>156</v>
      </c>
      <c r="J57" s="136">
        <v>0.1226</v>
      </c>
      <c r="K57" s="117">
        <v>110</v>
      </c>
      <c r="L57" s="136"/>
      <c r="M57" s="136" t="s">
        <v>125</v>
      </c>
      <c r="N57" s="121"/>
      <c r="O57" s="24"/>
    </row>
    <row r="58" ht="13.5" customHeight="1" spans="1:15">
      <c r="A58" s="24">
        <f t="shared" si="7"/>
        <v>55</v>
      </c>
      <c r="B58" s="117" t="s">
        <v>622</v>
      </c>
      <c r="C58" s="118" t="s">
        <v>623</v>
      </c>
      <c r="D58" s="24" t="s">
        <v>120</v>
      </c>
      <c r="E58" s="117" t="s">
        <v>780</v>
      </c>
      <c r="F58" s="118" t="s">
        <v>774</v>
      </c>
      <c r="G58" s="119" t="s">
        <v>781</v>
      </c>
      <c r="H58" s="117"/>
      <c r="I58" s="12" t="s">
        <v>156</v>
      </c>
      <c r="J58" s="136">
        <v>0.3862</v>
      </c>
      <c r="K58" s="117">
        <v>110</v>
      </c>
      <c r="L58" s="136"/>
      <c r="M58" s="136" t="s">
        <v>125</v>
      </c>
      <c r="N58" s="121"/>
      <c r="O58" s="24"/>
    </row>
    <row r="59" ht="13.5" customHeight="1" spans="1:15">
      <c r="A59" s="24">
        <f t="shared" si="7"/>
        <v>56</v>
      </c>
      <c r="B59" s="117" t="s">
        <v>636</v>
      </c>
      <c r="C59" s="118" t="s">
        <v>637</v>
      </c>
      <c r="D59" s="24" t="s">
        <v>120</v>
      </c>
      <c r="E59" s="117" t="s">
        <v>780</v>
      </c>
      <c r="F59" s="118" t="s">
        <v>774</v>
      </c>
      <c r="G59" s="119" t="s">
        <v>781</v>
      </c>
      <c r="H59" s="117"/>
      <c r="I59" s="12" t="s">
        <v>156</v>
      </c>
      <c r="J59" s="136">
        <v>0.2122</v>
      </c>
      <c r="K59" s="117">
        <v>110</v>
      </c>
      <c r="L59" s="136"/>
      <c r="M59" s="136" t="s">
        <v>125</v>
      </c>
      <c r="N59" s="121"/>
      <c r="O59" s="24"/>
    </row>
    <row r="60" ht="13.5" customHeight="1" spans="1:15">
      <c r="A60" s="24">
        <f t="shared" si="7"/>
        <v>57</v>
      </c>
      <c r="B60" s="117" t="s">
        <v>636</v>
      </c>
      <c r="C60" s="118" t="s">
        <v>637</v>
      </c>
      <c r="D60" s="24" t="s">
        <v>120</v>
      </c>
      <c r="E60" s="117" t="s">
        <v>796</v>
      </c>
      <c r="F60" s="118" t="s">
        <v>797</v>
      </c>
      <c r="G60" s="119"/>
      <c r="H60" s="117"/>
      <c r="I60" s="12" t="s">
        <v>120</v>
      </c>
      <c r="J60" s="136">
        <v>1</v>
      </c>
      <c r="K60" s="117">
        <v>110</v>
      </c>
      <c r="L60" s="136"/>
      <c r="M60" s="136" t="s">
        <v>125</v>
      </c>
      <c r="N60" s="121"/>
      <c r="O60" s="24"/>
    </row>
    <row r="61" ht="13.5" customHeight="1" spans="1:15">
      <c r="A61" s="24">
        <f t="shared" ref="A61:A63" si="8">ROW()-3</f>
        <v>58</v>
      </c>
      <c r="B61" s="117" t="s">
        <v>648</v>
      </c>
      <c r="C61" s="118" t="s">
        <v>649</v>
      </c>
      <c r="D61" s="24" t="s">
        <v>120</v>
      </c>
      <c r="E61" s="117" t="s">
        <v>780</v>
      </c>
      <c r="F61" s="118" t="s">
        <v>774</v>
      </c>
      <c r="G61" s="119" t="s">
        <v>781</v>
      </c>
      <c r="H61" s="117"/>
      <c r="I61" s="12" t="s">
        <v>156</v>
      </c>
      <c r="J61" s="136">
        <v>0.2122</v>
      </c>
      <c r="K61" s="117">
        <v>110</v>
      </c>
      <c r="L61" s="136"/>
      <c r="M61" s="136" t="s">
        <v>125</v>
      </c>
      <c r="N61" s="121"/>
      <c r="O61" s="24"/>
    </row>
    <row r="62" ht="13.5" customHeight="1" spans="1:15">
      <c r="A62" s="24">
        <f t="shared" si="8"/>
        <v>59</v>
      </c>
      <c r="B62" s="117" t="s">
        <v>656</v>
      </c>
      <c r="C62" s="118" t="s">
        <v>657</v>
      </c>
      <c r="D62" s="24" t="s">
        <v>120</v>
      </c>
      <c r="E62" s="117" t="s">
        <v>798</v>
      </c>
      <c r="F62" s="118" t="s">
        <v>783</v>
      </c>
      <c r="G62" s="119" t="s">
        <v>799</v>
      </c>
      <c r="H62" s="117"/>
      <c r="I62" s="12" t="s">
        <v>156</v>
      </c>
      <c r="J62" s="136">
        <v>0.307</v>
      </c>
      <c r="K62" s="117">
        <v>110</v>
      </c>
      <c r="L62" s="136"/>
      <c r="M62" s="136" t="s">
        <v>125</v>
      </c>
      <c r="N62" s="121"/>
      <c r="O62" s="24"/>
    </row>
    <row r="63" ht="13.5" customHeight="1" spans="1:15">
      <c r="A63" s="24">
        <f t="shared" si="8"/>
        <v>60</v>
      </c>
      <c r="B63" s="117" t="s">
        <v>656</v>
      </c>
      <c r="C63" s="118" t="s">
        <v>657</v>
      </c>
      <c r="D63" s="24" t="s">
        <v>120</v>
      </c>
      <c r="E63" s="117" t="s">
        <v>796</v>
      </c>
      <c r="F63" s="118" t="s">
        <v>797</v>
      </c>
      <c r="G63" s="119"/>
      <c r="H63" s="117"/>
      <c r="I63" s="12" t="s">
        <v>120</v>
      </c>
      <c r="J63" s="136">
        <v>1</v>
      </c>
      <c r="K63" s="117">
        <v>110</v>
      </c>
      <c r="L63" s="136"/>
      <c r="M63" s="136" t="s">
        <v>125</v>
      </c>
      <c r="N63" s="121"/>
      <c r="O63" s="24"/>
    </row>
    <row r="64" ht="13.5" customHeight="1" spans="1:15">
      <c r="A64" s="24">
        <f t="shared" ref="A64:A67" si="9">ROW()-3</f>
        <v>61</v>
      </c>
      <c r="B64" s="117" t="s">
        <v>660</v>
      </c>
      <c r="C64" s="118" t="s">
        <v>661</v>
      </c>
      <c r="D64" s="24" t="s">
        <v>120</v>
      </c>
      <c r="E64" s="117" t="s">
        <v>798</v>
      </c>
      <c r="F64" s="118" t="s">
        <v>783</v>
      </c>
      <c r="G64" s="119" t="s">
        <v>799</v>
      </c>
      <c r="H64" s="117"/>
      <c r="I64" s="12" t="s">
        <v>156</v>
      </c>
      <c r="J64" s="136">
        <v>0.5387</v>
      </c>
      <c r="K64" s="117">
        <v>110</v>
      </c>
      <c r="L64" s="136"/>
      <c r="M64" s="136" t="s">
        <v>125</v>
      </c>
      <c r="N64" s="121"/>
      <c r="O64" s="24"/>
    </row>
    <row r="65" ht="13.5" customHeight="1" spans="1:15">
      <c r="A65" s="24">
        <f t="shared" si="9"/>
        <v>62</v>
      </c>
      <c r="B65" s="117" t="s">
        <v>660</v>
      </c>
      <c r="C65" s="118" t="s">
        <v>661</v>
      </c>
      <c r="D65" s="24" t="s">
        <v>120</v>
      </c>
      <c r="E65" s="117" t="s">
        <v>796</v>
      </c>
      <c r="F65" s="118" t="s">
        <v>797</v>
      </c>
      <c r="G65" s="119"/>
      <c r="H65" s="117"/>
      <c r="I65" s="12" t="s">
        <v>120</v>
      </c>
      <c r="J65" s="136">
        <v>1</v>
      </c>
      <c r="K65" s="117">
        <v>110</v>
      </c>
      <c r="L65" s="136"/>
      <c r="M65" s="136" t="s">
        <v>125</v>
      </c>
      <c r="N65" s="121"/>
      <c r="O65" s="24"/>
    </row>
    <row r="66" ht="13.5" customHeight="1" spans="1:15">
      <c r="A66" s="24">
        <f t="shared" si="9"/>
        <v>63</v>
      </c>
      <c r="B66" s="12" t="s">
        <v>675</v>
      </c>
      <c r="C66" s="12" t="s">
        <v>676</v>
      </c>
      <c r="D66" s="24" t="s">
        <v>120</v>
      </c>
      <c r="E66" s="117" t="s">
        <v>800</v>
      </c>
      <c r="F66" s="118" t="s">
        <v>748</v>
      </c>
      <c r="G66" s="119" t="s">
        <v>787</v>
      </c>
      <c r="H66" s="117"/>
      <c r="I66" s="12" t="s">
        <v>156</v>
      </c>
      <c r="J66" s="136">
        <v>2.3027</v>
      </c>
      <c r="K66" s="117">
        <v>110</v>
      </c>
      <c r="L66" s="136"/>
      <c r="M66" s="136" t="s">
        <v>125</v>
      </c>
      <c r="N66" s="121"/>
      <c r="O66" s="24"/>
    </row>
    <row r="67" ht="13.5" customHeight="1" spans="1:15">
      <c r="A67" s="24">
        <f t="shared" si="9"/>
        <v>64</v>
      </c>
      <c r="B67" s="12" t="s">
        <v>675</v>
      </c>
      <c r="C67" s="12" t="s">
        <v>676</v>
      </c>
      <c r="D67" s="24" t="s">
        <v>120</v>
      </c>
      <c r="E67" s="117" t="s">
        <v>306</v>
      </c>
      <c r="F67" s="118" t="s">
        <v>307</v>
      </c>
      <c r="G67" s="119" t="s">
        <v>703</v>
      </c>
      <c r="H67" s="117"/>
      <c r="I67" s="12" t="s">
        <v>120</v>
      </c>
      <c r="J67" s="136">
        <v>3</v>
      </c>
      <c r="K67" s="117">
        <v>110</v>
      </c>
      <c r="L67" s="136"/>
      <c r="M67" s="136" t="s">
        <v>125</v>
      </c>
      <c r="N67" s="121"/>
      <c r="O67" s="24"/>
    </row>
    <row r="68" ht="13.5" customHeight="1" spans="1:15">
      <c r="A68" s="24">
        <f>ROW()-3</f>
        <v>65</v>
      </c>
      <c r="B68" s="139" t="s">
        <v>677</v>
      </c>
      <c r="C68" s="140" t="s">
        <v>678</v>
      </c>
      <c r="D68" s="24" t="s">
        <v>120</v>
      </c>
      <c r="E68" s="117" t="s">
        <v>800</v>
      </c>
      <c r="F68" s="118" t="s">
        <v>748</v>
      </c>
      <c r="G68" s="119" t="s">
        <v>787</v>
      </c>
      <c r="H68" s="117"/>
      <c r="I68" s="12" t="s">
        <v>156</v>
      </c>
      <c r="J68" s="136">
        <v>2.3027</v>
      </c>
      <c r="K68" s="117">
        <v>110</v>
      </c>
      <c r="L68" s="136"/>
      <c r="M68" s="136" t="s">
        <v>125</v>
      </c>
      <c r="N68" s="121"/>
      <c r="O68" s="24"/>
    </row>
    <row r="69" ht="13.5" customHeight="1" spans="1:15">
      <c r="A69" s="24">
        <f>ROW()-3</f>
        <v>66</v>
      </c>
      <c r="B69" s="139" t="s">
        <v>677</v>
      </c>
      <c r="C69" s="140" t="s">
        <v>678</v>
      </c>
      <c r="D69" s="24" t="s">
        <v>120</v>
      </c>
      <c r="E69" s="117" t="s">
        <v>306</v>
      </c>
      <c r="F69" s="118" t="s">
        <v>307</v>
      </c>
      <c r="G69" s="119" t="s">
        <v>703</v>
      </c>
      <c r="H69" s="117"/>
      <c r="I69" s="12" t="s">
        <v>120</v>
      </c>
      <c r="J69" s="136">
        <v>3</v>
      </c>
      <c r="K69" s="117">
        <v>110</v>
      </c>
      <c r="L69" s="136"/>
      <c r="M69" s="136" t="s">
        <v>125</v>
      </c>
      <c r="N69" s="121"/>
      <c r="O69" s="24"/>
    </row>
    <row r="70" ht="13.5" customHeight="1" spans="1:15">
      <c r="A70" s="24">
        <f>ROW()-3</f>
        <v>67</v>
      </c>
      <c r="B70" s="12" t="s">
        <v>679</v>
      </c>
      <c r="C70" s="12" t="s">
        <v>680</v>
      </c>
      <c r="D70" s="24" t="s">
        <v>120</v>
      </c>
      <c r="E70" s="117" t="s">
        <v>800</v>
      </c>
      <c r="F70" s="118" t="s">
        <v>748</v>
      </c>
      <c r="G70" s="119" t="s">
        <v>787</v>
      </c>
      <c r="H70" s="117"/>
      <c r="I70" s="12" t="s">
        <v>156</v>
      </c>
      <c r="J70" s="136">
        <v>1.3158</v>
      </c>
      <c r="K70" s="117">
        <v>110</v>
      </c>
      <c r="L70" s="136"/>
      <c r="M70" s="136" t="s">
        <v>125</v>
      </c>
      <c r="N70" s="121"/>
      <c r="O70" s="24"/>
    </row>
    <row r="71" ht="13.5" customHeight="1" spans="1:15">
      <c r="A71" s="24">
        <f>ROW()-3</f>
        <v>68</v>
      </c>
      <c r="B71" s="129" t="s">
        <v>681</v>
      </c>
      <c r="C71" s="130" t="s">
        <v>682</v>
      </c>
      <c r="D71" s="24" t="s">
        <v>120</v>
      </c>
      <c r="E71" s="117" t="s">
        <v>800</v>
      </c>
      <c r="F71" s="118" t="s">
        <v>748</v>
      </c>
      <c r="G71" s="119" t="s">
        <v>787</v>
      </c>
      <c r="H71" s="117"/>
      <c r="I71" s="12" t="s">
        <v>156</v>
      </c>
      <c r="J71" s="136">
        <v>1.2281</v>
      </c>
      <c r="K71" s="117">
        <v>110</v>
      </c>
      <c r="L71" s="136"/>
      <c r="M71" s="136" t="s">
        <v>125</v>
      </c>
      <c r="N71" s="121"/>
      <c r="O71" s="24"/>
    </row>
    <row r="72" ht="13.5" customHeight="1" spans="1:15">
      <c r="A72" s="24">
        <f t="shared" ref="A72:A77" si="10">ROW()-3</f>
        <v>69</v>
      </c>
      <c r="B72" s="139" t="s">
        <v>683</v>
      </c>
      <c r="C72" s="140" t="s">
        <v>684</v>
      </c>
      <c r="D72" s="24" t="s">
        <v>120</v>
      </c>
      <c r="E72" s="117" t="s">
        <v>747</v>
      </c>
      <c r="F72" s="118" t="s">
        <v>748</v>
      </c>
      <c r="G72" s="119" t="s">
        <v>749</v>
      </c>
      <c r="H72" s="117"/>
      <c r="I72" s="12" t="s">
        <v>156</v>
      </c>
      <c r="J72" s="136">
        <v>0.2729</v>
      </c>
      <c r="K72" s="117">
        <v>110</v>
      </c>
      <c r="L72" s="136"/>
      <c r="M72" s="136" t="s">
        <v>125</v>
      </c>
      <c r="N72" s="121"/>
      <c r="O72" s="24"/>
    </row>
    <row r="73" ht="13.5" customHeight="1" spans="1:15">
      <c r="A73" s="24">
        <f t="shared" si="10"/>
        <v>70</v>
      </c>
      <c r="B73" s="12" t="s">
        <v>685</v>
      </c>
      <c r="C73" s="12" t="s">
        <v>686</v>
      </c>
      <c r="D73" s="24" t="s">
        <v>120</v>
      </c>
      <c r="E73" s="117" t="s">
        <v>747</v>
      </c>
      <c r="F73" s="118" t="s">
        <v>748</v>
      </c>
      <c r="G73" s="119" t="s">
        <v>749</v>
      </c>
      <c r="H73" s="117"/>
      <c r="I73" s="12" t="s">
        <v>156</v>
      </c>
      <c r="J73" s="136">
        <v>0.2729</v>
      </c>
      <c r="K73" s="117">
        <v>110</v>
      </c>
      <c r="L73" s="136"/>
      <c r="M73" s="136" t="s">
        <v>125</v>
      </c>
      <c r="N73" s="121"/>
      <c r="O73" s="24"/>
    </row>
    <row r="74" ht="13.5" customHeight="1" spans="1:15">
      <c r="A74" s="24">
        <f t="shared" si="10"/>
        <v>71</v>
      </c>
      <c r="B74" s="129" t="s">
        <v>687</v>
      </c>
      <c r="C74" s="130" t="s">
        <v>688</v>
      </c>
      <c r="D74" s="24" t="s">
        <v>120</v>
      </c>
      <c r="E74" s="117" t="s">
        <v>800</v>
      </c>
      <c r="F74" s="118" t="s">
        <v>748</v>
      </c>
      <c r="G74" s="119" t="s">
        <v>787</v>
      </c>
      <c r="H74" s="117"/>
      <c r="I74" s="12" t="s">
        <v>156</v>
      </c>
      <c r="J74" s="136">
        <v>0.1588</v>
      </c>
      <c r="K74" s="117">
        <v>110</v>
      </c>
      <c r="L74" s="136"/>
      <c r="M74" s="136" t="s">
        <v>125</v>
      </c>
      <c r="N74" s="121"/>
      <c r="O74" s="24"/>
    </row>
    <row r="75" ht="13.5" customHeight="1" spans="1:15">
      <c r="A75" s="24">
        <f t="shared" si="10"/>
        <v>72</v>
      </c>
      <c r="B75" s="129" t="s">
        <v>689</v>
      </c>
      <c r="C75" s="139" t="s">
        <v>690</v>
      </c>
      <c r="D75" s="24" t="s">
        <v>120</v>
      </c>
      <c r="E75" s="117" t="s">
        <v>801</v>
      </c>
      <c r="F75" s="118" t="s">
        <v>802</v>
      </c>
      <c r="G75" s="119" t="s">
        <v>803</v>
      </c>
      <c r="H75" s="117"/>
      <c r="I75" s="12" t="s">
        <v>156</v>
      </c>
      <c r="J75" s="136">
        <v>3.0703</v>
      </c>
      <c r="K75" s="117">
        <v>110</v>
      </c>
      <c r="L75" s="136"/>
      <c r="M75" s="136" t="s">
        <v>125</v>
      </c>
      <c r="N75" s="121"/>
      <c r="O75" s="24"/>
    </row>
    <row r="76" ht="13.5" customHeight="1" spans="1:15">
      <c r="A76" s="24">
        <f t="shared" si="10"/>
        <v>73</v>
      </c>
      <c r="B76" s="141" t="s">
        <v>699</v>
      </c>
      <c r="C76" s="142" t="s">
        <v>700</v>
      </c>
      <c r="D76" s="24" t="s">
        <v>120</v>
      </c>
      <c r="E76" s="117" t="s">
        <v>804</v>
      </c>
      <c r="F76" s="118" t="s">
        <v>783</v>
      </c>
      <c r="G76" s="119" t="s">
        <v>781</v>
      </c>
      <c r="H76" s="117"/>
      <c r="I76" s="12" t="s">
        <v>156</v>
      </c>
      <c r="J76" s="136">
        <v>0.4386</v>
      </c>
      <c r="K76" s="117">
        <v>110</v>
      </c>
      <c r="L76" s="136"/>
      <c r="M76" s="136" t="s">
        <v>125</v>
      </c>
      <c r="N76" s="121"/>
      <c r="O76" s="24"/>
    </row>
    <row r="77" ht="13.5" customHeight="1" spans="1:15">
      <c r="A77" s="24">
        <f t="shared" si="10"/>
        <v>74</v>
      </c>
      <c r="B77" s="141" t="s">
        <v>699</v>
      </c>
      <c r="C77" s="142" t="s">
        <v>700</v>
      </c>
      <c r="D77" s="24" t="s">
        <v>120</v>
      </c>
      <c r="E77" s="117" t="s">
        <v>306</v>
      </c>
      <c r="F77" s="118" t="s">
        <v>307</v>
      </c>
      <c r="G77" s="119" t="s">
        <v>703</v>
      </c>
      <c r="H77" s="117"/>
      <c r="I77" s="12" t="s">
        <v>120</v>
      </c>
      <c r="J77" s="136">
        <v>2</v>
      </c>
      <c r="K77" s="117">
        <v>110</v>
      </c>
      <c r="L77" s="136"/>
      <c r="M77" s="136" t="s">
        <v>125</v>
      </c>
      <c r="N77" s="121"/>
      <c r="O77" s="24"/>
    </row>
    <row r="78" ht="13.5" customHeight="1" spans="1:15">
      <c r="A78" s="24">
        <f>ROW()-3</f>
        <v>75</v>
      </c>
      <c r="B78" s="141" t="s">
        <v>701</v>
      </c>
      <c r="C78" s="142" t="s">
        <v>702</v>
      </c>
      <c r="D78" s="24" t="s">
        <v>120</v>
      </c>
      <c r="E78" s="117" t="s">
        <v>804</v>
      </c>
      <c r="F78" s="118" t="s">
        <v>783</v>
      </c>
      <c r="G78" s="119" t="s">
        <v>781</v>
      </c>
      <c r="H78" s="117"/>
      <c r="I78" s="12" t="s">
        <v>156</v>
      </c>
      <c r="J78" s="136">
        <v>0.4386</v>
      </c>
      <c r="K78" s="117">
        <v>110</v>
      </c>
      <c r="L78" s="136"/>
      <c r="M78" s="136" t="s">
        <v>125</v>
      </c>
      <c r="N78" s="121"/>
      <c r="O78" s="24"/>
    </row>
    <row r="79" ht="13.5" customHeight="1" spans="1:15">
      <c r="A79" s="24">
        <f>ROW()-3</f>
        <v>76</v>
      </c>
      <c r="B79" s="141" t="s">
        <v>701</v>
      </c>
      <c r="C79" s="142" t="s">
        <v>702</v>
      </c>
      <c r="D79" s="24" t="s">
        <v>120</v>
      </c>
      <c r="E79" s="117" t="s">
        <v>306</v>
      </c>
      <c r="F79" s="118" t="s">
        <v>307</v>
      </c>
      <c r="G79" s="119" t="s">
        <v>703</v>
      </c>
      <c r="H79" s="117"/>
      <c r="I79" s="12" t="s">
        <v>120</v>
      </c>
      <c r="J79" s="136">
        <v>2</v>
      </c>
      <c r="K79" s="117">
        <v>110</v>
      </c>
      <c r="L79" s="136"/>
      <c r="M79" s="136" t="s">
        <v>125</v>
      </c>
      <c r="N79" s="121"/>
      <c r="O79" s="24"/>
    </row>
    <row r="80" ht="13.5" customHeight="1" spans="1:15">
      <c r="A80" s="24">
        <f t="shared" ref="A80:A87" si="11">ROW()-3</f>
        <v>77</v>
      </c>
      <c r="B80" s="139" t="s">
        <v>708</v>
      </c>
      <c r="C80" s="140" t="s">
        <v>709</v>
      </c>
      <c r="D80" s="24" t="s">
        <v>120</v>
      </c>
      <c r="E80" s="117" t="s">
        <v>788</v>
      </c>
      <c r="F80" s="118" t="s">
        <v>774</v>
      </c>
      <c r="G80" s="119" t="s">
        <v>749</v>
      </c>
      <c r="H80" s="117"/>
      <c r="I80" s="12" t="s">
        <v>156</v>
      </c>
      <c r="J80" s="136">
        <v>2.9148</v>
      </c>
      <c r="K80" s="117">
        <v>110</v>
      </c>
      <c r="L80" s="136"/>
      <c r="M80" s="136" t="s">
        <v>125</v>
      </c>
      <c r="N80" s="121"/>
      <c r="O80" s="24"/>
    </row>
    <row r="81" ht="13.5" customHeight="1" spans="1:15">
      <c r="A81" s="24">
        <f t="shared" si="11"/>
        <v>78</v>
      </c>
      <c r="B81" s="141" t="s">
        <v>713</v>
      </c>
      <c r="C81" s="142" t="s">
        <v>714</v>
      </c>
      <c r="D81" s="24" t="s">
        <v>120</v>
      </c>
      <c r="E81" s="117" t="s">
        <v>788</v>
      </c>
      <c r="F81" s="118" t="s">
        <v>774</v>
      </c>
      <c r="G81" s="119" t="s">
        <v>749</v>
      </c>
      <c r="H81" s="117"/>
      <c r="I81" s="12" t="s">
        <v>156</v>
      </c>
      <c r="J81" s="136">
        <v>2.9148</v>
      </c>
      <c r="K81" s="117">
        <v>110</v>
      </c>
      <c r="L81" s="136"/>
      <c r="M81" s="136" t="s">
        <v>125</v>
      </c>
      <c r="N81" s="121"/>
      <c r="O81" s="24"/>
    </row>
    <row r="82" ht="13.5" customHeight="1" spans="1:15">
      <c r="A82" s="24">
        <f t="shared" si="11"/>
        <v>79</v>
      </c>
      <c r="B82" s="141" t="s">
        <v>718</v>
      </c>
      <c r="C82" s="142" t="s">
        <v>719</v>
      </c>
      <c r="D82" s="24" t="s">
        <v>120</v>
      </c>
      <c r="E82" s="117" t="s">
        <v>805</v>
      </c>
      <c r="F82" s="118" t="s">
        <v>783</v>
      </c>
      <c r="G82" s="119" t="s">
        <v>775</v>
      </c>
      <c r="H82" s="117"/>
      <c r="I82" s="12" t="s">
        <v>156</v>
      </c>
      <c r="J82" s="136">
        <v>0.9595</v>
      </c>
      <c r="K82" s="117">
        <v>110</v>
      </c>
      <c r="L82" s="136"/>
      <c r="M82" s="136" t="s">
        <v>125</v>
      </c>
      <c r="N82" s="121"/>
      <c r="O82" s="24"/>
    </row>
    <row r="83" ht="13.5" customHeight="1" spans="1:15">
      <c r="A83" s="24">
        <f t="shared" si="11"/>
        <v>80</v>
      </c>
      <c r="B83" s="141" t="s">
        <v>720</v>
      </c>
      <c r="C83" s="142" t="s">
        <v>721</v>
      </c>
      <c r="D83" s="24" t="s">
        <v>120</v>
      </c>
      <c r="E83" s="117" t="s">
        <v>805</v>
      </c>
      <c r="F83" s="118" t="s">
        <v>783</v>
      </c>
      <c r="G83" s="119" t="s">
        <v>775</v>
      </c>
      <c r="H83" s="117"/>
      <c r="I83" s="12" t="s">
        <v>156</v>
      </c>
      <c r="J83" s="136">
        <v>0.9595</v>
      </c>
      <c r="K83" s="117">
        <v>110</v>
      </c>
      <c r="L83" s="136"/>
      <c r="M83" s="136" t="s">
        <v>125</v>
      </c>
      <c r="N83" s="121"/>
      <c r="O83" s="24"/>
    </row>
    <row r="84" ht="13.5" customHeight="1" spans="1:15">
      <c r="A84" s="24">
        <f t="shared" si="11"/>
        <v>81</v>
      </c>
      <c r="B84" s="141" t="s">
        <v>722</v>
      </c>
      <c r="C84" s="142" t="s">
        <v>723</v>
      </c>
      <c r="D84" s="24" t="s">
        <v>120</v>
      </c>
      <c r="E84" s="117" t="s">
        <v>804</v>
      </c>
      <c r="F84" s="118" t="s">
        <v>783</v>
      </c>
      <c r="G84" s="119" t="s">
        <v>781</v>
      </c>
      <c r="H84" s="117"/>
      <c r="I84" s="12" t="s">
        <v>156</v>
      </c>
      <c r="J84" s="136">
        <v>0.9447</v>
      </c>
      <c r="K84" s="117">
        <v>110</v>
      </c>
      <c r="L84" s="136"/>
      <c r="M84" s="136" t="s">
        <v>125</v>
      </c>
      <c r="N84" s="121"/>
      <c r="O84" s="24"/>
    </row>
    <row r="85" ht="13.5" customHeight="1" spans="1:15">
      <c r="A85" s="24">
        <f t="shared" si="11"/>
        <v>82</v>
      </c>
      <c r="B85" s="139" t="s">
        <v>740</v>
      </c>
      <c r="C85" s="140" t="s">
        <v>741</v>
      </c>
      <c r="D85" s="24" t="s">
        <v>120</v>
      </c>
      <c r="E85" s="117" t="s">
        <v>747</v>
      </c>
      <c r="F85" s="118" t="s">
        <v>748</v>
      </c>
      <c r="G85" s="119" t="s">
        <v>749</v>
      </c>
      <c r="H85" s="117"/>
      <c r="I85" s="12" t="s">
        <v>156</v>
      </c>
      <c r="J85" s="136">
        <v>0.5458</v>
      </c>
      <c r="K85" s="117">
        <v>110</v>
      </c>
      <c r="L85" s="136"/>
      <c r="M85" s="136" t="s">
        <v>125</v>
      </c>
      <c r="N85" s="121"/>
      <c r="O85" s="24"/>
    </row>
    <row r="86" ht="13.5" customHeight="1" spans="1:15">
      <c r="A86" s="24">
        <f t="shared" si="11"/>
        <v>83</v>
      </c>
      <c r="B86" s="139" t="s">
        <v>742</v>
      </c>
      <c r="C86" s="140" t="s">
        <v>743</v>
      </c>
      <c r="D86" s="24" t="s">
        <v>120</v>
      </c>
      <c r="E86" s="117" t="s">
        <v>747</v>
      </c>
      <c r="F86" s="118" t="s">
        <v>748</v>
      </c>
      <c r="G86" s="119" t="s">
        <v>749</v>
      </c>
      <c r="H86" s="117"/>
      <c r="I86" s="12" t="s">
        <v>156</v>
      </c>
      <c r="J86" s="136">
        <v>0.5458</v>
      </c>
      <c r="K86" s="117">
        <v>110</v>
      </c>
      <c r="L86" s="136"/>
      <c r="M86" s="136" t="s">
        <v>125</v>
      </c>
      <c r="N86" s="121"/>
      <c r="O86" s="24"/>
    </row>
    <row r="87" ht="13.5" customHeight="1" spans="1:15">
      <c r="A87" s="24">
        <f t="shared" si="11"/>
        <v>84</v>
      </c>
      <c r="B87" s="139" t="s">
        <v>726</v>
      </c>
      <c r="C87" s="140" t="s">
        <v>727</v>
      </c>
      <c r="D87" s="24" t="s">
        <v>120</v>
      </c>
      <c r="E87" s="124" t="s">
        <v>766</v>
      </c>
      <c r="F87" s="125" t="s">
        <v>754</v>
      </c>
      <c r="G87" s="126" t="s">
        <v>767</v>
      </c>
      <c r="H87" s="124"/>
      <c r="I87" s="12" t="s">
        <v>156</v>
      </c>
      <c r="J87" s="21">
        <v>0.5668</v>
      </c>
      <c r="K87" s="117">
        <v>60</v>
      </c>
      <c r="L87" s="136"/>
      <c r="M87" s="136" t="s">
        <v>125</v>
      </c>
      <c r="N87" s="121"/>
      <c r="O87" s="24"/>
    </row>
    <row r="88" ht="13.5" customHeight="1" spans="1:15">
      <c r="A88" s="24"/>
      <c r="B88" s="117"/>
      <c r="C88" s="127"/>
      <c r="D88" s="24"/>
      <c r="E88" s="127"/>
      <c r="F88" s="128"/>
      <c r="G88" s="126"/>
      <c r="H88" s="127"/>
      <c r="I88" s="24"/>
      <c r="J88" s="136"/>
      <c r="K88" s="117"/>
      <c r="L88" s="136"/>
      <c r="M88" s="136"/>
      <c r="N88" s="136"/>
      <c r="O88" s="24"/>
    </row>
  </sheetData>
  <autoFilter ref="A3:O88">
    <extLst/>
  </autoFilter>
  <conditionalFormatting sqref="E2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D3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B6">
    <cfRule type="duplicateValues" dxfId="0" priority="40"/>
  </conditionalFormatting>
  <conditionalFormatting sqref="B9">
    <cfRule type="duplicateValues" dxfId="0" priority="37"/>
  </conditionalFormatting>
  <conditionalFormatting sqref="B14">
    <cfRule type="duplicateValues" dxfId="0" priority="39"/>
  </conditionalFormatting>
  <conditionalFormatting sqref="B32">
    <cfRule type="duplicateValues" dxfId="1" priority="22"/>
  </conditionalFormatting>
  <conditionalFormatting sqref="B33">
    <cfRule type="duplicateValues" dxfId="1" priority="21"/>
  </conditionalFormatting>
  <conditionalFormatting sqref="B35">
    <cfRule type="duplicateValues" dxfId="1" priority="20"/>
  </conditionalFormatting>
  <conditionalFormatting sqref="B36">
    <cfRule type="duplicateValues" dxfId="1" priority="19"/>
  </conditionalFormatting>
  <conditionalFormatting sqref="B43">
    <cfRule type="duplicateValues" dxfId="0" priority="4"/>
    <cfRule type="duplicateValues" dxfId="1" priority="3"/>
  </conditionalFormatting>
  <conditionalFormatting sqref="B46">
    <cfRule type="duplicateValues" dxfId="1" priority="7"/>
    <cfRule type="duplicateValues" dxfId="0" priority="8"/>
  </conditionalFormatting>
  <conditionalFormatting sqref="B50">
    <cfRule type="duplicateValues" dxfId="1" priority="5"/>
    <cfRule type="duplicateValues" dxfId="0" priority="6"/>
  </conditionalFormatting>
  <conditionalFormatting sqref="B53">
    <cfRule type="duplicateValues" dxfId="1" priority="23"/>
    <cfRule type="duplicateValues" dxfId="0" priority="24"/>
  </conditionalFormatting>
  <conditionalFormatting sqref="B56">
    <cfRule type="duplicateValues" dxfId="1" priority="17"/>
    <cfRule type="duplicateValues" dxfId="0" priority="18"/>
  </conditionalFormatting>
  <conditionalFormatting sqref="B60">
    <cfRule type="duplicateValues" dxfId="1" priority="15"/>
    <cfRule type="duplicateValues" dxfId="0" priority="16"/>
  </conditionalFormatting>
  <conditionalFormatting sqref="B63">
    <cfRule type="duplicateValues" dxfId="1" priority="13"/>
    <cfRule type="duplicateValues" dxfId="0" priority="14"/>
  </conditionalFormatting>
  <conditionalFormatting sqref="B65">
    <cfRule type="duplicateValues" dxfId="1" priority="11"/>
    <cfRule type="duplicateValues" dxfId="0" priority="12"/>
  </conditionalFormatting>
  <conditionalFormatting sqref="B67">
    <cfRule type="duplicateValues" dxfId="1" priority="2"/>
  </conditionalFormatting>
  <conditionalFormatting sqref="B69">
    <cfRule type="duplicateValues" dxfId="1" priority="1"/>
  </conditionalFormatting>
  <conditionalFormatting sqref="B77">
    <cfRule type="duplicateValues" dxfId="1" priority="10"/>
  </conditionalFormatting>
  <conditionalFormatting sqref="B79">
    <cfRule type="duplicateValues" dxfId="1" priority="9"/>
  </conditionalFormatting>
  <conditionalFormatting sqref="B1:B15 B41:B42 B44:B45 B47:B49 B51:B52 B64 B61:B62 B57:B59 B54:B55 B88:B1048576">
    <cfRule type="duplicateValues" dxfId="0" priority="26"/>
  </conditionalFormatting>
  <conditionalFormatting sqref="B1:B31 B34 B37:B42 B44:B45 B47:B49 B51:B52 B54:B55 B66 B68 B70:B76 B61:B62 B57:B59 B64 B78 B80:B1048576">
    <cfRule type="duplicateValues" dxfId="1" priority="25"/>
  </conditionalFormatting>
  <conditionalFormatting sqref="E1 E89:E1048576">
    <cfRule type="duplicateValues" dxfId="0" priority="59"/>
    <cfRule type="duplicateValues" dxfId="0" priority="61"/>
  </conditionalFormatting>
  <conditionalFormatting sqref="E6:E8 E13:E14">
    <cfRule type="duplicateValues" dxfId="0" priority="38"/>
    <cfRule type="duplicateValues" dxfId="0" priority="42"/>
  </conditionalFormatting>
  <conditionalFormatting sqref="B7:B8 B13">
    <cfRule type="duplicateValues" dxfId="0" priority="41"/>
  </conditionalFormatting>
  <conditionalFormatting sqref="B9 B15">
    <cfRule type="duplicateValues" dxfId="0" priority="36"/>
  </conditionalFormatting>
  <conditionalFormatting sqref="E9 E15">
    <cfRule type="duplicateValues" dxfId="0" priority="3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0"/>
  <sheetViews>
    <sheetView view="pageBreakPreview" zoomScaleNormal="100" topLeftCell="A33" workbookViewId="0">
      <selection activeCell="F22" sqref="F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3.2727272727273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9" t="s">
        <v>806</v>
      </c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751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2" customHeight="1" spans="1:15">
      <c r="A4" s="43">
        <f t="shared" ref="A4:A50" si="0">ROW()-3</f>
        <v>1</v>
      </c>
      <c r="B4" s="70" t="s">
        <v>127</v>
      </c>
      <c r="C4" s="66" t="s">
        <v>128</v>
      </c>
      <c r="D4" s="43" t="s">
        <v>120</v>
      </c>
      <c r="E4" s="45" t="s">
        <v>807</v>
      </c>
      <c r="F4" s="66" t="s">
        <v>808</v>
      </c>
      <c r="G4" s="70" t="s">
        <v>25</v>
      </c>
      <c r="H4" s="45" t="s">
        <v>807</v>
      </c>
      <c r="I4" s="43" t="s">
        <v>120</v>
      </c>
      <c r="J4" s="77">
        <v>1</v>
      </c>
      <c r="K4" s="43">
        <v>10</v>
      </c>
      <c r="L4" s="77"/>
      <c r="M4" s="77" t="s">
        <v>125</v>
      </c>
      <c r="N4" s="77"/>
      <c r="O4" s="43" t="s">
        <v>44</v>
      </c>
    </row>
    <row r="5" ht="12" customHeight="1" spans="1:15">
      <c r="A5" s="43">
        <f t="shared" si="0"/>
        <v>2</v>
      </c>
      <c r="B5" s="64" t="s">
        <v>16</v>
      </c>
      <c r="C5" s="64" t="s">
        <v>17</v>
      </c>
      <c r="D5" s="43" t="s">
        <v>262</v>
      </c>
      <c r="E5" s="65" t="s">
        <v>431</v>
      </c>
      <c r="F5" s="66" t="s">
        <v>432</v>
      </c>
      <c r="G5" s="67"/>
      <c r="H5" s="65" t="s">
        <v>431</v>
      </c>
      <c r="I5" s="43" t="s">
        <v>156</v>
      </c>
      <c r="J5" s="77">
        <v>0.014</v>
      </c>
      <c r="K5" s="43">
        <v>10</v>
      </c>
      <c r="L5" s="77"/>
      <c r="M5" s="77" t="s">
        <v>125</v>
      </c>
      <c r="N5" s="77"/>
      <c r="O5" s="43" t="s">
        <v>809</v>
      </c>
    </row>
    <row r="6" ht="12" customHeight="1" spans="1:15">
      <c r="A6" s="43">
        <f t="shared" si="0"/>
        <v>3</v>
      </c>
      <c r="B6" s="65" t="s">
        <v>174</v>
      </c>
      <c r="C6" s="66" t="s">
        <v>175</v>
      </c>
      <c r="D6" s="43" t="s">
        <v>120</v>
      </c>
      <c r="E6" s="65" t="s">
        <v>182</v>
      </c>
      <c r="F6" s="66" t="s">
        <v>183</v>
      </c>
      <c r="G6" s="70" t="s">
        <v>25</v>
      </c>
      <c r="H6" s="65" t="s">
        <v>182</v>
      </c>
      <c r="I6" s="43" t="s">
        <v>120</v>
      </c>
      <c r="J6" s="77">
        <v>1</v>
      </c>
      <c r="K6" s="43">
        <v>20</v>
      </c>
      <c r="L6" s="77"/>
      <c r="M6" s="77" t="s">
        <v>125</v>
      </c>
      <c r="N6" s="77"/>
      <c r="O6" s="43" t="s">
        <v>810</v>
      </c>
    </row>
    <row r="7" ht="12" customHeight="1" spans="1:15">
      <c r="A7" s="43">
        <f t="shared" si="0"/>
        <v>4</v>
      </c>
      <c r="B7" s="65" t="s">
        <v>282</v>
      </c>
      <c r="C7" s="66" t="s">
        <v>283</v>
      </c>
      <c r="D7" s="43" t="s">
        <v>262</v>
      </c>
      <c r="E7" s="65" t="s">
        <v>284</v>
      </c>
      <c r="F7" s="66" t="s">
        <v>285</v>
      </c>
      <c r="G7" s="70" t="s">
        <v>25</v>
      </c>
      <c r="H7" s="66" t="s">
        <v>284</v>
      </c>
      <c r="I7" s="43" t="s">
        <v>120</v>
      </c>
      <c r="J7" s="77">
        <v>2</v>
      </c>
      <c r="K7" s="43">
        <v>20</v>
      </c>
      <c r="L7" s="77"/>
      <c r="M7" s="77" t="s">
        <v>125</v>
      </c>
      <c r="N7" s="77"/>
      <c r="O7" s="43" t="s">
        <v>811</v>
      </c>
    </row>
    <row r="8" ht="12" customHeight="1" spans="1:15">
      <c r="A8" s="43">
        <f t="shared" si="0"/>
        <v>5</v>
      </c>
      <c r="B8" s="65" t="s">
        <v>282</v>
      </c>
      <c r="C8" s="66" t="s">
        <v>283</v>
      </c>
      <c r="D8" s="43" t="s">
        <v>262</v>
      </c>
      <c r="E8" s="65" t="s">
        <v>209</v>
      </c>
      <c r="F8" s="66" t="s">
        <v>210</v>
      </c>
      <c r="G8" s="70" t="s">
        <v>25</v>
      </c>
      <c r="H8" s="66" t="s">
        <v>209</v>
      </c>
      <c r="I8" s="43" t="s">
        <v>120</v>
      </c>
      <c r="J8" s="77">
        <v>4</v>
      </c>
      <c r="K8" s="43">
        <v>20</v>
      </c>
      <c r="L8" s="77"/>
      <c r="M8" s="77" t="s">
        <v>125</v>
      </c>
      <c r="N8" s="77"/>
      <c r="O8" s="43" t="s">
        <v>810</v>
      </c>
    </row>
    <row r="9" ht="12" customHeight="1" spans="1:15">
      <c r="A9" s="43">
        <f t="shared" si="0"/>
        <v>6</v>
      </c>
      <c r="B9" s="64" t="s">
        <v>16</v>
      </c>
      <c r="C9" s="64" t="s">
        <v>17</v>
      </c>
      <c r="D9" s="43" t="s">
        <v>262</v>
      </c>
      <c r="E9" s="62" t="s">
        <v>348</v>
      </c>
      <c r="F9" s="68" t="s">
        <v>349</v>
      </c>
      <c r="G9" s="69"/>
      <c r="H9" s="62" t="s">
        <v>348</v>
      </c>
      <c r="I9" s="51" t="s">
        <v>120</v>
      </c>
      <c r="J9" s="61">
        <v>2</v>
      </c>
      <c r="K9" s="43">
        <v>10</v>
      </c>
      <c r="L9" s="77"/>
      <c r="M9" s="77" t="s">
        <v>125</v>
      </c>
      <c r="N9" s="77"/>
      <c r="O9" s="43" t="s">
        <v>752</v>
      </c>
    </row>
    <row r="10" ht="12" customHeight="1" spans="1:15">
      <c r="A10" s="43">
        <f t="shared" si="0"/>
        <v>7</v>
      </c>
      <c r="B10" s="64" t="s">
        <v>16</v>
      </c>
      <c r="C10" s="64" t="s">
        <v>17</v>
      </c>
      <c r="D10" s="43" t="s">
        <v>262</v>
      </c>
      <c r="E10" s="62" t="s">
        <v>812</v>
      </c>
      <c r="F10" s="68" t="s">
        <v>813</v>
      </c>
      <c r="G10" s="69"/>
      <c r="H10" s="62" t="s">
        <v>812</v>
      </c>
      <c r="I10" s="43" t="s">
        <v>120</v>
      </c>
      <c r="J10" s="77">
        <v>1</v>
      </c>
      <c r="K10" s="43">
        <v>10</v>
      </c>
      <c r="L10" s="77"/>
      <c r="M10" s="77" t="s">
        <v>125</v>
      </c>
      <c r="N10" s="77"/>
      <c r="O10" s="43" t="s">
        <v>752</v>
      </c>
    </row>
    <row r="11" ht="12" customHeight="1" spans="1:15">
      <c r="A11" s="43">
        <f t="shared" si="0"/>
        <v>8</v>
      </c>
      <c r="B11" s="64" t="s">
        <v>16</v>
      </c>
      <c r="C11" s="64" t="s">
        <v>17</v>
      </c>
      <c r="D11" s="43" t="s">
        <v>120</v>
      </c>
      <c r="E11" s="45" t="s">
        <v>380</v>
      </c>
      <c r="F11" s="66" t="s">
        <v>381</v>
      </c>
      <c r="G11" s="67"/>
      <c r="H11" s="45" t="s">
        <v>380</v>
      </c>
      <c r="I11" s="43" t="s">
        <v>120</v>
      </c>
      <c r="J11" s="77">
        <v>1</v>
      </c>
      <c r="K11" s="43">
        <v>10</v>
      </c>
      <c r="L11" s="77"/>
      <c r="M11" s="77" t="s">
        <v>125</v>
      </c>
      <c r="N11" s="77"/>
      <c r="O11" s="43" t="s">
        <v>44</v>
      </c>
    </row>
    <row r="12" ht="12" customHeight="1" spans="1:15">
      <c r="A12" s="43">
        <f t="shared" si="0"/>
        <v>9</v>
      </c>
      <c r="B12" s="64" t="s">
        <v>16</v>
      </c>
      <c r="C12" s="64" t="s">
        <v>17</v>
      </c>
      <c r="D12" s="43" t="s">
        <v>120</v>
      </c>
      <c r="E12" s="45" t="s">
        <v>814</v>
      </c>
      <c r="F12" s="68" t="s">
        <v>815</v>
      </c>
      <c r="G12" s="69"/>
      <c r="H12" s="85"/>
      <c r="I12" s="51" t="s">
        <v>120</v>
      </c>
      <c r="J12" s="61">
        <v>1</v>
      </c>
      <c r="K12" s="51">
        <v>10</v>
      </c>
      <c r="L12" s="77"/>
      <c r="M12" s="77" t="s">
        <v>121</v>
      </c>
      <c r="N12" s="61" t="s">
        <v>141</v>
      </c>
      <c r="O12" s="43" t="s">
        <v>752</v>
      </c>
    </row>
    <row r="13" ht="12" customHeight="1" spans="1:15">
      <c r="A13" s="43">
        <f t="shared" si="0"/>
        <v>10</v>
      </c>
      <c r="B13" s="65" t="s">
        <v>814</v>
      </c>
      <c r="C13" s="66" t="s">
        <v>815</v>
      </c>
      <c r="D13" s="43" t="s">
        <v>120</v>
      </c>
      <c r="E13" s="65" t="s">
        <v>380</v>
      </c>
      <c r="F13" s="66" t="s">
        <v>381</v>
      </c>
      <c r="G13" s="67" t="s">
        <v>25</v>
      </c>
      <c r="H13" s="65" t="s">
        <v>380</v>
      </c>
      <c r="I13" s="43" t="s">
        <v>120</v>
      </c>
      <c r="J13" s="77">
        <v>1</v>
      </c>
      <c r="K13" s="43">
        <v>70</v>
      </c>
      <c r="L13" s="77"/>
      <c r="M13" s="77" t="s">
        <v>125</v>
      </c>
      <c r="N13" s="77"/>
      <c r="O13" s="43" t="s">
        <v>752</v>
      </c>
    </row>
    <row r="14" ht="12" customHeight="1" spans="1:15">
      <c r="A14" s="43">
        <f t="shared" si="0"/>
        <v>11</v>
      </c>
      <c r="B14" s="65" t="s">
        <v>814</v>
      </c>
      <c r="C14" s="66" t="s">
        <v>815</v>
      </c>
      <c r="D14" s="43" t="s">
        <v>120</v>
      </c>
      <c r="E14" s="47" t="s">
        <v>146</v>
      </c>
      <c r="F14" s="47" t="s">
        <v>147</v>
      </c>
      <c r="G14" s="47"/>
      <c r="H14" s="47"/>
      <c r="I14" s="43" t="s">
        <v>148</v>
      </c>
      <c r="J14" s="77">
        <v>0.004</v>
      </c>
      <c r="K14" s="72">
        <v>70</v>
      </c>
      <c r="L14" s="60"/>
      <c r="M14" s="60" t="s">
        <v>121</v>
      </c>
      <c r="N14" s="77"/>
      <c r="O14" s="43" t="s">
        <v>752</v>
      </c>
    </row>
    <row r="15" ht="12" customHeight="1" spans="1:15">
      <c r="A15" s="43">
        <f t="shared" si="0"/>
        <v>12</v>
      </c>
      <c r="B15" s="64" t="s">
        <v>21</v>
      </c>
      <c r="C15" s="64" t="s">
        <v>22</v>
      </c>
      <c r="D15" s="43" t="s">
        <v>120</v>
      </c>
      <c r="E15" s="66" t="s">
        <v>300</v>
      </c>
      <c r="F15" s="66" t="s">
        <v>301</v>
      </c>
      <c r="G15" s="70" t="s">
        <v>25</v>
      </c>
      <c r="H15" s="66"/>
      <c r="I15" s="43" t="s">
        <v>120</v>
      </c>
      <c r="J15" s="77">
        <v>1</v>
      </c>
      <c r="K15" s="43">
        <v>10</v>
      </c>
      <c r="L15" s="77"/>
      <c r="M15" s="77" t="s">
        <v>121</v>
      </c>
      <c r="N15" s="77"/>
      <c r="O15" s="43" t="s">
        <v>44</v>
      </c>
    </row>
    <row r="16" ht="12" customHeight="1" spans="1:15">
      <c r="A16" s="43">
        <f t="shared" si="0"/>
        <v>13</v>
      </c>
      <c r="B16" s="66" t="s">
        <v>300</v>
      </c>
      <c r="C16" s="66" t="s">
        <v>301</v>
      </c>
      <c r="D16" s="43" t="s">
        <v>120</v>
      </c>
      <c r="E16" s="66" t="s">
        <v>302</v>
      </c>
      <c r="F16" s="66" t="s">
        <v>303</v>
      </c>
      <c r="G16" s="70" t="s">
        <v>25</v>
      </c>
      <c r="H16" s="66" t="s">
        <v>302</v>
      </c>
      <c r="I16" s="43" t="s">
        <v>120</v>
      </c>
      <c r="J16" s="77">
        <v>1</v>
      </c>
      <c r="K16" s="43">
        <v>70</v>
      </c>
      <c r="L16" s="77"/>
      <c r="M16" s="77" t="s">
        <v>121</v>
      </c>
      <c r="N16" s="77"/>
      <c r="O16" s="43" t="s">
        <v>44</v>
      </c>
    </row>
    <row r="17" ht="12" customHeight="1" spans="1:15">
      <c r="A17" s="43">
        <f t="shared" si="0"/>
        <v>14</v>
      </c>
      <c r="B17" s="66" t="s">
        <v>300</v>
      </c>
      <c r="C17" s="66" t="s">
        <v>301</v>
      </c>
      <c r="D17" s="43" t="s">
        <v>120</v>
      </c>
      <c r="E17" s="47" t="s">
        <v>146</v>
      </c>
      <c r="F17" s="47" t="s">
        <v>147</v>
      </c>
      <c r="G17" s="47"/>
      <c r="H17" s="47"/>
      <c r="I17" s="43" t="s">
        <v>148</v>
      </c>
      <c r="J17" s="77">
        <v>0.072</v>
      </c>
      <c r="K17" s="72">
        <v>70</v>
      </c>
      <c r="L17" s="60"/>
      <c r="M17" s="60" t="s">
        <v>121</v>
      </c>
      <c r="N17" s="77"/>
      <c r="O17" s="43" t="s">
        <v>44</v>
      </c>
    </row>
    <row r="18" ht="12" customHeight="1" spans="1:15">
      <c r="A18" s="43">
        <f t="shared" si="0"/>
        <v>15</v>
      </c>
      <c r="B18" s="66" t="s">
        <v>302</v>
      </c>
      <c r="C18" s="66" t="s">
        <v>303</v>
      </c>
      <c r="D18" s="43" t="s">
        <v>120</v>
      </c>
      <c r="E18" s="66" t="s">
        <v>304</v>
      </c>
      <c r="F18" s="66" t="s">
        <v>305</v>
      </c>
      <c r="G18" s="70" t="s">
        <v>25</v>
      </c>
      <c r="H18" s="66" t="s">
        <v>304</v>
      </c>
      <c r="I18" s="43" t="s">
        <v>120</v>
      </c>
      <c r="J18" s="77">
        <v>1</v>
      </c>
      <c r="K18" s="43">
        <v>20</v>
      </c>
      <c r="L18" s="77"/>
      <c r="M18" s="77" t="s">
        <v>125</v>
      </c>
      <c r="N18" s="77"/>
      <c r="O18" s="43" t="s">
        <v>44</v>
      </c>
    </row>
    <row r="19" ht="12" customHeight="1" spans="1:15">
      <c r="A19" s="43">
        <f t="shared" si="0"/>
        <v>16</v>
      </c>
      <c r="B19" s="66" t="s">
        <v>302</v>
      </c>
      <c r="C19" s="66" t="s">
        <v>303</v>
      </c>
      <c r="D19" s="43" t="s">
        <v>120</v>
      </c>
      <c r="E19" s="66" t="s">
        <v>306</v>
      </c>
      <c r="F19" s="66" t="s">
        <v>307</v>
      </c>
      <c r="G19" s="67" t="s">
        <v>308</v>
      </c>
      <c r="H19" s="65"/>
      <c r="I19" s="43" t="s">
        <v>120</v>
      </c>
      <c r="J19" s="77">
        <v>3</v>
      </c>
      <c r="K19" s="43">
        <v>20</v>
      </c>
      <c r="L19" s="77"/>
      <c r="M19" s="77" t="s">
        <v>125</v>
      </c>
      <c r="N19" s="77"/>
      <c r="O19" s="43" t="s">
        <v>44</v>
      </c>
    </row>
    <row r="20" ht="12" customHeight="1" spans="1:15">
      <c r="A20" s="43">
        <f t="shared" si="0"/>
        <v>17</v>
      </c>
      <c r="B20" s="64" t="s">
        <v>21</v>
      </c>
      <c r="C20" s="64" t="s">
        <v>22</v>
      </c>
      <c r="D20" s="43" t="s">
        <v>120</v>
      </c>
      <c r="E20" s="68" t="s">
        <v>472</v>
      </c>
      <c r="F20" s="68" t="s">
        <v>473</v>
      </c>
      <c r="G20" s="71" t="s">
        <v>25</v>
      </c>
      <c r="H20" s="68"/>
      <c r="I20" s="51" t="s">
        <v>120</v>
      </c>
      <c r="J20" s="61">
        <v>1</v>
      </c>
      <c r="K20" s="43">
        <v>10</v>
      </c>
      <c r="L20" s="77"/>
      <c r="M20" s="77" t="s">
        <v>121</v>
      </c>
      <c r="N20" s="77" t="s">
        <v>141</v>
      </c>
      <c r="O20" s="43" t="s">
        <v>752</v>
      </c>
    </row>
    <row r="21" ht="12" customHeight="1" spans="1:15">
      <c r="A21" s="43">
        <f t="shared" si="0"/>
        <v>18</v>
      </c>
      <c r="B21" s="66" t="s">
        <v>472</v>
      </c>
      <c r="C21" s="66" t="s">
        <v>473</v>
      </c>
      <c r="D21" s="43" t="s">
        <v>120</v>
      </c>
      <c r="E21" s="68" t="s">
        <v>474</v>
      </c>
      <c r="F21" s="68" t="s">
        <v>475</v>
      </c>
      <c r="G21" s="71" t="s">
        <v>25</v>
      </c>
      <c r="H21" s="68" t="s">
        <v>474</v>
      </c>
      <c r="I21" s="51" t="s">
        <v>120</v>
      </c>
      <c r="J21" s="61">
        <v>1</v>
      </c>
      <c r="K21" s="43">
        <v>70</v>
      </c>
      <c r="L21" s="77" t="s">
        <v>144</v>
      </c>
      <c r="M21" s="77" t="s">
        <v>121</v>
      </c>
      <c r="N21" s="77" t="s">
        <v>145</v>
      </c>
      <c r="O21" s="43" t="s">
        <v>752</v>
      </c>
    </row>
    <row r="22" ht="12" customHeight="1" spans="1:15">
      <c r="A22" s="43">
        <f t="shared" si="0"/>
        <v>19</v>
      </c>
      <c r="B22" s="66" t="s">
        <v>472</v>
      </c>
      <c r="C22" s="66" t="s">
        <v>473</v>
      </c>
      <c r="D22" s="43" t="s">
        <v>120</v>
      </c>
      <c r="E22" s="53" t="s">
        <v>146</v>
      </c>
      <c r="F22" s="53" t="s">
        <v>147</v>
      </c>
      <c r="G22" s="53"/>
      <c r="H22" s="53"/>
      <c r="I22" s="51" t="s">
        <v>148</v>
      </c>
      <c r="J22" s="61">
        <v>0.072</v>
      </c>
      <c r="K22" s="72">
        <v>70</v>
      </c>
      <c r="L22" s="60"/>
      <c r="M22" s="60" t="s">
        <v>121</v>
      </c>
      <c r="N22" s="77"/>
      <c r="O22" s="43" t="s">
        <v>752</v>
      </c>
    </row>
    <row r="23" ht="12" customHeight="1" spans="1:15">
      <c r="A23" s="43">
        <f t="shared" si="0"/>
        <v>20</v>
      </c>
      <c r="B23" s="66" t="s">
        <v>474</v>
      </c>
      <c r="C23" s="66" t="s">
        <v>475</v>
      </c>
      <c r="D23" s="43" t="s">
        <v>120</v>
      </c>
      <c r="E23" s="68" t="s">
        <v>304</v>
      </c>
      <c r="F23" s="68" t="s">
        <v>305</v>
      </c>
      <c r="G23" s="71" t="s">
        <v>25</v>
      </c>
      <c r="H23" s="68" t="s">
        <v>304</v>
      </c>
      <c r="I23" s="51" t="s">
        <v>120</v>
      </c>
      <c r="J23" s="61">
        <v>1</v>
      </c>
      <c r="K23" s="43">
        <v>20</v>
      </c>
      <c r="L23" s="77"/>
      <c r="M23" s="61" t="s">
        <v>121</v>
      </c>
      <c r="N23" s="61" t="s">
        <v>151</v>
      </c>
      <c r="O23" s="43" t="s">
        <v>752</v>
      </c>
    </row>
    <row r="24" ht="12" customHeight="1" spans="1:15">
      <c r="A24" s="43">
        <f t="shared" si="0"/>
        <v>21</v>
      </c>
      <c r="B24" s="66" t="s">
        <v>474</v>
      </c>
      <c r="C24" s="66" t="s">
        <v>475</v>
      </c>
      <c r="D24" s="43" t="s">
        <v>120</v>
      </c>
      <c r="E24" s="68" t="s">
        <v>306</v>
      </c>
      <c r="F24" s="68" t="s">
        <v>307</v>
      </c>
      <c r="G24" s="69" t="s">
        <v>308</v>
      </c>
      <c r="H24" s="62"/>
      <c r="I24" s="51" t="s">
        <v>120</v>
      </c>
      <c r="J24" s="61">
        <v>3</v>
      </c>
      <c r="K24" s="43">
        <v>20</v>
      </c>
      <c r="L24" s="77"/>
      <c r="M24" s="77" t="s">
        <v>125</v>
      </c>
      <c r="N24" s="77"/>
      <c r="O24" s="43" t="s">
        <v>752</v>
      </c>
    </row>
    <row r="25" ht="12" customHeight="1" spans="1:15">
      <c r="A25" s="43">
        <f t="shared" si="0"/>
        <v>22</v>
      </c>
      <c r="B25" s="64" t="s">
        <v>21</v>
      </c>
      <c r="C25" s="64" t="s">
        <v>22</v>
      </c>
      <c r="D25" s="43" t="s">
        <v>262</v>
      </c>
      <c r="E25" s="62" t="s">
        <v>348</v>
      </c>
      <c r="F25" s="68" t="s">
        <v>349</v>
      </c>
      <c r="G25" s="69"/>
      <c r="H25" s="62" t="s">
        <v>348</v>
      </c>
      <c r="I25" s="51" t="s">
        <v>120</v>
      </c>
      <c r="J25" s="61">
        <v>2</v>
      </c>
      <c r="K25" s="43">
        <v>10</v>
      </c>
      <c r="L25" s="77"/>
      <c r="M25" s="77" t="s">
        <v>125</v>
      </c>
      <c r="N25" s="77"/>
      <c r="O25" s="43" t="s">
        <v>752</v>
      </c>
    </row>
    <row r="26" ht="12" customHeight="1" spans="1:15">
      <c r="A26" s="43">
        <f t="shared" si="0"/>
        <v>23</v>
      </c>
      <c r="B26" s="64" t="s">
        <v>21</v>
      </c>
      <c r="C26" s="64" t="s">
        <v>22</v>
      </c>
      <c r="D26" s="43" t="s">
        <v>262</v>
      </c>
      <c r="E26" s="62" t="s">
        <v>812</v>
      </c>
      <c r="F26" s="68" t="s">
        <v>813</v>
      </c>
      <c r="G26" s="69"/>
      <c r="H26" s="62" t="s">
        <v>812</v>
      </c>
      <c r="I26" s="51" t="s">
        <v>120</v>
      </c>
      <c r="J26" s="61">
        <v>1</v>
      </c>
      <c r="K26" s="43">
        <v>10</v>
      </c>
      <c r="L26" s="77"/>
      <c r="M26" s="77" t="s">
        <v>125</v>
      </c>
      <c r="N26" s="77"/>
      <c r="O26" s="43" t="s">
        <v>752</v>
      </c>
    </row>
    <row r="27" ht="12" customHeight="1" spans="1:15">
      <c r="A27" s="43">
        <f t="shared" si="0"/>
        <v>24</v>
      </c>
      <c r="B27" s="64" t="s">
        <v>21</v>
      </c>
      <c r="C27" s="64" t="s">
        <v>22</v>
      </c>
      <c r="D27" s="43" t="s">
        <v>120</v>
      </c>
      <c r="E27" s="45" t="s">
        <v>380</v>
      </c>
      <c r="F27" s="66" t="s">
        <v>381</v>
      </c>
      <c r="G27" s="67"/>
      <c r="H27" s="45" t="s">
        <v>380</v>
      </c>
      <c r="I27" s="43" t="s">
        <v>120</v>
      </c>
      <c r="J27" s="77">
        <v>1</v>
      </c>
      <c r="K27" s="43">
        <v>10</v>
      </c>
      <c r="L27" s="77"/>
      <c r="M27" s="77" t="s">
        <v>125</v>
      </c>
      <c r="N27" s="77"/>
      <c r="O27" s="43" t="s">
        <v>44</v>
      </c>
    </row>
    <row r="28" ht="12" customHeight="1" spans="1:15">
      <c r="A28" s="43">
        <f t="shared" si="0"/>
        <v>25</v>
      </c>
      <c r="B28" s="64" t="s">
        <v>21</v>
      </c>
      <c r="C28" s="64" t="s">
        <v>22</v>
      </c>
      <c r="D28" s="43" t="s">
        <v>120</v>
      </c>
      <c r="E28" s="85" t="s">
        <v>814</v>
      </c>
      <c r="F28" s="68" t="s">
        <v>815</v>
      </c>
      <c r="G28" s="69"/>
      <c r="H28" s="85"/>
      <c r="I28" s="51" t="s">
        <v>120</v>
      </c>
      <c r="J28" s="61">
        <v>1</v>
      </c>
      <c r="K28" s="43">
        <v>10</v>
      </c>
      <c r="L28" s="77"/>
      <c r="M28" s="77" t="s">
        <v>121</v>
      </c>
      <c r="N28" s="61" t="s">
        <v>141</v>
      </c>
      <c r="O28" s="43" t="s">
        <v>752</v>
      </c>
    </row>
    <row r="29" ht="12" customHeight="1" spans="1:15">
      <c r="A29" s="43">
        <f t="shared" si="0"/>
        <v>26</v>
      </c>
      <c r="B29" s="64" t="s">
        <v>21</v>
      </c>
      <c r="C29" s="64" t="s">
        <v>22</v>
      </c>
      <c r="D29" s="43" t="s">
        <v>120</v>
      </c>
      <c r="E29" s="65" t="s">
        <v>431</v>
      </c>
      <c r="F29" s="66" t="s">
        <v>432</v>
      </c>
      <c r="G29" s="67"/>
      <c r="H29" s="65" t="s">
        <v>431</v>
      </c>
      <c r="I29" s="43" t="s">
        <v>156</v>
      </c>
      <c r="J29" s="61">
        <v>0.015</v>
      </c>
      <c r="K29" s="43">
        <v>10</v>
      </c>
      <c r="L29" s="77"/>
      <c r="M29" s="77" t="s">
        <v>125</v>
      </c>
      <c r="N29" s="77"/>
      <c r="O29" s="43" t="s">
        <v>752</v>
      </c>
    </row>
    <row r="30" ht="12" customHeight="1" spans="1:15">
      <c r="A30" s="43">
        <f t="shared" si="0"/>
        <v>27</v>
      </c>
      <c r="B30" s="65" t="s">
        <v>509</v>
      </c>
      <c r="C30" s="66" t="s">
        <v>510</v>
      </c>
      <c r="D30" s="43" t="s">
        <v>120</v>
      </c>
      <c r="E30" s="86" t="s">
        <v>816</v>
      </c>
      <c r="F30" s="66" t="s">
        <v>527</v>
      </c>
      <c r="G30" s="67"/>
      <c r="H30" s="65" t="s">
        <v>528</v>
      </c>
      <c r="I30" s="43" t="s">
        <v>120</v>
      </c>
      <c r="J30" s="77">
        <v>1</v>
      </c>
      <c r="K30" s="72">
        <v>20</v>
      </c>
      <c r="L30" s="77"/>
      <c r="M30" s="77" t="s">
        <v>125</v>
      </c>
      <c r="N30" s="77"/>
      <c r="O30" s="43" t="s">
        <v>44</v>
      </c>
    </row>
    <row r="31" ht="12" customHeight="1" spans="1:15">
      <c r="A31" s="43">
        <f t="shared" si="0"/>
        <v>28</v>
      </c>
      <c r="B31" s="65" t="s">
        <v>509</v>
      </c>
      <c r="C31" s="66" t="s">
        <v>510</v>
      </c>
      <c r="D31" s="43" t="s">
        <v>120</v>
      </c>
      <c r="E31" s="108" t="s">
        <v>526</v>
      </c>
      <c r="F31" s="68" t="s">
        <v>527</v>
      </c>
      <c r="G31" s="67"/>
      <c r="H31" s="65" t="s">
        <v>528</v>
      </c>
      <c r="I31" s="43" t="s">
        <v>120</v>
      </c>
      <c r="J31" s="77">
        <v>1</v>
      </c>
      <c r="K31" s="72">
        <v>20</v>
      </c>
      <c r="L31" s="77"/>
      <c r="M31" s="77" t="s">
        <v>125</v>
      </c>
      <c r="N31" s="77"/>
      <c r="O31" s="43" t="s">
        <v>752</v>
      </c>
    </row>
    <row r="32" ht="12" customHeight="1" spans="1:15">
      <c r="A32" s="43">
        <f t="shared" si="0"/>
        <v>29</v>
      </c>
      <c r="B32" s="94" t="s">
        <v>582</v>
      </c>
      <c r="C32" s="94" t="s">
        <v>583</v>
      </c>
      <c r="D32" s="46" t="s">
        <v>120</v>
      </c>
      <c r="E32" s="94" t="s">
        <v>584</v>
      </c>
      <c r="F32" s="109" t="s">
        <v>585</v>
      </c>
      <c r="G32" s="70" t="s">
        <v>25</v>
      </c>
      <c r="H32" s="94" t="s">
        <v>584</v>
      </c>
      <c r="I32" s="46" t="s">
        <v>120</v>
      </c>
      <c r="J32" s="60">
        <v>2</v>
      </c>
      <c r="K32" s="65">
        <v>20</v>
      </c>
      <c r="L32" s="60"/>
      <c r="M32" s="61" t="s">
        <v>121</v>
      </c>
      <c r="N32" s="61" t="s">
        <v>151</v>
      </c>
      <c r="O32" s="46" t="s">
        <v>817</v>
      </c>
    </row>
    <row r="33" ht="12" customHeight="1" spans="1:15">
      <c r="A33" s="43">
        <f t="shared" si="0"/>
        <v>30</v>
      </c>
      <c r="B33" s="94" t="s">
        <v>582</v>
      </c>
      <c r="C33" s="94" t="s">
        <v>583</v>
      </c>
      <c r="D33" s="46" t="s">
        <v>120</v>
      </c>
      <c r="E33" s="94" t="s">
        <v>586</v>
      </c>
      <c r="F33" s="94" t="s">
        <v>587</v>
      </c>
      <c r="G33" s="70" t="s">
        <v>25</v>
      </c>
      <c r="H33" s="94" t="s">
        <v>586</v>
      </c>
      <c r="I33" s="46" t="s">
        <v>120</v>
      </c>
      <c r="J33" s="60">
        <v>4</v>
      </c>
      <c r="K33" s="65">
        <v>20</v>
      </c>
      <c r="L33" s="60"/>
      <c r="M33" s="77" t="s">
        <v>125</v>
      </c>
      <c r="N33" s="77"/>
      <c r="O33" s="46" t="s">
        <v>818</v>
      </c>
    </row>
    <row r="34" ht="12" customHeight="1" spans="1:15">
      <c r="A34" s="43">
        <f t="shared" si="0"/>
        <v>31</v>
      </c>
      <c r="B34" s="94" t="s">
        <v>582</v>
      </c>
      <c r="C34" s="94" t="s">
        <v>583</v>
      </c>
      <c r="D34" s="46" t="s">
        <v>120</v>
      </c>
      <c r="E34" s="94" t="s">
        <v>588</v>
      </c>
      <c r="F34" s="94" t="s">
        <v>589</v>
      </c>
      <c r="G34" s="70" t="s">
        <v>25</v>
      </c>
      <c r="H34" s="94" t="s">
        <v>588</v>
      </c>
      <c r="I34" s="46" t="s">
        <v>120</v>
      </c>
      <c r="J34" s="60">
        <v>2</v>
      </c>
      <c r="K34" s="65">
        <v>20</v>
      </c>
      <c r="L34" s="60"/>
      <c r="M34" s="77" t="s">
        <v>125</v>
      </c>
      <c r="N34" s="77"/>
      <c r="O34" s="46" t="s">
        <v>817</v>
      </c>
    </row>
    <row r="35" ht="12" customHeight="1" spans="1:15">
      <c r="A35" s="43">
        <f t="shared" si="0"/>
        <v>32</v>
      </c>
      <c r="B35" s="86" t="s">
        <v>592</v>
      </c>
      <c r="C35" s="87" t="s">
        <v>593</v>
      </c>
      <c r="D35" s="43" t="s">
        <v>120</v>
      </c>
      <c r="E35" s="86" t="s">
        <v>816</v>
      </c>
      <c r="F35" s="88" t="s">
        <v>527</v>
      </c>
      <c r="G35" s="67"/>
      <c r="H35" s="86" t="s">
        <v>528</v>
      </c>
      <c r="I35" s="43" t="s">
        <v>120</v>
      </c>
      <c r="J35" s="77">
        <v>1</v>
      </c>
      <c r="K35" s="65">
        <v>20</v>
      </c>
      <c r="L35" s="77"/>
      <c r="M35" s="77" t="s">
        <v>125</v>
      </c>
      <c r="N35" s="60"/>
      <c r="O35" s="43" t="s">
        <v>44</v>
      </c>
    </row>
    <row r="36" ht="12" customHeight="1" spans="1:15">
      <c r="A36" s="43">
        <f t="shared" si="0"/>
        <v>33</v>
      </c>
      <c r="B36" s="86" t="s">
        <v>592</v>
      </c>
      <c r="C36" s="87" t="s">
        <v>593</v>
      </c>
      <c r="D36" s="43" t="s">
        <v>120</v>
      </c>
      <c r="E36" s="108" t="s">
        <v>526</v>
      </c>
      <c r="F36" s="68" t="s">
        <v>527</v>
      </c>
      <c r="G36" s="67"/>
      <c r="H36" s="86" t="s">
        <v>528</v>
      </c>
      <c r="I36" s="43" t="s">
        <v>120</v>
      </c>
      <c r="J36" s="77">
        <v>1</v>
      </c>
      <c r="K36" s="65">
        <v>20</v>
      </c>
      <c r="L36" s="77"/>
      <c r="M36" s="77" t="s">
        <v>125</v>
      </c>
      <c r="N36" s="60"/>
      <c r="O36" s="43" t="s">
        <v>752</v>
      </c>
    </row>
    <row r="37" ht="12" customHeight="1" spans="1:15">
      <c r="A37" s="43">
        <f t="shared" si="0"/>
        <v>34</v>
      </c>
      <c r="B37" s="86" t="s">
        <v>592</v>
      </c>
      <c r="C37" s="87" t="s">
        <v>593</v>
      </c>
      <c r="D37" s="43" t="s">
        <v>120</v>
      </c>
      <c r="E37" s="85" t="s">
        <v>580</v>
      </c>
      <c r="F37" s="68" t="s">
        <v>581</v>
      </c>
      <c r="G37" s="71"/>
      <c r="H37" s="85"/>
      <c r="I37" s="51" t="s">
        <v>120</v>
      </c>
      <c r="J37" s="61">
        <v>0.16</v>
      </c>
      <c r="K37" s="72">
        <v>20</v>
      </c>
      <c r="L37" s="77"/>
      <c r="M37" s="77" t="s">
        <v>125</v>
      </c>
      <c r="N37" s="77"/>
      <c r="O37" s="43" t="s">
        <v>752</v>
      </c>
    </row>
    <row r="38" ht="12" customHeight="1" spans="1:15">
      <c r="A38" s="43">
        <f t="shared" si="0"/>
        <v>35</v>
      </c>
      <c r="B38" s="70" t="s">
        <v>609</v>
      </c>
      <c r="C38" s="87" t="s">
        <v>610</v>
      </c>
      <c r="D38" s="46" t="s">
        <v>120</v>
      </c>
      <c r="E38" s="86" t="s">
        <v>819</v>
      </c>
      <c r="F38" s="88" t="s">
        <v>612</v>
      </c>
      <c r="G38" s="50"/>
      <c r="H38" s="86" t="s">
        <v>613</v>
      </c>
      <c r="I38" s="46" t="s">
        <v>120</v>
      </c>
      <c r="J38" s="60">
        <v>1</v>
      </c>
      <c r="K38" s="65">
        <v>20</v>
      </c>
      <c r="L38" s="60"/>
      <c r="M38" s="60" t="s">
        <v>125</v>
      </c>
      <c r="N38" s="60"/>
      <c r="O38" s="43" t="s">
        <v>44</v>
      </c>
    </row>
    <row r="39" ht="12" customHeight="1" spans="1:15">
      <c r="A39" s="43">
        <f t="shared" si="0"/>
        <v>36</v>
      </c>
      <c r="B39" s="70" t="s">
        <v>609</v>
      </c>
      <c r="C39" s="87" t="s">
        <v>610</v>
      </c>
      <c r="D39" s="46" t="s">
        <v>120</v>
      </c>
      <c r="E39" s="108" t="s">
        <v>611</v>
      </c>
      <c r="F39" s="110" t="s">
        <v>612</v>
      </c>
      <c r="G39" s="50"/>
      <c r="H39" s="86" t="s">
        <v>613</v>
      </c>
      <c r="I39" s="46" t="s">
        <v>120</v>
      </c>
      <c r="J39" s="60">
        <v>1</v>
      </c>
      <c r="K39" s="65">
        <v>20</v>
      </c>
      <c r="L39" s="60"/>
      <c r="M39" s="60" t="s">
        <v>125</v>
      </c>
      <c r="N39" s="60"/>
      <c r="O39" s="43" t="s">
        <v>752</v>
      </c>
    </row>
    <row r="40" ht="12" customHeight="1" spans="1:15">
      <c r="A40" s="43">
        <f t="shared" si="0"/>
        <v>37</v>
      </c>
      <c r="B40" s="70" t="s">
        <v>609</v>
      </c>
      <c r="C40" s="87" t="s">
        <v>610</v>
      </c>
      <c r="D40" s="43" t="s">
        <v>120</v>
      </c>
      <c r="E40" s="85" t="s">
        <v>580</v>
      </c>
      <c r="F40" s="68" t="s">
        <v>581</v>
      </c>
      <c r="G40" s="71"/>
      <c r="H40" s="85"/>
      <c r="I40" s="51" t="s">
        <v>120</v>
      </c>
      <c r="J40" s="61">
        <v>0.16</v>
      </c>
      <c r="K40" s="72">
        <v>20</v>
      </c>
      <c r="L40" s="77"/>
      <c r="M40" s="77" t="s">
        <v>125</v>
      </c>
      <c r="N40" s="77"/>
      <c r="O40" s="43" t="s">
        <v>752</v>
      </c>
    </row>
    <row r="41" ht="12" customHeight="1" spans="1:15">
      <c r="A41" s="43">
        <f t="shared" si="0"/>
        <v>38</v>
      </c>
      <c r="B41" s="64" t="s">
        <v>30</v>
      </c>
      <c r="C41" s="64" t="s">
        <v>31</v>
      </c>
      <c r="D41" s="43" t="s">
        <v>120</v>
      </c>
      <c r="E41" s="65" t="s">
        <v>666</v>
      </c>
      <c r="F41" s="66" t="s">
        <v>667</v>
      </c>
      <c r="G41" s="67"/>
      <c r="H41" s="65" t="s">
        <v>666</v>
      </c>
      <c r="I41" s="43" t="s">
        <v>120</v>
      </c>
      <c r="J41" s="77">
        <v>1</v>
      </c>
      <c r="K41" s="65">
        <v>10</v>
      </c>
      <c r="L41" s="77"/>
      <c r="M41" s="77" t="s">
        <v>125</v>
      </c>
      <c r="N41" s="57"/>
      <c r="O41" s="43" t="s">
        <v>44</v>
      </c>
    </row>
    <row r="42" ht="12" customHeight="1" spans="1:15">
      <c r="A42" s="43">
        <f t="shared" si="0"/>
        <v>39</v>
      </c>
      <c r="B42" s="64" t="s">
        <v>30</v>
      </c>
      <c r="C42" s="64" t="s">
        <v>31</v>
      </c>
      <c r="D42" s="43" t="s">
        <v>120</v>
      </c>
      <c r="E42" s="62" t="s">
        <v>664</v>
      </c>
      <c r="F42" s="68" t="s">
        <v>665</v>
      </c>
      <c r="G42" s="69"/>
      <c r="H42" s="62"/>
      <c r="I42" s="43" t="s">
        <v>120</v>
      </c>
      <c r="J42" s="77">
        <v>1</v>
      </c>
      <c r="K42" s="65">
        <v>10</v>
      </c>
      <c r="L42" s="77"/>
      <c r="M42" s="77" t="s">
        <v>121</v>
      </c>
      <c r="N42" s="61" t="s">
        <v>141</v>
      </c>
      <c r="O42" s="43" t="s">
        <v>752</v>
      </c>
    </row>
    <row r="43" ht="12" customHeight="1" spans="1:15">
      <c r="A43" s="43">
        <f t="shared" si="0"/>
        <v>40</v>
      </c>
      <c r="B43" s="65" t="s">
        <v>664</v>
      </c>
      <c r="C43" s="66" t="s">
        <v>665</v>
      </c>
      <c r="D43" s="43" t="s">
        <v>120</v>
      </c>
      <c r="E43" s="65" t="s">
        <v>666</v>
      </c>
      <c r="F43" s="66" t="s">
        <v>667</v>
      </c>
      <c r="G43" s="70" t="s">
        <v>25</v>
      </c>
      <c r="H43" s="65" t="s">
        <v>666</v>
      </c>
      <c r="I43" s="43" t="s">
        <v>120</v>
      </c>
      <c r="J43" s="77">
        <v>1</v>
      </c>
      <c r="K43" s="65">
        <v>70</v>
      </c>
      <c r="L43" s="77"/>
      <c r="M43" s="77" t="s">
        <v>125</v>
      </c>
      <c r="N43" s="77"/>
      <c r="O43" s="43" t="s">
        <v>752</v>
      </c>
    </row>
    <row r="44" ht="12" customHeight="1" spans="1:15">
      <c r="A44" s="43">
        <f t="shared" si="0"/>
        <v>41</v>
      </c>
      <c r="B44" s="65" t="s">
        <v>664</v>
      </c>
      <c r="C44" s="66" t="s">
        <v>665</v>
      </c>
      <c r="D44" s="43" t="s">
        <v>120</v>
      </c>
      <c r="E44" s="47" t="s">
        <v>146</v>
      </c>
      <c r="F44" s="47" t="s">
        <v>147</v>
      </c>
      <c r="G44" s="47"/>
      <c r="H44" s="47"/>
      <c r="I44" s="43" t="s">
        <v>148</v>
      </c>
      <c r="J44" s="77">
        <v>0.002</v>
      </c>
      <c r="K44" s="65">
        <v>70</v>
      </c>
      <c r="L44" s="60"/>
      <c r="M44" s="77" t="s">
        <v>121</v>
      </c>
      <c r="N44" s="77"/>
      <c r="O44" s="43" t="s">
        <v>752</v>
      </c>
    </row>
    <row r="45" ht="12" customHeight="1" spans="1:15">
      <c r="A45" s="43">
        <f t="shared" si="0"/>
        <v>42</v>
      </c>
      <c r="B45" s="65" t="s">
        <v>634</v>
      </c>
      <c r="C45" s="66" t="s">
        <v>635</v>
      </c>
      <c r="D45" s="43" t="s">
        <v>120</v>
      </c>
      <c r="E45" s="65" t="s">
        <v>819</v>
      </c>
      <c r="F45" s="66" t="s">
        <v>612</v>
      </c>
      <c r="G45" s="67"/>
      <c r="H45" s="65" t="s">
        <v>613</v>
      </c>
      <c r="I45" s="43" t="s">
        <v>120</v>
      </c>
      <c r="J45" s="77">
        <v>1</v>
      </c>
      <c r="K45" s="65">
        <v>20</v>
      </c>
      <c r="L45" s="77"/>
      <c r="M45" s="77" t="s">
        <v>125</v>
      </c>
      <c r="N45" s="77"/>
      <c r="O45" s="43" t="s">
        <v>44</v>
      </c>
    </row>
    <row r="46" ht="12" customHeight="1" spans="1:15">
      <c r="A46" s="43">
        <f t="shared" si="0"/>
        <v>43</v>
      </c>
      <c r="B46" s="65" t="s">
        <v>634</v>
      </c>
      <c r="C46" s="66" t="s">
        <v>635</v>
      </c>
      <c r="D46" s="43" t="s">
        <v>120</v>
      </c>
      <c r="E46" s="62" t="s">
        <v>611</v>
      </c>
      <c r="F46" s="68" t="s">
        <v>612</v>
      </c>
      <c r="G46" s="69"/>
      <c r="H46" s="62" t="s">
        <v>613</v>
      </c>
      <c r="I46" s="43" t="s">
        <v>120</v>
      </c>
      <c r="J46" s="77">
        <v>1</v>
      </c>
      <c r="K46" s="65">
        <v>20</v>
      </c>
      <c r="L46" s="77"/>
      <c r="M46" s="77" t="s">
        <v>125</v>
      </c>
      <c r="N46" s="77"/>
      <c r="O46" s="43" t="s">
        <v>752</v>
      </c>
    </row>
    <row r="47" ht="12" customHeight="1" spans="1:15">
      <c r="A47" s="43">
        <f t="shared" si="0"/>
        <v>44</v>
      </c>
      <c r="B47" s="65" t="s">
        <v>634</v>
      </c>
      <c r="C47" s="66" t="s">
        <v>635</v>
      </c>
      <c r="D47" s="43" t="s">
        <v>120</v>
      </c>
      <c r="E47" s="85" t="s">
        <v>580</v>
      </c>
      <c r="F47" s="68" t="s">
        <v>581</v>
      </c>
      <c r="G47" s="71"/>
      <c r="H47" s="85"/>
      <c r="I47" s="51" t="s">
        <v>120</v>
      </c>
      <c r="J47" s="61">
        <v>0.16</v>
      </c>
      <c r="K47" s="72">
        <v>20</v>
      </c>
      <c r="L47" s="77"/>
      <c r="M47" s="77" t="s">
        <v>125</v>
      </c>
      <c r="N47" s="77"/>
      <c r="O47" s="43" t="s">
        <v>752</v>
      </c>
    </row>
    <row r="48" ht="13.5" customHeight="1" spans="1:15">
      <c r="A48" s="43">
        <f t="shared" si="0"/>
        <v>45</v>
      </c>
      <c r="B48" s="65" t="s">
        <v>174</v>
      </c>
      <c r="C48" s="66" t="s">
        <v>175</v>
      </c>
      <c r="D48" s="43" t="s">
        <v>120</v>
      </c>
      <c r="E48" s="65" t="s">
        <v>820</v>
      </c>
      <c r="F48" s="66" t="s">
        <v>307</v>
      </c>
      <c r="G48" s="67" t="s">
        <v>308</v>
      </c>
      <c r="H48" s="65" t="s">
        <v>821</v>
      </c>
      <c r="I48" s="43" t="s">
        <v>120</v>
      </c>
      <c r="J48" s="77">
        <v>1</v>
      </c>
      <c r="K48" s="43">
        <v>20</v>
      </c>
      <c r="L48" s="77"/>
      <c r="M48" s="77" t="s">
        <v>125</v>
      </c>
      <c r="N48" s="77"/>
      <c r="O48" s="43" t="s">
        <v>44</v>
      </c>
    </row>
    <row r="49" ht="13.5" customHeight="1" spans="1:15">
      <c r="A49" s="43">
        <f t="shared" si="0"/>
        <v>46</v>
      </c>
      <c r="B49" s="64" t="s">
        <v>16</v>
      </c>
      <c r="C49" s="64" t="s">
        <v>17</v>
      </c>
      <c r="D49" s="43" t="s">
        <v>120</v>
      </c>
      <c r="E49" s="62" t="s">
        <v>201</v>
      </c>
      <c r="F49" s="68" t="s">
        <v>202</v>
      </c>
      <c r="G49" s="69" t="s">
        <v>203</v>
      </c>
      <c r="H49" s="62" t="s">
        <v>204</v>
      </c>
      <c r="I49" s="51" t="s">
        <v>120</v>
      </c>
      <c r="J49" s="61">
        <v>1</v>
      </c>
      <c r="K49" s="43">
        <v>10</v>
      </c>
      <c r="L49" s="77"/>
      <c r="M49" s="77" t="s">
        <v>125</v>
      </c>
      <c r="N49" s="77"/>
      <c r="O49" s="43" t="s">
        <v>44</v>
      </c>
    </row>
    <row r="50" ht="13.5" customHeight="1" spans="1:15">
      <c r="A50" s="43">
        <f t="shared" si="0"/>
        <v>47</v>
      </c>
      <c r="B50" s="64" t="s">
        <v>21</v>
      </c>
      <c r="C50" s="64" t="s">
        <v>22</v>
      </c>
      <c r="D50" s="43" t="s">
        <v>120</v>
      </c>
      <c r="E50" s="62" t="s">
        <v>201</v>
      </c>
      <c r="F50" s="68" t="s">
        <v>202</v>
      </c>
      <c r="G50" s="69" t="s">
        <v>203</v>
      </c>
      <c r="H50" s="62" t="s">
        <v>204</v>
      </c>
      <c r="I50" s="51" t="s">
        <v>120</v>
      </c>
      <c r="J50" s="61">
        <v>1</v>
      </c>
      <c r="K50" s="43">
        <v>10</v>
      </c>
      <c r="L50" s="77"/>
      <c r="M50" s="77" t="s">
        <v>125</v>
      </c>
      <c r="N50" s="105"/>
      <c r="O50" s="43"/>
    </row>
  </sheetData>
  <autoFilter ref="A3:O50">
    <extLst/>
  </autoFilter>
  <conditionalFormatting sqref="E2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D3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H5">
    <cfRule type="duplicateValues" dxfId="0" priority="55"/>
  </conditionalFormatting>
  <conditionalFormatting sqref="H11">
    <cfRule type="duplicateValues" dxfId="0" priority="54"/>
  </conditionalFormatting>
  <conditionalFormatting sqref="H12">
    <cfRule type="duplicateValues" dxfId="0" priority="53"/>
  </conditionalFormatting>
  <conditionalFormatting sqref="E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9">
    <cfRule type="duplicateValues" dxfId="0" priority="47"/>
  </conditionalFormatting>
  <conditionalFormatting sqref="E22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24">
    <cfRule type="duplicateValues" dxfId="0" priority="41"/>
  </conditionalFormatting>
  <conditionalFormatting sqref="H27">
    <cfRule type="duplicateValues" dxfId="0" priority="40"/>
  </conditionalFormatting>
  <conditionalFormatting sqref="H28">
    <cfRule type="duplicateValues" dxfId="0" priority="39"/>
  </conditionalFormatting>
  <conditionalFormatting sqref="E29">
    <cfRule type="duplicateValues" dxfId="0" priority="38"/>
  </conditionalFormatting>
  <conditionalFormatting sqref="H29">
    <cfRule type="duplicateValues" dxfId="0" priority="37"/>
  </conditionalFormatting>
  <conditionalFormatting sqref="E30">
    <cfRule type="duplicateValues" dxfId="0" priority="35"/>
    <cfRule type="duplicateValues" dxfId="0" priority="36"/>
  </conditionalFormatting>
  <conditionalFormatting sqref="E31">
    <cfRule type="duplicateValues" dxfId="0" priority="33"/>
    <cfRule type="duplicateValues" dxfId="0" priority="34"/>
  </conditionalFormatting>
  <conditionalFormatting sqref="E35">
    <cfRule type="duplicateValues" dxfId="0" priority="30"/>
  </conditionalFormatting>
  <conditionalFormatting sqref="E36">
    <cfRule type="duplicateValues" dxfId="0" priority="28"/>
    <cfRule type="duplicateValues" dxfId="0" priority="29"/>
  </conditionalFormatting>
  <conditionalFormatting sqref="E37">
    <cfRule type="duplicateValues" dxfId="0" priority="26"/>
    <cfRule type="duplicateValues" dxfId="0" priority="27"/>
  </conditionalFormatting>
  <conditionalFormatting sqref="H37">
    <cfRule type="duplicateValues" dxfId="0" priority="24"/>
    <cfRule type="duplicateValues" dxfId="0" priority="25"/>
  </conditionalFormatting>
  <conditionalFormatting sqref="E38">
    <cfRule type="duplicateValues" dxfId="0" priority="23"/>
  </conditionalFormatting>
  <conditionalFormatting sqref="E39">
    <cfRule type="duplicateValues" dxfId="0" priority="22"/>
  </conditionalFormatting>
  <conditionalFormatting sqref="E40">
    <cfRule type="duplicateValues" dxfId="0" priority="20"/>
    <cfRule type="duplicateValues" dxfId="0" priority="21"/>
  </conditionalFormatting>
  <conditionalFormatting sqref="H40">
    <cfRule type="duplicateValues" dxfId="0" priority="18"/>
    <cfRule type="duplicateValues" dxfId="0" priority="19"/>
  </conditionalFormatting>
  <conditionalFormatting sqref="E41">
    <cfRule type="duplicateValues" dxfId="0" priority="17"/>
  </conditionalFormatting>
  <conditionalFormatting sqref="E42">
    <cfRule type="duplicateValues" dxfId="0" priority="16"/>
  </conditionalFormatting>
  <conditionalFormatting sqref="B43">
    <cfRule type="duplicateValues" dxfId="0" priority="9"/>
  </conditionalFormatting>
  <conditionalFormatting sqref="E43">
    <cfRule type="duplicateValues" dxfId="0" priority="15"/>
  </conditionalFormatting>
  <conditionalFormatting sqref="H43">
    <cfRule type="duplicateValues" dxfId="0" priority="7"/>
  </conditionalFormatting>
  <conditionalFormatting sqref="B44">
    <cfRule type="duplicateValues" dxfId="0" priority="8"/>
  </conditionalFormatting>
  <conditionalFormatting sqref="E44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45">
    <cfRule type="duplicateValues" dxfId="0" priority="6"/>
  </conditionalFormatting>
  <conditionalFormatting sqref="E46">
    <cfRule type="duplicateValues" dxfId="0" priority="5"/>
  </conditionalFormatting>
  <conditionalFormatting sqref="E47">
    <cfRule type="duplicateValues" dxfId="0" priority="3"/>
    <cfRule type="duplicateValues" dxfId="0" priority="4"/>
  </conditionalFormatting>
  <conditionalFormatting sqref="H47">
    <cfRule type="duplicateValues" dxfId="0" priority="1"/>
    <cfRule type="duplicateValues" dxfId="0" priority="2"/>
  </conditionalFormatting>
  <conditionalFormatting sqref="E32:E34">
    <cfRule type="duplicateValues" dxfId="0" priority="31"/>
    <cfRule type="duplicateValues" dxfId="0" priority="3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2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view="pageBreakPreview" zoomScaleNormal="100" workbookViewId="0">
      <selection activeCell="F22" sqref="F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3.2727272727273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9" t="s">
        <v>822</v>
      </c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751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v>1</v>
      </c>
      <c r="B4" s="64" t="s">
        <v>823</v>
      </c>
      <c r="C4" s="64" t="s">
        <v>824</v>
      </c>
      <c r="D4" s="43" t="s">
        <v>120</v>
      </c>
      <c r="E4" s="64" t="s">
        <v>823</v>
      </c>
      <c r="F4" s="64" t="s">
        <v>824</v>
      </c>
      <c r="G4" s="64" t="s">
        <v>25</v>
      </c>
      <c r="H4" s="64" t="s">
        <v>823</v>
      </c>
      <c r="I4" s="43" t="s">
        <v>120</v>
      </c>
      <c r="J4" s="77">
        <v>1</v>
      </c>
      <c r="K4" s="65"/>
      <c r="L4" s="77"/>
      <c r="M4" s="77" t="s">
        <v>121</v>
      </c>
      <c r="N4" s="61" t="s">
        <v>122</v>
      </c>
      <c r="O4" s="43" t="s">
        <v>44</v>
      </c>
    </row>
    <row r="5" ht="13.5" customHeight="1" spans="1:15">
      <c r="A5" s="43">
        <v>2</v>
      </c>
      <c r="B5" s="64" t="s">
        <v>823</v>
      </c>
      <c r="C5" s="64" t="s">
        <v>824</v>
      </c>
      <c r="D5" s="43" t="s">
        <v>120</v>
      </c>
      <c r="E5" s="47" t="s">
        <v>825</v>
      </c>
      <c r="F5" s="47" t="s">
        <v>826</v>
      </c>
      <c r="G5" s="64"/>
      <c r="H5" s="47" t="s">
        <v>825</v>
      </c>
      <c r="I5" s="43" t="s">
        <v>120</v>
      </c>
      <c r="J5" s="77">
        <v>1</v>
      </c>
      <c r="K5" s="65">
        <v>10</v>
      </c>
      <c r="L5" s="77"/>
      <c r="M5" s="77" t="s">
        <v>125</v>
      </c>
      <c r="N5" s="77"/>
      <c r="O5" s="43" t="s">
        <v>44</v>
      </c>
    </row>
    <row r="6" ht="13.5" customHeight="1" spans="1:15">
      <c r="A6" s="43">
        <v>3</v>
      </c>
      <c r="B6" s="64" t="s">
        <v>823</v>
      </c>
      <c r="C6" s="64" t="s">
        <v>824</v>
      </c>
      <c r="D6" s="43" t="s">
        <v>120</v>
      </c>
      <c r="E6" s="65" t="s">
        <v>827</v>
      </c>
      <c r="F6" s="66" t="s">
        <v>828</v>
      </c>
      <c r="G6" s="64"/>
      <c r="H6" s="67" t="s">
        <v>827</v>
      </c>
      <c r="I6" s="43" t="s">
        <v>120</v>
      </c>
      <c r="J6" s="77">
        <v>1</v>
      </c>
      <c r="K6" s="65">
        <v>10</v>
      </c>
      <c r="L6" s="77"/>
      <c r="M6" s="77" t="s">
        <v>125</v>
      </c>
      <c r="N6" s="77"/>
      <c r="O6" s="43" t="s">
        <v>44</v>
      </c>
    </row>
    <row r="7" ht="13.5" customHeight="1" spans="1:15">
      <c r="A7" s="43">
        <v>4</v>
      </c>
      <c r="B7" s="64" t="s">
        <v>823</v>
      </c>
      <c r="C7" s="64" t="s">
        <v>824</v>
      </c>
      <c r="D7" s="43" t="s">
        <v>120</v>
      </c>
      <c r="E7" s="93" t="s">
        <v>829</v>
      </c>
      <c r="F7" s="66" t="s">
        <v>275</v>
      </c>
      <c r="G7" s="64" t="s">
        <v>830</v>
      </c>
      <c r="H7" s="67"/>
      <c r="I7" s="43" t="s">
        <v>120</v>
      </c>
      <c r="J7" s="77">
        <v>1</v>
      </c>
      <c r="K7" s="65">
        <v>10</v>
      </c>
      <c r="L7" s="77"/>
      <c r="M7" s="77" t="s">
        <v>125</v>
      </c>
      <c r="N7" s="77"/>
      <c r="O7" s="43" t="s">
        <v>44</v>
      </c>
    </row>
    <row r="8" ht="13.5" customHeight="1" spans="1:15">
      <c r="A8" s="43">
        <v>5</v>
      </c>
      <c r="B8" s="64" t="s">
        <v>823</v>
      </c>
      <c r="C8" s="64" t="s">
        <v>824</v>
      </c>
      <c r="D8" s="43" t="s">
        <v>120</v>
      </c>
      <c r="E8" s="33" t="s">
        <v>831</v>
      </c>
      <c r="F8" s="84" t="s">
        <v>238</v>
      </c>
      <c r="G8" s="64" t="s">
        <v>832</v>
      </c>
      <c r="H8" s="67" t="s">
        <v>833</v>
      </c>
      <c r="I8" s="43" t="s">
        <v>120</v>
      </c>
      <c r="J8" s="77">
        <v>1</v>
      </c>
      <c r="K8" s="65">
        <v>10</v>
      </c>
      <c r="L8" s="77"/>
      <c r="M8" s="77" t="s">
        <v>125</v>
      </c>
      <c r="N8" s="77"/>
      <c r="O8" s="43" t="s">
        <v>44</v>
      </c>
    </row>
    <row r="9" ht="13.5" customHeight="1" spans="1:15">
      <c r="A9" s="43">
        <f t="shared" ref="A9:A36" si="0">ROW()-3</f>
        <v>6</v>
      </c>
      <c r="B9" s="64" t="s">
        <v>16</v>
      </c>
      <c r="C9" s="64" t="s">
        <v>17</v>
      </c>
      <c r="D9" s="43" t="s">
        <v>120</v>
      </c>
      <c r="E9" s="65" t="s">
        <v>360</v>
      </c>
      <c r="F9" s="66" t="s">
        <v>361</v>
      </c>
      <c r="G9" s="70" t="s">
        <v>362</v>
      </c>
      <c r="H9" s="65" t="s">
        <v>360</v>
      </c>
      <c r="I9" s="43" t="s">
        <v>120</v>
      </c>
      <c r="J9" s="77">
        <v>2</v>
      </c>
      <c r="K9" s="43">
        <v>10</v>
      </c>
      <c r="L9" s="77"/>
      <c r="M9" s="77" t="s">
        <v>125</v>
      </c>
      <c r="N9" s="77"/>
      <c r="O9" s="43" t="s">
        <v>834</v>
      </c>
    </row>
    <row r="10" ht="13.5" customHeight="1" spans="1:15">
      <c r="A10" s="43">
        <f t="shared" si="0"/>
        <v>7</v>
      </c>
      <c r="B10" s="64" t="s">
        <v>21</v>
      </c>
      <c r="C10" s="64" t="s">
        <v>22</v>
      </c>
      <c r="D10" s="43" t="s">
        <v>120</v>
      </c>
      <c r="E10" s="65" t="s">
        <v>360</v>
      </c>
      <c r="F10" s="66" t="s">
        <v>361</v>
      </c>
      <c r="G10" s="67" t="s">
        <v>362</v>
      </c>
      <c r="H10" s="65" t="s">
        <v>363</v>
      </c>
      <c r="I10" s="43" t="s">
        <v>120</v>
      </c>
      <c r="J10" s="77">
        <v>1</v>
      </c>
      <c r="K10" s="43">
        <v>10</v>
      </c>
      <c r="L10" s="77"/>
      <c r="M10" s="77" t="s">
        <v>125</v>
      </c>
      <c r="N10" s="77"/>
      <c r="O10" s="43" t="s">
        <v>834</v>
      </c>
    </row>
    <row r="11" s="92" customFormat="1" ht="13.5" customHeight="1" spans="1:15">
      <c r="A11" s="43">
        <f t="shared" si="0"/>
        <v>8</v>
      </c>
      <c r="B11" s="94" t="s">
        <v>582</v>
      </c>
      <c r="C11" s="94" t="s">
        <v>583</v>
      </c>
      <c r="D11" s="43" t="s">
        <v>120</v>
      </c>
      <c r="E11" s="47" t="s">
        <v>223</v>
      </c>
      <c r="F11" s="47" t="s">
        <v>224</v>
      </c>
      <c r="G11" s="47"/>
      <c r="H11" s="47"/>
      <c r="I11" s="90" t="s">
        <v>156</v>
      </c>
      <c r="J11" s="59">
        <v>0.007534311936</v>
      </c>
      <c r="K11" s="72">
        <v>20</v>
      </c>
      <c r="L11" s="104"/>
      <c r="M11" s="77" t="s">
        <v>125</v>
      </c>
      <c r="N11" s="105"/>
      <c r="O11" s="43" t="s">
        <v>752</v>
      </c>
    </row>
    <row r="12" ht="13.5" customHeight="1" spans="1:15">
      <c r="A12" s="43">
        <f t="shared" si="0"/>
        <v>9</v>
      </c>
      <c r="B12" s="65" t="s">
        <v>706</v>
      </c>
      <c r="C12" s="33" t="s">
        <v>707</v>
      </c>
      <c r="D12" s="43" t="s">
        <v>120</v>
      </c>
      <c r="E12" s="95" t="s">
        <v>726</v>
      </c>
      <c r="F12" s="96" t="s">
        <v>727</v>
      </c>
      <c r="G12" s="52" t="s">
        <v>477</v>
      </c>
      <c r="H12" s="95"/>
      <c r="I12" s="51" t="s">
        <v>262</v>
      </c>
      <c r="J12" s="61">
        <v>1</v>
      </c>
      <c r="K12" s="62">
        <v>20</v>
      </c>
      <c r="L12" s="61"/>
      <c r="M12" s="61" t="s">
        <v>121</v>
      </c>
      <c r="N12" s="61" t="s">
        <v>411</v>
      </c>
      <c r="O12" s="43" t="s">
        <v>752</v>
      </c>
    </row>
    <row r="13" ht="13.5" customHeight="1" spans="1:15">
      <c r="A13" s="43">
        <f t="shared" si="0"/>
        <v>10</v>
      </c>
      <c r="B13" s="65" t="s">
        <v>706</v>
      </c>
      <c r="C13" s="33" t="s">
        <v>707</v>
      </c>
      <c r="D13" s="43" t="s">
        <v>120</v>
      </c>
      <c r="E13" s="95" t="s">
        <v>835</v>
      </c>
      <c r="F13" s="96" t="s">
        <v>836</v>
      </c>
      <c r="G13" s="52" t="s">
        <v>477</v>
      </c>
      <c r="H13" s="95"/>
      <c r="I13" s="51" t="s">
        <v>262</v>
      </c>
      <c r="J13" s="61">
        <v>1</v>
      </c>
      <c r="K13" s="62">
        <v>20</v>
      </c>
      <c r="L13" s="61"/>
      <c r="M13" s="61" t="s">
        <v>125</v>
      </c>
      <c r="N13" s="61"/>
      <c r="O13" s="43" t="s">
        <v>752</v>
      </c>
    </row>
    <row r="14" s="63" customFormat="1" ht="13.5" customHeight="1" spans="1:15">
      <c r="A14" s="46">
        <f t="shared" si="0"/>
        <v>11</v>
      </c>
      <c r="B14" s="49" t="s">
        <v>256</v>
      </c>
      <c r="C14" s="49" t="s">
        <v>257</v>
      </c>
      <c r="D14" s="46" t="s">
        <v>120</v>
      </c>
      <c r="E14" s="49" t="s">
        <v>837</v>
      </c>
      <c r="F14" s="49" t="s">
        <v>838</v>
      </c>
      <c r="G14" s="70" t="s">
        <v>839</v>
      </c>
      <c r="H14" s="49"/>
      <c r="I14" s="46" t="s">
        <v>156</v>
      </c>
      <c r="J14" s="60">
        <v>0.3266</v>
      </c>
      <c r="K14" s="46">
        <v>60</v>
      </c>
      <c r="L14" s="60"/>
      <c r="M14" s="60" t="s">
        <v>125</v>
      </c>
      <c r="N14" s="106"/>
      <c r="O14" s="43" t="s">
        <v>44</v>
      </c>
    </row>
    <row r="15" s="63" customFormat="1" ht="13.5" customHeight="1" spans="1:15">
      <c r="A15" s="46">
        <f t="shared" si="0"/>
        <v>12</v>
      </c>
      <c r="B15" s="49" t="s">
        <v>256</v>
      </c>
      <c r="C15" s="49" t="s">
        <v>257</v>
      </c>
      <c r="D15" s="46" t="s">
        <v>120</v>
      </c>
      <c r="E15" s="49" t="s">
        <v>840</v>
      </c>
      <c r="F15" s="49" t="s">
        <v>838</v>
      </c>
      <c r="G15" s="70" t="s">
        <v>839</v>
      </c>
      <c r="H15" s="49"/>
      <c r="I15" s="46" t="s">
        <v>156</v>
      </c>
      <c r="J15" s="60">
        <v>0.3266</v>
      </c>
      <c r="K15" s="46">
        <v>60</v>
      </c>
      <c r="L15" s="60"/>
      <c r="M15" s="60" t="s">
        <v>125</v>
      </c>
      <c r="N15" s="106"/>
      <c r="O15" s="43" t="s">
        <v>752</v>
      </c>
    </row>
    <row r="16" s="63" customFormat="1" ht="13.5" customHeight="1" spans="1:15">
      <c r="A16" s="46">
        <f t="shared" si="0"/>
        <v>13</v>
      </c>
      <c r="B16" s="97" t="s">
        <v>724</v>
      </c>
      <c r="C16" s="98" t="s">
        <v>725</v>
      </c>
      <c r="D16" s="46" t="s">
        <v>120</v>
      </c>
      <c r="E16" s="97" t="s">
        <v>841</v>
      </c>
      <c r="F16" s="98" t="s">
        <v>754</v>
      </c>
      <c r="G16" s="99" t="s">
        <v>767</v>
      </c>
      <c r="H16" s="97"/>
      <c r="I16" s="47" t="s">
        <v>156</v>
      </c>
      <c r="J16" s="59">
        <v>0.613782</v>
      </c>
      <c r="K16" s="72">
        <v>60</v>
      </c>
      <c r="L16" s="60"/>
      <c r="M16" s="60" t="s">
        <v>125</v>
      </c>
      <c r="N16" s="106"/>
      <c r="O16" s="43" t="s">
        <v>44</v>
      </c>
    </row>
    <row r="17" s="63" customFormat="1" ht="13.5" customHeight="1" spans="1:15">
      <c r="A17" s="46">
        <f t="shared" si="0"/>
        <v>14</v>
      </c>
      <c r="B17" s="97" t="s">
        <v>724</v>
      </c>
      <c r="C17" s="98" t="s">
        <v>725</v>
      </c>
      <c r="D17" s="46" t="s">
        <v>120</v>
      </c>
      <c r="E17" s="97" t="s">
        <v>766</v>
      </c>
      <c r="F17" s="98" t="s">
        <v>754</v>
      </c>
      <c r="G17" s="99" t="s">
        <v>767</v>
      </c>
      <c r="H17" s="97"/>
      <c r="I17" s="47" t="s">
        <v>156</v>
      </c>
      <c r="J17" s="59">
        <v>0.613782</v>
      </c>
      <c r="K17" s="72">
        <v>60</v>
      </c>
      <c r="L17" s="60"/>
      <c r="M17" s="60" t="s">
        <v>125</v>
      </c>
      <c r="N17" s="106"/>
      <c r="O17" s="43" t="s">
        <v>752</v>
      </c>
    </row>
    <row r="18" s="63" customFormat="1" ht="13.5" customHeight="1" spans="1:15">
      <c r="A18" s="46">
        <f t="shared" si="0"/>
        <v>15</v>
      </c>
      <c r="B18" s="33" t="s">
        <v>726</v>
      </c>
      <c r="C18" s="84" t="s">
        <v>727</v>
      </c>
      <c r="D18" s="100" t="s">
        <v>120</v>
      </c>
      <c r="E18" s="101" t="s">
        <v>766</v>
      </c>
      <c r="F18" s="102" t="s">
        <v>754</v>
      </c>
      <c r="G18" s="103" t="s">
        <v>767</v>
      </c>
      <c r="H18" s="101"/>
      <c r="I18" s="53" t="s">
        <v>156</v>
      </c>
      <c r="J18" s="107">
        <v>0.5668</v>
      </c>
      <c r="K18" s="76">
        <v>60</v>
      </c>
      <c r="L18" s="81"/>
      <c r="M18" s="81" t="s">
        <v>125</v>
      </c>
      <c r="N18" s="60"/>
      <c r="O18" s="43" t="s">
        <v>752</v>
      </c>
    </row>
    <row r="19" s="63" customFormat="1" ht="13.5" customHeight="1" spans="1:15">
      <c r="A19" s="46">
        <f t="shared" si="0"/>
        <v>16</v>
      </c>
      <c r="B19" s="72" t="s">
        <v>656</v>
      </c>
      <c r="C19" s="49" t="s">
        <v>657</v>
      </c>
      <c r="D19" s="46" t="s">
        <v>120</v>
      </c>
      <c r="E19" s="72" t="s">
        <v>842</v>
      </c>
      <c r="F19" s="49" t="s">
        <v>783</v>
      </c>
      <c r="G19" s="50" t="s">
        <v>843</v>
      </c>
      <c r="H19" s="72"/>
      <c r="I19" s="47" t="s">
        <v>156</v>
      </c>
      <c r="J19" s="60">
        <v>0.283</v>
      </c>
      <c r="K19" s="72">
        <v>110</v>
      </c>
      <c r="L19" s="80"/>
      <c r="M19" s="60" t="s">
        <v>125</v>
      </c>
      <c r="N19" s="106"/>
      <c r="O19" s="43" t="s">
        <v>44</v>
      </c>
    </row>
    <row r="20" s="63" customFormat="1" ht="13.5" customHeight="1" spans="1:15">
      <c r="A20" s="46">
        <f t="shared" si="0"/>
        <v>17</v>
      </c>
      <c r="B20" s="72" t="s">
        <v>660</v>
      </c>
      <c r="C20" s="49" t="s">
        <v>661</v>
      </c>
      <c r="D20" s="46" t="s">
        <v>120</v>
      </c>
      <c r="E20" s="72" t="s">
        <v>842</v>
      </c>
      <c r="F20" s="49" t="s">
        <v>783</v>
      </c>
      <c r="G20" s="50" t="s">
        <v>843</v>
      </c>
      <c r="H20" s="72"/>
      <c r="I20" s="47" t="s">
        <v>156</v>
      </c>
      <c r="J20" s="60">
        <v>0.5046</v>
      </c>
      <c r="K20" s="72">
        <v>110</v>
      </c>
      <c r="L20" s="80"/>
      <c r="M20" s="60" t="s">
        <v>125</v>
      </c>
      <c r="N20" s="106"/>
      <c r="O20" s="43" t="s">
        <v>44</v>
      </c>
    </row>
    <row r="21" s="63" customFormat="1" ht="13.5" customHeight="1" spans="1:15">
      <c r="A21" s="46">
        <f t="shared" si="0"/>
        <v>18</v>
      </c>
      <c r="B21" s="72" t="s">
        <v>656</v>
      </c>
      <c r="C21" s="49" t="s">
        <v>657</v>
      </c>
      <c r="D21" s="46" t="s">
        <v>120</v>
      </c>
      <c r="E21" s="72" t="s">
        <v>798</v>
      </c>
      <c r="F21" s="49" t="s">
        <v>783</v>
      </c>
      <c r="G21" s="50" t="s">
        <v>799</v>
      </c>
      <c r="H21" s="72"/>
      <c r="I21" s="47" t="s">
        <v>156</v>
      </c>
      <c r="J21" s="60">
        <v>0.283</v>
      </c>
      <c r="K21" s="72">
        <v>110</v>
      </c>
      <c r="L21" s="80"/>
      <c r="M21" s="60" t="s">
        <v>125</v>
      </c>
      <c r="N21" s="106"/>
      <c r="O21" s="43" t="s">
        <v>752</v>
      </c>
    </row>
    <row r="22" s="63" customFormat="1" ht="13.5" customHeight="1" spans="1:15">
      <c r="A22" s="46">
        <f t="shared" si="0"/>
        <v>19</v>
      </c>
      <c r="B22" s="72" t="s">
        <v>660</v>
      </c>
      <c r="C22" s="49" t="s">
        <v>661</v>
      </c>
      <c r="D22" s="46" t="s">
        <v>120</v>
      </c>
      <c r="E22" s="72" t="s">
        <v>798</v>
      </c>
      <c r="F22" s="49" t="s">
        <v>783</v>
      </c>
      <c r="G22" s="50" t="s">
        <v>799</v>
      </c>
      <c r="H22" s="72"/>
      <c r="I22" s="47" t="s">
        <v>156</v>
      </c>
      <c r="J22" s="60">
        <v>0.5046</v>
      </c>
      <c r="K22" s="72">
        <v>110</v>
      </c>
      <c r="L22" s="80"/>
      <c r="M22" s="60" t="s">
        <v>125</v>
      </c>
      <c r="N22" s="106"/>
      <c r="O22" s="43" t="s">
        <v>752</v>
      </c>
    </row>
    <row r="23" ht="13.5" customHeight="1" spans="1:15">
      <c r="A23" s="43">
        <f t="shared" si="0"/>
        <v>20</v>
      </c>
      <c r="B23" s="52" t="s">
        <v>16</v>
      </c>
      <c r="C23" s="52" t="s">
        <v>17</v>
      </c>
      <c r="D23" s="51" t="s">
        <v>262</v>
      </c>
      <c r="E23" s="62" t="s">
        <v>433</v>
      </c>
      <c r="F23" s="68" t="s">
        <v>434</v>
      </c>
      <c r="G23" s="69" t="s">
        <v>435</v>
      </c>
      <c r="H23" s="62"/>
      <c r="I23" s="51" t="s">
        <v>436</v>
      </c>
      <c r="J23" s="61">
        <v>0.55</v>
      </c>
      <c r="K23" s="51">
        <v>10</v>
      </c>
      <c r="L23" s="61"/>
      <c r="M23" s="61" t="s">
        <v>125</v>
      </c>
      <c r="N23" s="61"/>
      <c r="O23" s="51"/>
    </row>
    <row r="24" ht="13.5" customHeight="1" spans="1:15">
      <c r="A24" s="43">
        <f t="shared" si="0"/>
        <v>21</v>
      </c>
      <c r="B24" s="52" t="s">
        <v>21</v>
      </c>
      <c r="C24" s="52" t="s">
        <v>22</v>
      </c>
      <c r="D24" s="51" t="s">
        <v>262</v>
      </c>
      <c r="E24" s="62" t="s">
        <v>433</v>
      </c>
      <c r="F24" s="68" t="s">
        <v>434</v>
      </c>
      <c r="G24" s="69" t="s">
        <v>435</v>
      </c>
      <c r="H24" s="62"/>
      <c r="I24" s="51" t="s">
        <v>436</v>
      </c>
      <c r="J24" s="61">
        <v>0.55</v>
      </c>
      <c r="K24" s="51">
        <v>10</v>
      </c>
      <c r="L24" s="61"/>
      <c r="M24" s="61" t="s">
        <v>125</v>
      </c>
      <c r="N24" s="61"/>
      <c r="O24" s="51"/>
    </row>
    <row r="25" ht="13.5" customHeight="1" spans="1:15">
      <c r="A25" s="43">
        <f t="shared" si="0"/>
        <v>22</v>
      </c>
      <c r="B25" s="65" t="s">
        <v>142</v>
      </c>
      <c r="C25" s="66" t="s">
        <v>143</v>
      </c>
      <c r="D25" s="43" t="s">
        <v>120</v>
      </c>
      <c r="E25" s="47" t="s">
        <v>223</v>
      </c>
      <c r="F25" s="47" t="s">
        <v>224</v>
      </c>
      <c r="G25" s="47"/>
      <c r="H25" s="47"/>
      <c r="I25" s="90" t="s">
        <v>156</v>
      </c>
      <c r="J25" s="59">
        <v>0.007534311936</v>
      </c>
      <c r="K25" s="51">
        <v>50</v>
      </c>
      <c r="L25" s="104"/>
      <c r="M25" s="77" t="s">
        <v>125</v>
      </c>
      <c r="N25" s="105"/>
      <c r="O25" s="43" t="s">
        <v>44</v>
      </c>
    </row>
    <row r="26" ht="13.5" customHeight="1" spans="1:15">
      <c r="A26" s="43">
        <f t="shared" si="0"/>
        <v>23</v>
      </c>
      <c r="B26" s="65" t="s">
        <v>142</v>
      </c>
      <c r="C26" s="66" t="s">
        <v>143</v>
      </c>
      <c r="D26" s="43" t="s">
        <v>120</v>
      </c>
      <c r="E26" s="47" t="s">
        <v>154</v>
      </c>
      <c r="F26" s="47" t="s">
        <v>155</v>
      </c>
      <c r="G26" s="47"/>
      <c r="H26" s="47"/>
      <c r="I26" s="90" t="s">
        <v>156</v>
      </c>
      <c r="J26" s="59">
        <v>0.007534311936</v>
      </c>
      <c r="K26" s="51">
        <v>50</v>
      </c>
      <c r="L26" s="104"/>
      <c r="M26" s="77" t="s">
        <v>125</v>
      </c>
      <c r="N26" s="105"/>
      <c r="O26" s="43" t="s">
        <v>752</v>
      </c>
    </row>
    <row r="27" ht="13.5" customHeight="1" spans="1:15">
      <c r="A27" s="43">
        <f t="shared" si="0"/>
        <v>24</v>
      </c>
      <c r="B27" s="65" t="s">
        <v>159</v>
      </c>
      <c r="C27" s="66" t="s">
        <v>160</v>
      </c>
      <c r="D27" s="43" t="s">
        <v>120</v>
      </c>
      <c r="E27" s="47" t="s">
        <v>223</v>
      </c>
      <c r="F27" s="47" t="s">
        <v>224</v>
      </c>
      <c r="G27" s="47"/>
      <c r="H27" s="47"/>
      <c r="I27" s="90" t="s">
        <v>156</v>
      </c>
      <c r="J27" s="59">
        <v>0.007534311936</v>
      </c>
      <c r="K27" s="51">
        <v>50</v>
      </c>
      <c r="L27" s="104"/>
      <c r="M27" s="77" t="s">
        <v>125</v>
      </c>
      <c r="N27" s="105"/>
      <c r="O27" s="43" t="s">
        <v>44</v>
      </c>
    </row>
    <row r="28" ht="13.5" customHeight="1" spans="1:15">
      <c r="A28" s="43">
        <f t="shared" si="0"/>
        <v>25</v>
      </c>
      <c r="B28" s="65" t="s">
        <v>159</v>
      </c>
      <c r="C28" s="66" t="s">
        <v>160</v>
      </c>
      <c r="D28" s="43" t="s">
        <v>120</v>
      </c>
      <c r="E28" s="47" t="s">
        <v>154</v>
      </c>
      <c r="F28" s="47" t="s">
        <v>155</v>
      </c>
      <c r="G28" s="47"/>
      <c r="H28" s="47"/>
      <c r="I28" s="90" t="s">
        <v>156</v>
      </c>
      <c r="J28" s="59">
        <v>0.007534311936</v>
      </c>
      <c r="K28" s="51">
        <v>50</v>
      </c>
      <c r="L28" s="104"/>
      <c r="M28" s="77" t="s">
        <v>125</v>
      </c>
      <c r="N28" s="105"/>
      <c r="O28" s="43" t="s">
        <v>752</v>
      </c>
    </row>
    <row r="29" ht="13.5" customHeight="1" spans="1:15">
      <c r="A29" s="43">
        <f t="shared" si="0"/>
        <v>26</v>
      </c>
      <c r="B29" s="65" t="s">
        <v>282</v>
      </c>
      <c r="C29" s="66" t="s">
        <v>283</v>
      </c>
      <c r="D29" s="43" t="s">
        <v>262</v>
      </c>
      <c r="E29" s="47" t="s">
        <v>223</v>
      </c>
      <c r="F29" s="47" t="s">
        <v>224</v>
      </c>
      <c r="G29" s="47"/>
      <c r="H29" s="47"/>
      <c r="I29" s="90" t="s">
        <v>156</v>
      </c>
      <c r="J29" s="59">
        <v>0.007534311936</v>
      </c>
      <c r="K29" s="51">
        <v>50</v>
      </c>
      <c r="L29" s="104"/>
      <c r="M29" s="77" t="s">
        <v>125</v>
      </c>
      <c r="N29" s="105"/>
      <c r="O29" s="43" t="s">
        <v>44</v>
      </c>
    </row>
    <row r="30" ht="13.5" customHeight="1" spans="1:15">
      <c r="A30" s="43">
        <f t="shared" si="0"/>
        <v>27</v>
      </c>
      <c r="B30" s="65" t="s">
        <v>282</v>
      </c>
      <c r="C30" s="66" t="s">
        <v>283</v>
      </c>
      <c r="D30" s="43" t="s">
        <v>262</v>
      </c>
      <c r="E30" s="47" t="s">
        <v>154</v>
      </c>
      <c r="F30" s="47" t="s">
        <v>155</v>
      </c>
      <c r="G30" s="47"/>
      <c r="H30" s="47"/>
      <c r="I30" s="90" t="s">
        <v>156</v>
      </c>
      <c r="J30" s="59">
        <v>0.007534311936</v>
      </c>
      <c r="K30" s="51">
        <v>50</v>
      </c>
      <c r="L30" s="104"/>
      <c r="M30" s="77" t="s">
        <v>125</v>
      </c>
      <c r="N30" s="105"/>
      <c r="O30" s="43" t="s">
        <v>752</v>
      </c>
    </row>
    <row r="31" ht="13.5" customHeight="1" spans="1:15">
      <c r="A31" s="43">
        <f t="shared" si="0"/>
        <v>28</v>
      </c>
      <c r="B31" s="65" t="s">
        <v>323</v>
      </c>
      <c r="C31" s="66" t="s">
        <v>324</v>
      </c>
      <c r="D31" s="43" t="s">
        <v>262</v>
      </c>
      <c r="E31" s="47" t="s">
        <v>223</v>
      </c>
      <c r="F31" s="47" t="s">
        <v>224</v>
      </c>
      <c r="G31" s="47"/>
      <c r="H31" s="47"/>
      <c r="I31" s="90" t="s">
        <v>156</v>
      </c>
      <c r="J31" s="59">
        <v>0.007534311936</v>
      </c>
      <c r="K31" s="51">
        <v>50</v>
      </c>
      <c r="L31" s="104"/>
      <c r="M31" s="77" t="s">
        <v>125</v>
      </c>
      <c r="N31" s="105"/>
      <c r="O31" s="43" t="s">
        <v>44</v>
      </c>
    </row>
    <row r="32" ht="13.5" customHeight="1" spans="1:15">
      <c r="A32" s="43">
        <f t="shared" si="0"/>
        <v>29</v>
      </c>
      <c r="B32" s="65" t="s">
        <v>323</v>
      </c>
      <c r="C32" s="66" t="s">
        <v>324</v>
      </c>
      <c r="D32" s="43" t="s">
        <v>262</v>
      </c>
      <c r="E32" s="47" t="s">
        <v>154</v>
      </c>
      <c r="F32" s="47" t="s">
        <v>155</v>
      </c>
      <c r="G32" s="47"/>
      <c r="H32" s="47"/>
      <c r="I32" s="90" t="s">
        <v>156</v>
      </c>
      <c r="J32" s="59">
        <v>0.007534311936</v>
      </c>
      <c r="K32" s="51">
        <v>50</v>
      </c>
      <c r="L32" s="104"/>
      <c r="M32" s="77" t="s">
        <v>125</v>
      </c>
      <c r="N32" s="105"/>
      <c r="O32" s="43" t="s">
        <v>752</v>
      </c>
    </row>
    <row r="33" ht="13.5" customHeight="1" spans="1:15">
      <c r="A33" s="43">
        <f t="shared" si="0"/>
        <v>30</v>
      </c>
      <c r="B33" s="65" t="s">
        <v>174</v>
      </c>
      <c r="C33" s="66" t="s">
        <v>175</v>
      </c>
      <c r="D33" s="43" t="s">
        <v>120</v>
      </c>
      <c r="E33" s="47" t="s">
        <v>223</v>
      </c>
      <c r="F33" s="47" t="s">
        <v>224</v>
      </c>
      <c r="G33" s="47"/>
      <c r="H33" s="47"/>
      <c r="I33" s="90" t="s">
        <v>156</v>
      </c>
      <c r="J33" s="59">
        <v>0.007534311936</v>
      </c>
      <c r="K33" s="72">
        <v>20</v>
      </c>
      <c r="L33" s="104"/>
      <c r="M33" s="77" t="s">
        <v>125</v>
      </c>
      <c r="N33" s="105"/>
      <c r="O33" s="43" t="s">
        <v>44</v>
      </c>
    </row>
    <row r="34" ht="13.5" customHeight="1" spans="1:15">
      <c r="A34" s="43">
        <f t="shared" si="0"/>
        <v>31</v>
      </c>
      <c r="B34" s="65" t="s">
        <v>174</v>
      </c>
      <c r="C34" s="66" t="s">
        <v>175</v>
      </c>
      <c r="D34" s="43" t="s">
        <v>120</v>
      </c>
      <c r="E34" s="47" t="s">
        <v>199</v>
      </c>
      <c r="F34" s="47" t="s">
        <v>200</v>
      </c>
      <c r="G34" s="47"/>
      <c r="H34" s="47"/>
      <c r="I34" s="90" t="s">
        <v>156</v>
      </c>
      <c r="J34" s="59">
        <v>0.007534311936</v>
      </c>
      <c r="K34" s="72">
        <v>20</v>
      </c>
      <c r="L34" s="104"/>
      <c r="M34" s="77" t="s">
        <v>125</v>
      </c>
      <c r="N34" s="105"/>
      <c r="O34" s="43" t="s">
        <v>752</v>
      </c>
    </row>
    <row r="35" ht="13.5" customHeight="1" spans="1:15">
      <c r="A35" s="43">
        <f t="shared" si="0"/>
        <v>32</v>
      </c>
      <c r="B35" s="64" t="s">
        <v>16</v>
      </c>
      <c r="C35" s="64" t="s">
        <v>17</v>
      </c>
      <c r="D35" s="43" t="s">
        <v>262</v>
      </c>
      <c r="E35" s="65" t="s">
        <v>369</v>
      </c>
      <c r="F35" s="66" t="s">
        <v>370</v>
      </c>
      <c r="G35" s="67"/>
      <c r="H35" s="65" t="s">
        <v>371</v>
      </c>
      <c r="I35" s="43" t="s">
        <v>120</v>
      </c>
      <c r="J35" s="77">
        <v>15</v>
      </c>
      <c r="K35" s="43">
        <v>10</v>
      </c>
      <c r="L35" s="77"/>
      <c r="M35" s="77" t="s">
        <v>125</v>
      </c>
      <c r="N35" s="77"/>
      <c r="O35" s="43" t="s">
        <v>844</v>
      </c>
    </row>
    <row r="36" ht="13.5" customHeight="1" spans="1:15">
      <c r="A36" s="43">
        <f t="shared" si="0"/>
        <v>33</v>
      </c>
      <c r="B36" s="64" t="s">
        <v>21</v>
      </c>
      <c r="C36" s="64" t="s">
        <v>22</v>
      </c>
      <c r="D36" s="43" t="s">
        <v>120</v>
      </c>
      <c r="E36" s="65" t="s">
        <v>369</v>
      </c>
      <c r="F36" s="66" t="s">
        <v>370</v>
      </c>
      <c r="G36" s="67"/>
      <c r="H36" s="65" t="s">
        <v>371</v>
      </c>
      <c r="I36" s="43" t="s">
        <v>120</v>
      </c>
      <c r="J36" s="77">
        <v>15</v>
      </c>
      <c r="K36" s="43">
        <v>10</v>
      </c>
      <c r="L36" s="77"/>
      <c r="M36" s="77" t="s">
        <v>125</v>
      </c>
      <c r="N36" s="77"/>
      <c r="O36" s="43" t="s">
        <v>844</v>
      </c>
    </row>
    <row r="37" ht="13.5" customHeight="1" spans="1:15">
      <c r="A37" s="43"/>
      <c r="B37" s="64"/>
      <c r="C37" s="64"/>
      <c r="D37" s="43"/>
      <c r="E37" s="65"/>
      <c r="F37" s="66"/>
      <c r="G37" s="67"/>
      <c r="H37" s="65"/>
      <c r="I37" s="43"/>
      <c r="J37" s="77"/>
      <c r="K37" s="43"/>
      <c r="L37" s="77"/>
      <c r="M37" s="77"/>
      <c r="N37" s="77"/>
      <c r="O37" s="43"/>
    </row>
  </sheetData>
  <autoFilter ref="A3:O36">
    <extLst/>
  </autoFilter>
  <conditionalFormatting sqref="E2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D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11"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14">
    <cfRule type="duplicateValues" dxfId="0" priority="6"/>
  </conditionalFormatting>
  <conditionalFormatting sqref="B15">
    <cfRule type="duplicateValues" dxfId="0" priority="5"/>
  </conditionalFormatting>
  <conditionalFormatting sqref="B16">
    <cfRule type="duplicateValues" dxfId="0" priority="4"/>
  </conditionalFormatting>
  <conditionalFormatting sqref="B17">
    <cfRule type="duplicateValues" dxfId="0" priority="3"/>
  </conditionalFormatting>
  <conditionalFormatting sqref="B19:B20">
    <cfRule type="duplicateValues" dxfId="0" priority="2"/>
  </conditionalFormatting>
  <conditionalFormatting sqref="B21:B22">
    <cfRule type="duplicateValues" dxfId="0" priority="1"/>
  </conditionalFormatting>
  <conditionalFormatting sqref="E12:E13">
    <cfRule type="duplicateValues" dxfId="0" priority="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2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6"/>
  <sheetViews>
    <sheetView view="pageBreakPreview" zoomScaleNormal="100" topLeftCell="A19" workbookViewId="0">
      <selection activeCell="F22" sqref="F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9" t="s">
        <v>845</v>
      </c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2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751</v>
      </c>
      <c r="M2" s="57" t="s">
        <v>114</v>
      </c>
      <c r="N2" s="57" t="s">
        <v>115</v>
      </c>
      <c r="O2" s="57" t="s">
        <v>465</v>
      </c>
    </row>
    <row r="3" ht="12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2" customHeight="1" spans="1:15">
      <c r="A4" s="43">
        <f>ROW()-3</f>
        <v>1</v>
      </c>
      <c r="B4" s="64" t="s">
        <v>16</v>
      </c>
      <c r="C4" s="64" t="s">
        <v>17</v>
      </c>
      <c r="D4" s="43" t="s">
        <v>262</v>
      </c>
      <c r="E4" s="65" t="s">
        <v>846</v>
      </c>
      <c r="F4" s="66" t="s">
        <v>847</v>
      </c>
      <c r="G4" s="67" t="s">
        <v>848</v>
      </c>
      <c r="H4" s="65" t="s">
        <v>849</v>
      </c>
      <c r="I4" s="43" t="s">
        <v>120</v>
      </c>
      <c r="J4" s="77">
        <v>4</v>
      </c>
      <c r="K4" s="43">
        <v>10</v>
      </c>
      <c r="L4" s="77"/>
      <c r="M4" s="77" t="s">
        <v>125</v>
      </c>
      <c r="N4" s="77"/>
      <c r="O4" s="43" t="s">
        <v>44</v>
      </c>
    </row>
    <row r="5" ht="12" customHeight="1" spans="1:15">
      <c r="A5" s="43">
        <f t="shared" ref="A5:A14" si="0">ROW()-3</f>
        <v>2</v>
      </c>
      <c r="B5" s="64" t="s">
        <v>16</v>
      </c>
      <c r="C5" s="64" t="s">
        <v>17</v>
      </c>
      <c r="D5" s="43" t="s">
        <v>262</v>
      </c>
      <c r="E5" s="62" t="s">
        <v>422</v>
      </c>
      <c r="F5" s="68" t="s">
        <v>423</v>
      </c>
      <c r="G5" s="69" t="s">
        <v>424</v>
      </c>
      <c r="H5" s="62" t="s">
        <v>422</v>
      </c>
      <c r="I5" s="51" t="s">
        <v>120</v>
      </c>
      <c r="J5" s="61">
        <v>4</v>
      </c>
      <c r="K5" s="51">
        <v>10</v>
      </c>
      <c r="L5" s="61"/>
      <c r="M5" s="61" t="s">
        <v>125</v>
      </c>
      <c r="N5" s="77"/>
      <c r="O5" s="43" t="s">
        <v>752</v>
      </c>
    </row>
    <row r="6" ht="12" customHeight="1" spans="1:15">
      <c r="A6" s="43">
        <f t="shared" si="0"/>
        <v>3</v>
      </c>
      <c r="B6" s="64" t="s">
        <v>16</v>
      </c>
      <c r="C6" s="64" t="s">
        <v>17</v>
      </c>
      <c r="D6" s="43" t="s">
        <v>262</v>
      </c>
      <c r="E6" s="62" t="s">
        <v>437</v>
      </c>
      <c r="F6" s="68" t="s">
        <v>438</v>
      </c>
      <c r="G6" s="69" t="s">
        <v>25</v>
      </c>
      <c r="H6" s="62"/>
      <c r="I6" s="51" t="s">
        <v>120</v>
      </c>
      <c r="J6" s="61">
        <v>1</v>
      </c>
      <c r="K6" s="51">
        <v>10</v>
      </c>
      <c r="L6" s="61"/>
      <c r="M6" s="61" t="s">
        <v>125</v>
      </c>
      <c r="N6" s="77"/>
      <c r="O6" s="43" t="s">
        <v>752</v>
      </c>
    </row>
    <row r="7" ht="12" customHeight="1" spans="1:15">
      <c r="A7" s="43">
        <f t="shared" si="0"/>
        <v>4</v>
      </c>
      <c r="B7" s="64" t="s">
        <v>16</v>
      </c>
      <c r="C7" s="64" t="s">
        <v>17</v>
      </c>
      <c r="D7" s="43" t="s">
        <v>262</v>
      </c>
      <c r="E7" s="62" t="s">
        <v>439</v>
      </c>
      <c r="F7" s="68" t="s">
        <v>440</v>
      </c>
      <c r="G7" s="69" t="s">
        <v>25</v>
      </c>
      <c r="H7" s="62"/>
      <c r="I7" s="51" t="s">
        <v>120</v>
      </c>
      <c r="J7" s="61">
        <v>1</v>
      </c>
      <c r="K7" s="51">
        <v>10</v>
      </c>
      <c r="L7" s="61"/>
      <c r="M7" s="61" t="s">
        <v>125</v>
      </c>
      <c r="N7" s="77"/>
      <c r="O7" s="43" t="s">
        <v>752</v>
      </c>
    </row>
    <row r="8" ht="12" customHeight="1" spans="1:15">
      <c r="A8" s="43">
        <f t="shared" si="0"/>
        <v>5</v>
      </c>
      <c r="B8" s="64" t="s">
        <v>21</v>
      </c>
      <c r="C8" s="64" t="s">
        <v>22</v>
      </c>
      <c r="D8" s="43" t="s">
        <v>120</v>
      </c>
      <c r="E8" s="65" t="s">
        <v>846</v>
      </c>
      <c r="F8" s="66" t="s">
        <v>847</v>
      </c>
      <c r="G8" s="67" t="s">
        <v>848</v>
      </c>
      <c r="H8" s="65" t="s">
        <v>849</v>
      </c>
      <c r="I8" s="43" t="s">
        <v>120</v>
      </c>
      <c r="J8" s="77">
        <v>4</v>
      </c>
      <c r="K8" s="43">
        <v>10</v>
      </c>
      <c r="L8" s="77"/>
      <c r="M8" s="77" t="s">
        <v>125</v>
      </c>
      <c r="N8" s="77"/>
      <c r="O8" s="43" t="s">
        <v>44</v>
      </c>
    </row>
    <row r="9" ht="12" customHeight="1" spans="1:15">
      <c r="A9" s="43">
        <f t="shared" si="0"/>
        <v>6</v>
      </c>
      <c r="B9" s="64" t="s">
        <v>21</v>
      </c>
      <c r="C9" s="64" t="s">
        <v>22</v>
      </c>
      <c r="D9" s="43" t="s">
        <v>262</v>
      </c>
      <c r="E9" s="62" t="s">
        <v>422</v>
      </c>
      <c r="F9" s="68" t="s">
        <v>423</v>
      </c>
      <c r="G9" s="69" t="s">
        <v>424</v>
      </c>
      <c r="H9" s="62" t="s">
        <v>422</v>
      </c>
      <c r="I9" s="51" t="s">
        <v>120</v>
      </c>
      <c r="J9" s="61">
        <v>4</v>
      </c>
      <c r="K9" s="51">
        <v>10</v>
      </c>
      <c r="L9" s="61"/>
      <c r="M9" s="61" t="s">
        <v>125</v>
      </c>
      <c r="N9" s="77"/>
      <c r="O9" s="43" t="s">
        <v>752</v>
      </c>
    </row>
    <row r="10" ht="12" customHeight="1" spans="1:15">
      <c r="A10" s="43">
        <f t="shared" si="0"/>
        <v>7</v>
      </c>
      <c r="B10" s="64" t="s">
        <v>21</v>
      </c>
      <c r="C10" s="64" t="s">
        <v>22</v>
      </c>
      <c r="D10" s="43" t="s">
        <v>262</v>
      </c>
      <c r="E10" s="62" t="s">
        <v>437</v>
      </c>
      <c r="F10" s="68" t="s">
        <v>438</v>
      </c>
      <c r="G10" s="69" t="s">
        <v>25</v>
      </c>
      <c r="H10" s="62"/>
      <c r="I10" s="51" t="s">
        <v>120</v>
      </c>
      <c r="J10" s="61">
        <v>1</v>
      </c>
      <c r="K10" s="51">
        <v>10</v>
      </c>
      <c r="L10" s="61"/>
      <c r="M10" s="61" t="s">
        <v>125</v>
      </c>
      <c r="N10" s="77"/>
      <c r="O10" s="43" t="s">
        <v>752</v>
      </c>
    </row>
    <row r="11" ht="12" customHeight="1" spans="1:15">
      <c r="A11" s="43">
        <f t="shared" si="0"/>
        <v>8</v>
      </c>
      <c r="B11" s="64" t="s">
        <v>21</v>
      </c>
      <c r="C11" s="64" t="s">
        <v>22</v>
      </c>
      <c r="D11" s="43" t="s">
        <v>262</v>
      </c>
      <c r="E11" s="62" t="s">
        <v>439</v>
      </c>
      <c r="F11" s="68" t="s">
        <v>440</v>
      </c>
      <c r="G11" s="69" t="s">
        <v>25</v>
      </c>
      <c r="H11" s="62"/>
      <c r="I11" s="51" t="s">
        <v>120</v>
      </c>
      <c r="J11" s="61">
        <v>1</v>
      </c>
      <c r="K11" s="51">
        <v>10</v>
      </c>
      <c r="L11" s="61"/>
      <c r="M11" s="61" t="s">
        <v>125</v>
      </c>
      <c r="N11" s="77"/>
      <c r="O11" s="43" t="s">
        <v>752</v>
      </c>
    </row>
    <row r="12" ht="12" customHeight="1" spans="1:15">
      <c r="A12" s="43">
        <f t="shared" si="0"/>
        <v>9</v>
      </c>
      <c r="B12" s="66" t="s">
        <v>482</v>
      </c>
      <c r="C12" s="66" t="s">
        <v>483</v>
      </c>
      <c r="D12" s="43" t="s">
        <v>120</v>
      </c>
      <c r="E12" s="66" t="s">
        <v>850</v>
      </c>
      <c r="F12" s="66" t="s">
        <v>851</v>
      </c>
      <c r="G12" s="67" t="s">
        <v>25</v>
      </c>
      <c r="H12" s="66" t="s">
        <v>850</v>
      </c>
      <c r="I12" s="43" t="s">
        <v>120</v>
      </c>
      <c r="J12" s="77">
        <v>1</v>
      </c>
      <c r="K12" s="43">
        <v>20</v>
      </c>
      <c r="L12" s="77"/>
      <c r="M12" s="77" t="s">
        <v>125</v>
      </c>
      <c r="N12" s="77"/>
      <c r="O12" s="43" t="s">
        <v>44</v>
      </c>
    </row>
    <row r="13" ht="12" customHeight="1" spans="1:15">
      <c r="A13" s="43">
        <f t="shared" si="0"/>
        <v>10</v>
      </c>
      <c r="B13" s="66" t="s">
        <v>482</v>
      </c>
      <c r="C13" s="66" t="s">
        <v>483</v>
      </c>
      <c r="D13" s="43" t="s">
        <v>262</v>
      </c>
      <c r="E13" s="66" t="s">
        <v>403</v>
      </c>
      <c r="F13" s="66" t="s">
        <v>404</v>
      </c>
      <c r="G13" s="67" t="s">
        <v>25</v>
      </c>
      <c r="H13" s="66" t="s">
        <v>403</v>
      </c>
      <c r="I13" s="43" t="s">
        <v>120</v>
      </c>
      <c r="J13" s="77">
        <v>1</v>
      </c>
      <c r="K13" s="43">
        <v>20</v>
      </c>
      <c r="L13" s="77"/>
      <c r="M13" s="77" t="s">
        <v>125</v>
      </c>
      <c r="N13" s="77"/>
      <c r="O13" s="43"/>
    </row>
    <row r="14" ht="12" customHeight="1" spans="1:15">
      <c r="A14" s="43">
        <f t="shared" si="0"/>
        <v>11</v>
      </c>
      <c r="B14" s="65" t="s">
        <v>509</v>
      </c>
      <c r="C14" s="66" t="s">
        <v>510</v>
      </c>
      <c r="D14" s="43" t="s">
        <v>120</v>
      </c>
      <c r="E14" s="45" t="s">
        <v>820</v>
      </c>
      <c r="F14" s="66" t="s">
        <v>307</v>
      </c>
      <c r="G14" s="67" t="s">
        <v>308</v>
      </c>
      <c r="H14" s="65" t="s">
        <v>821</v>
      </c>
      <c r="I14" s="43" t="s">
        <v>120</v>
      </c>
      <c r="J14" s="57">
        <v>1</v>
      </c>
      <c r="K14" s="72">
        <v>20</v>
      </c>
      <c r="L14" s="77"/>
      <c r="M14" s="77" t="s">
        <v>125</v>
      </c>
      <c r="N14" s="77"/>
      <c r="O14" s="43" t="s">
        <v>44</v>
      </c>
    </row>
    <row r="15" ht="12" customHeight="1" spans="1:15">
      <c r="A15" s="43">
        <f t="shared" ref="A15:A24" si="1">ROW()-3</f>
        <v>12</v>
      </c>
      <c r="B15" s="65" t="s">
        <v>509</v>
      </c>
      <c r="C15" s="66" t="s">
        <v>510</v>
      </c>
      <c r="D15" s="43" t="s">
        <v>120</v>
      </c>
      <c r="E15" s="45" t="s">
        <v>579</v>
      </c>
      <c r="F15" s="66" t="s">
        <v>852</v>
      </c>
      <c r="G15" s="70" t="s">
        <v>853</v>
      </c>
      <c r="H15" s="45" t="s">
        <v>579</v>
      </c>
      <c r="I15" s="43" t="s">
        <v>120</v>
      </c>
      <c r="J15" s="77">
        <v>1</v>
      </c>
      <c r="K15" s="72">
        <v>20</v>
      </c>
      <c r="L15" s="77"/>
      <c r="M15" s="77" t="s">
        <v>125</v>
      </c>
      <c r="N15" s="77"/>
      <c r="O15" s="43" t="s">
        <v>44</v>
      </c>
    </row>
    <row r="16" ht="12" customHeight="1" spans="1:15">
      <c r="A16" s="43">
        <f t="shared" si="1"/>
        <v>13</v>
      </c>
      <c r="B16" s="65" t="s">
        <v>509</v>
      </c>
      <c r="C16" s="66" t="s">
        <v>510</v>
      </c>
      <c r="D16" s="43" t="s">
        <v>120</v>
      </c>
      <c r="E16" s="45" t="s">
        <v>565</v>
      </c>
      <c r="F16" s="66" t="s">
        <v>852</v>
      </c>
      <c r="G16" s="70" t="s">
        <v>854</v>
      </c>
      <c r="H16" s="45" t="s">
        <v>565</v>
      </c>
      <c r="I16" s="43" t="s">
        <v>120</v>
      </c>
      <c r="J16" s="77">
        <v>1</v>
      </c>
      <c r="K16" s="72">
        <v>20</v>
      </c>
      <c r="L16" s="77"/>
      <c r="M16" s="77" t="s">
        <v>125</v>
      </c>
      <c r="N16" s="77"/>
      <c r="O16" s="43" t="s">
        <v>44</v>
      </c>
    </row>
    <row r="17" ht="12" customHeight="1" spans="1:15">
      <c r="A17" s="43">
        <f t="shared" si="1"/>
        <v>14</v>
      </c>
      <c r="B17" s="65" t="s">
        <v>509</v>
      </c>
      <c r="C17" s="66" t="s">
        <v>510</v>
      </c>
      <c r="D17" s="43" t="s">
        <v>120</v>
      </c>
      <c r="E17" s="45" t="s">
        <v>561</v>
      </c>
      <c r="F17" s="66" t="s">
        <v>562</v>
      </c>
      <c r="G17" s="70" t="s">
        <v>25</v>
      </c>
      <c r="H17" s="65" t="s">
        <v>561</v>
      </c>
      <c r="I17" s="43" t="s">
        <v>120</v>
      </c>
      <c r="J17" s="77">
        <v>1</v>
      </c>
      <c r="K17" s="72">
        <v>20</v>
      </c>
      <c r="L17" s="77"/>
      <c r="M17" s="77" t="s">
        <v>125</v>
      </c>
      <c r="N17" s="61" t="s">
        <v>151</v>
      </c>
      <c r="O17" s="43" t="s">
        <v>855</v>
      </c>
    </row>
    <row r="18" ht="12" customHeight="1" spans="1:15">
      <c r="A18" s="43">
        <f t="shared" si="1"/>
        <v>15</v>
      </c>
      <c r="B18" s="65" t="s">
        <v>509</v>
      </c>
      <c r="C18" s="66" t="s">
        <v>510</v>
      </c>
      <c r="D18" s="43" t="s">
        <v>120</v>
      </c>
      <c r="E18" s="45" t="s">
        <v>577</v>
      </c>
      <c r="F18" s="66" t="s">
        <v>578</v>
      </c>
      <c r="G18" s="70" t="s">
        <v>25</v>
      </c>
      <c r="H18" s="65" t="s">
        <v>577</v>
      </c>
      <c r="I18" s="43" t="s">
        <v>120</v>
      </c>
      <c r="J18" s="77">
        <v>1</v>
      </c>
      <c r="K18" s="72">
        <v>20</v>
      </c>
      <c r="L18" s="77"/>
      <c r="M18" s="77" t="s">
        <v>125</v>
      </c>
      <c r="N18" s="61" t="s">
        <v>151</v>
      </c>
      <c r="O18" s="43" t="s">
        <v>855</v>
      </c>
    </row>
    <row r="19" ht="12" customHeight="1" spans="1:15">
      <c r="A19" s="43">
        <f t="shared" si="1"/>
        <v>16</v>
      </c>
      <c r="B19" s="65" t="s">
        <v>509</v>
      </c>
      <c r="C19" s="66" t="s">
        <v>510</v>
      </c>
      <c r="D19" s="43" t="s">
        <v>120</v>
      </c>
      <c r="E19" s="85" t="s">
        <v>306</v>
      </c>
      <c r="F19" s="68" t="s">
        <v>307</v>
      </c>
      <c r="G19" s="69" t="s">
        <v>703</v>
      </c>
      <c r="H19" s="85" t="s">
        <v>306</v>
      </c>
      <c r="I19" s="51" t="s">
        <v>120</v>
      </c>
      <c r="J19" s="91">
        <v>5</v>
      </c>
      <c r="K19" s="76">
        <v>20</v>
      </c>
      <c r="L19" s="61"/>
      <c r="M19" s="61" t="s">
        <v>125</v>
      </c>
      <c r="N19" s="77"/>
      <c r="O19" s="43" t="s">
        <v>752</v>
      </c>
    </row>
    <row r="20" ht="12" customHeight="1" spans="1:15">
      <c r="A20" s="43">
        <f t="shared" si="1"/>
        <v>17</v>
      </c>
      <c r="B20" s="65" t="s">
        <v>509</v>
      </c>
      <c r="C20" s="66" t="s">
        <v>510</v>
      </c>
      <c r="D20" s="43" t="s">
        <v>120</v>
      </c>
      <c r="E20" s="85" t="s">
        <v>605</v>
      </c>
      <c r="F20" s="68" t="s">
        <v>642</v>
      </c>
      <c r="G20" s="71" t="s">
        <v>25</v>
      </c>
      <c r="H20" s="85" t="s">
        <v>605</v>
      </c>
      <c r="I20" s="51" t="s">
        <v>120</v>
      </c>
      <c r="J20" s="61">
        <v>1</v>
      </c>
      <c r="K20" s="76">
        <v>20</v>
      </c>
      <c r="L20" s="61"/>
      <c r="M20" s="61" t="s">
        <v>121</v>
      </c>
      <c r="N20" s="61" t="s">
        <v>151</v>
      </c>
      <c r="O20" s="43" t="s">
        <v>752</v>
      </c>
    </row>
    <row r="21" ht="12" customHeight="1" spans="1:15">
      <c r="A21" s="43">
        <f t="shared" si="1"/>
        <v>18</v>
      </c>
      <c r="B21" s="65" t="s">
        <v>509</v>
      </c>
      <c r="C21" s="66" t="s">
        <v>510</v>
      </c>
      <c r="D21" s="43" t="s">
        <v>120</v>
      </c>
      <c r="E21" s="85" t="s">
        <v>650</v>
      </c>
      <c r="F21" s="68" t="s">
        <v>651</v>
      </c>
      <c r="G21" s="71" t="s">
        <v>25</v>
      </c>
      <c r="H21" s="85" t="s">
        <v>650</v>
      </c>
      <c r="I21" s="51" t="s">
        <v>120</v>
      </c>
      <c r="J21" s="61">
        <v>1</v>
      </c>
      <c r="K21" s="76">
        <v>20</v>
      </c>
      <c r="L21" s="61"/>
      <c r="M21" s="61" t="s">
        <v>121</v>
      </c>
      <c r="N21" s="61" t="s">
        <v>151</v>
      </c>
      <c r="O21" s="43" t="s">
        <v>752</v>
      </c>
    </row>
    <row r="22" ht="12" customHeight="1" spans="1:15">
      <c r="A22" s="43">
        <f t="shared" si="1"/>
        <v>19</v>
      </c>
      <c r="B22" s="86" t="s">
        <v>592</v>
      </c>
      <c r="C22" s="87" t="s">
        <v>593</v>
      </c>
      <c r="D22" s="43" t="s">
        <v>120</v>
      </c>
      <c r="E22" s="45" t="s">
        <v>579</v>
      </c>
      <c r="F22" s="66" t="s">
        <v>852</v>
      </c>
      <c r="G22" s="70" t="s">
        <v>853</v>
      </c>
      <c r="H22" s="45" t="s">
        <v>579</v>
      </c>
      <c r="I22" s="43" t="s">
        <v>120</v>
      </c>
      <c r="J22" s="77">
        <v>1</v>
      </c>
      <c r="K22" s="72">
        <v>20</v>
      </c>
      <c r="L22" s="77"/>
      <c r="M22" s="77" t="s">
        <v>125</v>
      </c>
      <c r="N22" s="77"/>
      <c r="O22" s="43" t="s">
        <v>44</v>
      </c>
    </row>
    <row r="23" ht="12" customHeight="1" spans="1:15">
      <c r="A23" s="43">
        <f t="shared" si="1"/>
        <v>20</v>
      </c>
      <c r="B23" s="86" t="s">
        <v>592</v>
      </c>
      <c r="C23" s="87" t="s">
        <v>593</v>
      </c>
      <c r="D23" s="43" t="s">
        <v>120</v>
      </c>
      <c r="E23" s="45" t="s">
        <v>565</v>
      </c>
      <c r="F23" s="66" t="s">
        <v>852</v>
      </c>
      <c r="G23" s="70" t="s">
        <v>854</v>
      </c>
      <c r="H23" s="45" t="s">
        <v>565</v>
      </c>
      <c r="I23" s="43" t="s">
        <v>120</v>
      </c>
      <c r="J23" s="77">
        <v>1</v>
      </c>
      <c r="K23" s="72">
        <v>20</v>
      </c>
      <c r="L23" s="77"/>
      <c r="M23" s="77" t="s">
        <v>125</v>
      </c>
      <c r="N23" s="77"/>
      <c r="O23" s="43" t="s">
        <v>44</v>
      </c>
    </row>
    <row r="24" ht="12" customHeight="1" spans="1:15">
      <c r="A24" s="43">
        <f t="shared" si="1"/>
        <v>21</v>
      </c>
      <c r="B24" s="86" t="s">
        <v>592</v>
      </c>
      <c r="C24" s="87" t="s">
        <v>593</v>
      </c>
      <c r="D24" s="43" t="s">
        <v>120</v>
      </c>
      <c r="E24" s="85" t="s">
        <v>605</v>
      </c>
      <c r="F24" s="68" t="s">
        <v>642</v>
      </c>
      <c r="G24" s="71" t="s">
        <v>25</v>
      </c>
      <c r="H24" s="85" t="s">
        <v>605</v>
      </c>
      <c r="I24" s="51" t="s">
        <v>120</v>
      </c>
      <c r="J24" s="61">
        <v>1</v>
      </c>
      <c r="K24" s="76">
        <v>20</v>
      </c>
      <c r="L24" s="61"/>
      <c r="M24" s="61" t="s">
        <v>121</v>
      </c>
      <c r="N24" s="61" t="s">
        <v>151</v>
      </c>
      <c r="O24" s="43" t="s">
        <v>752</v>
      </c>
    </row>
    <row r="25" ht="12" customHeight="1" spans="1:15">
      <c r="A25" s="43">
        <f t="shared" ref="A25:A34" si="2">ROW()-3</f>
        <v>22</v>
      </c>
      <c r="B25" s="86" t="s">
        <v>592</v>
      </c>
      <c r="C25" s="87" t="s">
        <v>593</v>
      </c>
      <c r="D25" s="43" t="s">
        <v>120</v>
      </c>
      <c r="E25" s="85" t="s">
        <v>650</v>
      </c>
      <c r="F25" s="68" t="s">
        <v>651</v>
      </c>
      <c r="G25" s="71" t="s">
        <v>25</v>
      </c>
      <c r="H25" s="85" t="s">
        <v>650</v>
      </c>
      <c r="I25" s="51" t="s">
        <v>120</v>
      </c>
      <c r="J25" s="61">
        <v>1</v>
      </c>
      <c r="K25" s="76">
        <v>20</v>
      </c>
      <c r="L25" s="61"/>
      <c r="M25" s="61" t="s">
        <v>121</v>
      </c>
      <c r="N25" s="61" t="s">
        <v>151</v>
      </c>
      <c r="O25" s="43" t="s">
        <v>752</v>
      </c>
    </row>
    <row r="26" ht="12" customHeight="1" spans="1:15">
      <c r="A26" s="43">
        <f t="shared" si="2"/>
        <v>23</v>
      </c>
      <c r="B26" s="86" t="s">
        <v>592</v>
      </c>
      <c r="C26" s="87" t="s">
        <v>593</v>
      </c>
      <c r="D26" s="43" t="s">
        <v>120</v>
      </c>
      <c r="E26" s="85" t="s">
        <v>306</v>
      </c>
      <c r="F26" s="68" t="s">
        <v>307</v>
      </c>
      <c r="G26" s="69" t="s">
        <v>703</v>
      </c>
      <c r="H26" s="85" t="s">
        <v>306</v>
      </c>
      <c r="I26" s="51" t="s">
        <v>120</v>
      </c>
      <c r="J26" s="91">
        <v>4</v>
      </c>
      <c r="K26" s="76">
        <v>20</v>
      </c>
      <c r="L26" s="61"/>
      <c r="M26" s="61" t="s">
        <v>125</v>
      </c>
      <c r="N26" s="77"/>
      <c r="O26" s="43" t="s">
        <v>752</v>
      </c>
    </row>
    <row r="27" ht="12" customHeight="1" spans="1:15">
      <c r="A27" s="43">
        <f t="shared" si="2"/>
        <v>24</v>
      </c>
      <c r="B27" s="86" t="s">
        <v>592</v>
      </c>
      <c r="C27" s="87" t="s">
        <v>593</v>
      </c>
      <c r="D27" s="43" t="s">
        <v>120</v>
      </c>
      <c r="E27" s="88" t="s">
        <v>561</v>
      </c>
      <c r="F27" s="88" t="s">
        <v>562</v>
      </c>
      <c r="G27" s="67" t="s">
        <v>25</v>
      </c>
      <c r="H27" s="88" t="s">
        <v>561</v>
      </c>
      <c r="I27" s="43" t="s">
        <v>120</v>
      </c>
      <c r="J27" s="77">
        <v>1</v>
      </c>
      <c r="K27" s="65">
        <v>20</v>
      </c>
      <c r="L27" s="77"/>
      <c r="M27" s="77" t="s">
        <v>125</v>
      </c>
      <c r="N27" s="61" t="s">
        <v>151</v>
      </c>
      <c r="O27" s="43" t="s">
        <v>855</v>
      </c>
    </row>
    <row r="28" ht="12" customHeight="1" spans="1:15">
      <c r="A28" s="43">
        <f t="shared" si="2"/>
        <v>25</v>
      </c>
      <c r="B28" s="86" t="s">
        <v>592</v>
      </c>
      <c r="C28" s="87" t="s">
        <v>593</v>
      </c>
      <c r="D28" s="43" t="s">
        <v>120</v>
      </c>
      <c r="E28" s="88" t="s">
        <v>577</v>
      </c>
      <c r="F28" s="88" t="s">
        <v>578</v>
      </c>
      <c r="G28" s="67"/>
      <c r="H28" s="88" t="s">
        <v>577</v>
      </c>
      <c r="I28" s="43" t="s">
        <v>120</v>
      </c>
      <c r="J28" s="77">
        <v>1</v>
      </c>
      <c r="K28" s="65">
        <v>20</v>
      </c>
      <c r="L28" s="77"/>
      <c r="M28" s="77" t="s">
        <v>125</v>
      </c>
      <c r="N28" s="61" t="s">
        <v>151</v>
      </c>
      <c r="O28" s="43" t="s">
        <v>855</v>
      </c>
    </row>
    <row r="29" ht="12" customHeight="1" spans="1:15">
      <c r="A29" s="43">
        <f t="shared" si="2"/>
        <v>26</v>
      </c>
      <c r="B29" s="70" t="s">
        <v>609</v>
      </c>
      <c r="C29" s="87" t="s">
        <v>610</v>
      </c>
      <c r="D29" s="46" t="s">
        <v>120</v>
      </c>
      <c r="E29" s="45" t="s">
        <v>565</v>
      </c>
      <c r="F29" s="66" t="s">
        <v>852</v>
      </c>
      <c r="G29" s="70" t="s">
        <v>854</v>
      </c>
      <c r="H29" s="45" t="s">
        <v>565</v>
      </c>
      <c r="I29" s="43" t="s">
        <v>120</v>
      </c>
      <c r="J29" s="77">
        <v>1</v>
      </c>
      <c r="K29" s="65">
        <v>20</v>
      </c>
      <c r="L29" s="77"/>
      <c r="M29" s="77" t="s">
        <v>125</v>
      </c>
      <c r="N29" s="60"/>
      <c r="O29" s="43" t="s">
        <v>44</v>
      </c>
    </row>
    <row r="30" ht="12" customHeight="1" spans="1:15">
      <c r="A30" s="43">
        <f t="shared" si="2"/>
        <v>27</v>
      </c>
      <c r="B30" s="70" t="s">
        <v>609</v>
      </c>
      <c r="C30" s="87" t="s">
        <v>610</v>
      </c>
      <c r="D30" s="46" t="s">
        <v>120</v>
      </c>
      <c r="E30" s="45" t="s">
        <v>579</v>
      </c>
      <c r="F30" s="66" t="s">
        <v>852</v>
      </c>
      <c r="G30" s="70" t="s">
        <v>853</v>
      </c>
      <c r="H30" s="45" t="s">
        <v>579</v>
      </c>
      <c r="I30" s="43" t="s">
        <v>120</v>
      </c>
      <c r="J30" s="77">
        <v>1</v>
      </c>
      <c r="K30" s="72">
        <v>20</v>
      </c>
      <c r="L30" s="77"/>
      <c r="M30" s="77" t="s">
        <v>125</v>
      </c>
      <c r="N30" s="60"/>
      <c r="O30" s="43" t="s">
        <v>44</v>
      </c>
    </row>
    <row r="31" ht="12" customHeight="1" spans="1:15">
      <c r="A31" s="43">
        <f t="shared" si="2"/>
        <v>28</v>
      </c>
      <c r="B31" s="70" t="s">
        <v>609</v>
      </c>
      <c r="C31" s="87" t="s">
        <v>610</v>
      </c>
      <c r="D31" s="46" t="s">
        <v>120</v>
      </c>
      <c r="E31" s="85" t="s">
        <v>605</v>
      </c>
      <c r="F31" s="68" t="s">
        <v>642</v>
      </c>
      <c r="G31" s="71" t="s">
        <v>25</v>
      </c>
      <c r="H31" s="85" t="s">
        <v>605</v>
      </c>
      <c r="I31" s="51" t="s">
        <v>120</v>
      </c>
      <c r="J31" s="61">
        <v>1</v>
      </c>
      <c r="K31" s="76">
        <v>20</v>
      </c>
      <c r="L31" s="61"/>
      <c r="M31" s="61" t="s">
        <v>121</v>
      </c>
      <c r="N31" s="61" t="s">
        <v>151</v>
      </c>
      <c r="O31" s="43" t="s">
        <v>752</v>
      </c>
    </row>
    <row r="32" ht="12" customHeight="1" spans="1:15">
      <c r="A32" s="43">
        <f t="shared" si="2"/>
        <v>29</v>
      </c>
      <c r="B32" s="70" t="s">
        <v>609</v>
      </c>
      <c r="C32" s="87" t="s">
        <v>610</v>
      </c>
      <c r="D32" s="46" t="s">
        <v>120</v>
      </c>
      <c r="E32" s="85" t="s">
        <v>650</v>
      </c>
      <c r="F32" s="68" t="s">
        <v>651</v>
      </c>
      <c r="G32" s="71" t="s">
        <v>25</v>
      </c>
      <c r="H32" s="85" t="s">
        <v>650</v>
      </c>
      <c r="I32" s="51" t="s">
        <v>120</v>
      </c>
      <c r="J32" s="61">
        <v>1</v>
      </c>
      <c r="K32" s="76">
        <v>20</v>
      </c>
      <c r="L32" s="61"/>
      <c r="M32" s="61" t="s">
        <v>121</v>
      </c>
      <c r="N32" s="61" t="s">
        <v>151</v>
      </c>
      <c r="O32" s="43" t="s">
        <v>752</v>
      </c>
    </row>
    <row r="33" ht="12" customHeight="1" spans="1:15">
      <c r="A33" s="43">
        <f t="shared" si="2"/>
        <v>30</v>
      </c>
      <c r="B33" s="70" t="s">
        <v>609</v>
      </c>
      <c r="C33" s="87" t="s">
        <v>610</v>
      </c>
      <c r="D33" s="43" t="s">
        <v>120</v>
      </c>
      <c r="E33" s="85" t="s">
        <v>306</v>
      </c>
      <c r="F33" s="68" t="s">
        <v>307</v>
      </c>
      <c r="G33" s="69" t="s">
        <v>703</v>
      </c>
      <c r="H33" s="85" t="s">
        <v>306</v>
      </c>
      <c r="I33" s="51" t="s">
        <v>120</v>
      </c>
      <c r="J33" s="91">
        <v>4</v>
      </c>
      <c r="K33" s="76">
        <v>20</v>
      </c>
      <c r="L33" s="61"/>
      <c r="M33" s="61" t="s">
        <v>125</v>
      </c>
      <c r="N33" s="77"/>
      <c r="O33" s="43" t="s">
        <v>752</v>
      </c>
    </row>
    <row r="34" ht="12" customHeight="1" spans="1:15">
      <c r="A34" s="43">
        <f t="shared" si="2"/>
        <v>31</v>
      </c>
      <c r="B34" s="70" t="s">
        <v>609</v>
      </c>
      <c r="C34" s="87" t="s">
        <v>610</v>
      </c>
      <c r="D34" s="46" t="s">
        <v>120</v>
      </c>
      <c r="E34" s="88" t="s">
        <v>577</v>
      </c>
      <c r="F34" s="88" t="s">
        <v>578</v>
      </c>
      <c r="G34" s="70" t="s">
        <v>25</v>
      </c>
      <c r="H34" s="88" t="s">
        <v>577</v>
      </c>
      <c r="I34" s="46" t="s">
        <v>120</v>
      </c>
      <c r="J34" s="60">
        <v>1</v>
      </c>
      <c r="K34" s="65">
        <v>20</v>
      </c>
      <c r="L34" s="60"/>
      <c r="M34" s="77" t="s">
        <v>125</v>
      </c>
      <c r="N34" s="61" t="s">
        <v>151</v>
      </c>
      <c r="O34" s="43" t="s">
        <v>855</v>
      </c>
    </row>
    <row r="35" ht="12" customHeight="1" spans="1:15">
      <c r="A35" s="43">
        <f t="shared" ref="A35:A56" si="3">ROW()-3</f>
        <v>32</v>
      </c>
      <c r="B35" s="70" t="s">
        <v>609</v>
      </c>
      <c r="C35" s="87" t="s">
        <v>610</v>
      </c>
      <c r="D35" s="46" t="s">
        <v>120</v>
      </c>
      <c r="E35" s="88" t="s">
        <v>561</v>
      </c>
      <c r="F35" s="88" t="s">
        <v>562</v>
      </c>
      <c r="G35" s="70" t="s">
        <v>25</v>
      </c>
      <c r="H35" s="88" t="s">
        <v>561</v>
      </c>
      <c r="I35" s="46" t="s">
        <v>120</v>
      </c>
      <c r="J35" s="60">
        <v>1</v>
      </c>
      <c r="K35" s="65">
        <v>20</v>
      </c>
      <c r="L35" s="60"/>
      <c r="M35" s="77" t="s">
        <v>125</v>
      </c>
      <c r="N35" s="61" t="s">
        <v>151</v>
      </c>
      <c r="O35" s="43" t="s">
        <v>855</v>
      </c>
    </row>
    <row r="36" ht="12" customHeight="1" spans="1:15">
      <c r="A36" s="43">
        <f t="shared" si="3"/>
        <v>33</v>
      </c>
      <c r="B36" s="65" t="s">
        <v>634</v>
      </c>
      <c r="C36" s="66" t="s">
        <v>635</v>
      </c>
      <c r="D36" s="43" t="s">
        <v>120</v>
      </c>
      <c r="E36" s="89" t="s">
        <v>577</v>
      </c>
      <c r="F36" s="90" t="s">
        <v>645</v>
      </c>
      <c r="G36" s="70" t="s">
        <v>25</v>
      </c>
      <c r="H36" s="89" t="s">
        <v>577</v>
      </c>
      <c r="I36" s="43" t="s">
        <v>120</v>
      </c>
      <c r="J36" s="77">
        <v>1</v>
      </c>
      <c r="K36" s="65">
        <v>20</v>
      </c>
      <c r="L36" s="77"/>
      <c r="M36" s="77" t="s">
        <v>125</v>
      </c>
      <c r="N36" s="61" t="s">
        <v>151</v>
      </c>
      <c r="O36" s="43" t="s">
        <v>855</v>
      </c>
    </row>
    <row r="37" ht="12" customHeight="1" spans="1:15">
      <c r="A37" s="43">
        <f t="shared" si="3"/>
        <v>34</v>
      </c>
      <c r="B37" s="65" t="s">
        <v>634</v>
      </c>
      <c r="C37" s="66" t="s">
        <v>635</v>
      </c>
      <c r="D37" s="43" t="s">
        <v>120</v>
      </c>
      <c r="E37" s="65" t="s">
        <v>561</v>
      </c>
      <c r="F37" s="66" t="s">
        <v>653</v>
      </c>
      <c r="G37" s="70" t="s">
        <v>25</v>
      </c>
      <c r="H37" s="65" t="s">
        <v>561</v>
      </c>
      <c r="I37" s="43" t="s">
        <v>120</v>
      </c>
      <c r="J37" s="77">
        <v>1</v>
      </c>
      <c r="K37" s="65">
        <v>20</v>
      </c>
      <c r="L37" s="77"/>
      <c r="M37" s="77" t="s">
        <v>125</v>
      </c>
      <c r="N37" s="61" t="s">
        <v>151</v>
      </c>
      <c r="O37" s="43" t="s">
        <v>855</v>
      </c>
    </row>
    <row r="38" ht="12" customHeight="1" spans="1:15">
      <c r="A38" s="43">
        <f t="shared" si="3"/>
        <v>35</v>
      </c>
      <c r="B38" s="64" t="s">
        <v>30</v>
      </c>
      <c r="C38" s="64" t="s">
        <v>31</v>
      </c>
      <c r="D38" s="43" t="s">
        <v>120</v>
      </c>
      <c r="E38" s="65" t="s">
        <v>856</v>
      </c>
      <c r="F38" s="66" t="s">
        <v>857</v>
      </c>
      <c r="G38" s="67" t="s">
        <v>171</v>
      </c>
      <c r="H38" s="65" t="s">
        <v>856</v>
      </c>
      <c r="I38" s="43" t="s">
        <v>120</v>
      </c>
      <c r="J38" s="77">
        <v>1</v>
      </c>
      <c r="K38" s="65">
        <v>20</v>
      </c>
      <c r="L38" s="77"/>
      <c r="M38" s="77" t="s">
        <v>125</v>
      </c>
      <c r="N38" s="77"/>
      <c r="O38" s="43" t="s">
        <v>44</v>
      </c>
    </row>
    <row r="39" ht="12" customHeight="1" spans="1:15">
      <c r="A39" s="43">
        <f t="shared" si="3"/>
        <v>36</v>
      </c>
      <c r="B39" s="64" t="s">
        <v>30</v>
      </c>
      <c r="C39" s="64" t="s">
        <v>31</v>
      </c>
      <c r="D39" s="43" t="s">
        <v>120</v>
      </c>
      <c r="E39" s="65" t="s">
        <v>858</v>
      </c>
      <c r="F39" s="66" t="s">
        <v>275</v>
      </c>
      <c r="G39" s="67" t="s">
        <v>362</v>
      </c>
      <c r="H39" s="65" t="s">
        <v>858</v>
      </c>
      <c r="I39" s="43" t="s">
        <v>120</v>
      </c>
      <c r="J39" s="77">
        <v>1</v>
      </c>
      <c r="K39" s="65">
        <v>20</v>
      </c>
      <c r="L39" s="77"/>
      <c r="M39" s="77" t="s">
        <v>125</v>
      </c>
      <c r="N39" s="77"/>
      <c r="O39" s="43" t="s">
        <v>44</v>
      </c>
    </row>
    <row r="40" ht="12" customHeight="1" spans="1:15">
      <c r="A40" s="43">
        <f t="shared" si="3"/>
        <v>37</v>
      </c>
      <c r="B40" s="64" t="s">
        <v>30</v>
      </c>
      <c r="C40" s="64" t="s">
        <v>31</v>
      </c>
      <c r="D40" s="43" t="s">
        <v>120</v>
      </c>
      <c r="E40" s="65" t="s">
        <v>859</v>
      </c>
      <c r="F40" s="66" t="s">
        <v>860</v>
      </c>
      <c r="G40" s="67"/>
      <c r="H40" s="65" t="s">
        <v>859</v>
      </c>
      <c r="I40" s="43" t="s">
        <v>120</v>
      </c>
      <c r="J40" s="77">
        <v>1</v>
      </c>
      <c r="K40" s="65">
        <v>20</v>
      </c>
      <c r="L40" s="77"/>
      <c r="M40" s="77" t="s">
        <v>125</v>
      </c>
      <c r="N40" s="77"/>
      <c r="O40" s="43" t="s">
        <v>44</v>
      </c>
    </row>
    <row r="41" ht="12" customHeight="1" spans="1:15">
      <c r="A41" s="43">
        <f t="shared" si="3"/>
        <v>38</v>
      </c>
      <c r="B41" s="64" t="s">
        <v>30</v>
      </c>
      <c r="C41" s="64" t="s">
        <v>31</v>
      </c>
      <c r="D41" s="43" t="s">
        <v>120</v>
      </c>
      <c r="E41" s="65" t="s">
        <v>664</v>
      </c>
      <c r="F41" s="66" t="s">
        <v>665</v>
      </c>
      <c r="G41" s="67"/>
      <c r="H41" s="65"/>
      <c r="I41" s="43" t="s">
        <v>120</v>
      </c>
      <c r="J41" s="77">
        <v>1</v>
      </c>
      <c r="K41" s="65">
        <v>20</v>
      </c>
      <c r="L41" s="77"/>
      <c r="M41" s="77" t="s">
        <v>121</v>
      </c>
      <c r="N41" s="77" t="s">
        <v>141</v>
      </c>
      <c r="O41" s="43" t="s">
        <v>44</v>
      </c>
    </row>
    <row r="42" ht="12" customHeight="1" spans="1:15">
      <c r="A42" s="43">
        <f t="shared" si="3"/>
        <v>39</v>
      </c>
      <c r="B42" s="65" t="s">
        <v>691</v>
      </c>
      <c r="C42" s="33" t="s">
        <v>692</v>
      </c>
      <c r="D42" s="43" t="s">
        <v>120</v>
      </c>
      <c r="E42" s="82" t="s">
        <v>820</v>
      </c>
      <c r="F42" s="83" t="s">
        <v>307</v>
      </c>
      <c r="G42" s="64" t="s">
        <v>308</v>
      </c>
      <c r="H42" s="67" t="s">
        <v>821</v>
      </c>
      <c r="I42" s="43" t="s">
        <v>120</v>
      </c>
      <c r="J42" s="77">
        <v>4</v>
      </c>
      <c r="K42" s="65">
        <v>20</v>
      </c>
      <c r="L42" s="77"/>
      <c r="M42" s="77" t="s">
        <v>125</v>
      </c>
      <c r="N42" s="77"/>
      <c r="O42" s="43" t="s">
        <v>44</v>
      </c>
    </row>
    <row r="43" ht="12" customHeight="1" spans="1:15">
      <c r="A43" s="43">
        <f t="shared" si="3"/>
        <v>40</v>
      </c>
      <c r="B43" s="65" t="s">
        <v>691</v>
      </c>
      <c r="C43" s="33" t="s">
        <v>692</v>
      </c>
      <c r="D43" s="43" t="s">
        <v>120</v>
      </c>
      <c r="E43" s="85" t="s">
        <v>306</v>
      </c>
      <c r="F43" s="68" t="s">
        <v>307</v>
      </c>
      <c r="G43" s="69" t="s">
        <v>703</v>
      </c>
      <c r="H43" s="85" t="s">
        <v>306</v>
      </c>
      <c r="I43" s="51" t="s">
        <v>120</v>
      </c>
      <c r="J43" s="91">
        <v>4</v>
      </c>
      <c r="K43" s="76">
        <v>20</v>
      </c>
      <c r="L43" s="61"/>
      <c r="M43" s="61" t="s">
        <v>125</v>
      </c>
      <c r="N43" s="77"/>
      <c r="O43" s="43" t="s">
        <v>752</v>
      </c>
    </row>
    <row r="44" ht="12" customHeight="1" spans="1:15">
      <c r="A44" s="43">
        <f t="shared" si="3"/>
        <v>41</v>
      </c>
      <c r="B44" s="65" t="s">
        <v>735</v>
      </c>
      <c r="C44" s="33" t="s">
        <v>736</v>
      </c>
      <c r="D44" s="43" t="s">
        <v>120</v>
      </c>
      <c r="E44" s="65" t="s">
        <v>820</v>
      </c>
      <c r="F44" s="66" t="s">
        <v>307</v>
      </c>
      <c r="G44" s="67" t="s">
        <v>308</v>
      </c>
      <c r="H44" s="65"/>
      <c r="I44" s="43" t="s">
        <v>120</v>
      </c>
      <c r="J44" s="77">
        <v>2</v>
      </c>
      <c r="K44" s="65">
        <v>20</v>
      </c>
      <c r="L44" s="77"/>
      <c r="M44" s="77" t="s">
        <v>125</v>
      </c>
      <c r="N44" s="77"/>
      <c r="O44" s="43" t="s">
        <v>44</v>
      </c>
    </row>
    <row r="45" ht="12" customHeight="1" spans="1:15">
      <c r="A45" s="43">
        <f t="shared" si="3"/>
        <v>42</v>
      </c>
      <c r="B45" s="65" t="s">
        <v>735</v>
      </c>
      <c r="C45" s="33" t="s">
        <v>736</v>
      </c>
      <c r="D45" s="43" t="s">
        <v>120</v>
      </c>
      <c r="E45" s="85" t="s">
        <v>306</v>
      </c>
      <c r="F45" s="68" t="s">
        <v>307</v>
      </c>
      <c r="G45" s="69" t="s">
        <v>703</v>
      </c>
      <c r="H45" s="85" t="s">
        <v>306</v>
      </c>
      <c r="I45" s="51" t="s">
        <v>120</v>
      </c>
      <c r="J45" s="91">
        <v>4</v>
      </c>
      <c r="K45" s="76">
        <v>20</v>
      </c>
      <c r="L45" s="61"/>
      <c r="M45" s="61" t="s">
        <v>125</v>
      </c>
      <c r="N45" s="77"/>
      <c r="O45" s="43" t="s">
        <v>752</v>
      </c>
    </row>
    <row r="46" s="63" customFormat="1" ht="12" customHeight="1" spans="1:15">
      <c r="A46" s="43">
        <f t="shared" si="3"/>
        <v>43</v>
      </c>
      <c r="B46" s="33" t="s">
        <v>739</v>
      </c>
      <c r="C46" s="84" t="s">
        <v>746</v>
      </c>
      <c r="D46" s="46" t="s">
        <v>120</v>
      </c>
      <c r="E46" s="72" t="s">
        <v>861</v>
      </c>
      <c r="F46" s="49" t="s">
        <v>748</v>
      </c>
      <c r="G46" s="50" t="s">
        <v>775</v>
      </c>
      <c r="H46" s="72"/>
      <c r="I46" s="47" t="s">
        <v>156</v>
      </c>
      <c r="J46" s="60">
        <v>4.329</v>
      </c>
      <c r="K46" s="72">
        <v>110</v>
      </c>
      <c r="L46" s="60"/>
      <c r="M46" s="60" t="s">
        <v>125</v>
      </c>
      <c r="N46" s="80"/>
      <c r="O46" s="43" t="s">
        <v>44</v>
      </c>
    </row>
    <row r="47" ht="12" customHeight="1" spans="1:15">
      <c r="A47" s="43">
        <f t="shared" si="3"/>
        <v>44</v>
      </c>
      <c r="B47" s="64" t="s">
        <v>16</v>
      </c>
      <c r="C47" s="64" t="s">
        <v>17</v>
      </c>
      <c r="D47" s="43" t="s">
        <v>262</v>
      </c>
      <c r="E47" s="65" t="s">
        <v>862</v>
      </c>
      <c r="F47" s="66" t="s">
        <v>863</v>
      </c>
      <c r="G47" s="67" t="s">
        <v>864</v>
      </c>
      <c r="H47" s="65" t="s">
        <v>865</v>
      </c>
      <c r="I47" s="43" t="s">
        <v>120</v>
      </c>
      <c r="J47" s="77">
        <v>4</v>
      </c>
      <c r="K47" s="43">
        <v>10</v>
      </c>
      <c r="L47" s="77"/>
      <c r="M47" s="77" t="s">
        <v>125</v>
      </c>
      <c r="N47" s="77"/>
      <c r="O47" s="43" t="s">
        <v>44</v>
      </c>
    </row>
    <row r="48" ht="12" customHeight="1" spans="1:15">
      <c r="A48" s="43">
        <f t="shared" si="3"/>
        <v>45</v>
      </c>
      <c r="B48" s="64" t="s">
        <v>16</v>
      </c>
      <c r="C48" s="64" t="s">
        <v>17</v>
      </c>
      <c r="D48" s="43" t="s">
        <v>262</v>
      </c>
      <c r="E48" s="65" t="s">
        <v>335</v>
      </c>
      <c r="F48" s="66" t="s">
        <v>336</v>
      </c>
      <c r="G48" s="67" t="s">
        <v>337</v>
      </c>
      <c r="H48" s="65" t="s">
        <v>335</v>
      </c>
      <c r="I48" s="43" t="s">
        <v>120</v>
      </c>
      <c r="J48" s="77">
        <v>4</v>
      </c>
      <c r="K48" s="43">
        <v>10</v>
      </c>
      <c r="L48" s="77"/>
      <c r="M48" s="77" t="s">
        <v>125</v>
      </c>
      <c r="N48" s="77"/>
      <c r="O48" s="43" t="s">
        <v>752</v>
      </c>
    </row>
    <row r="49" ht="12" customHeight="1" spans="1:15">
      <c r="A49" s="43">
        <f t="shared" si="3"/>
        <v>46</v>
      </c>
      <c r="B49" s="64" t="s">
        <v>21</v>
      </c>
      <c r="C49" s="64" t="s">
        <v>22</v>
      </c>
      <c r="D49" s="43" t="s">
        <v>120</v>
      </c>
      <c r="E49" s="65" t="s">
        <v>862</v>
      </c>
      <c r="F49" s="66" t="s">
        <v>863</v>
      </c>
      <c r="G49" s="67" t="s">
        <v>864</v>
      </c>
      <c r="H49" s="65" t="s">
        <v>865</v>
      </c>
      <c r="I49" s="43" t="s">
        <v>120</v>
      </c>
      <c r="J49" s="77">
        <v>4</v>
      </c>
      <c r="K49" s="43">
        <v>10</v>
      </c>
      <c r="L49" s="77"/>
      <c r="M49" s="77" t="s">
        <v>125</v>
      </c>
      <c r="N49" s="77"/>
      <c r="O49" s="43" t="s">
        <v>44</v>
      </c>
    </row>
    <row r="50" ht="12" customHeight="1" spans="1:15">
      <c r="A50" s="43">
        <f t="shared" si="3"/>
        <v>47</v>
      </c>
      <c r="B50" s="64" t="s">
        <v>21</v>
      </c>
      <c r="C50" s="64" t="s">
        <v>22</v>
      </c>
      <c r="D50" s="43" t="s">
        <v>120</v>
      </c>
      <c r="E50" s="65" t="s">
        <v>335</v>
      </c>
      <c r="F50" s="66" t="s">
        <v>336</v>
      </c>
      <c r="G50" s="67" t="s">
        <v>337</v>
      </c>
      <c r="H50" s="65" t="s">
        <v>335</v>
      </c>
      <c r="I50" s="43" t="s">
        <v>120</v>
      </c>
      <c r="J50" s="77">
        <v>4</v>
      </c>
      <c r="K50" s="43">
        <v>10</v>
      </c>
      <c r="L50" s="77"/>
      <c r="M50" s="77" t="s">
        <v>125</v>
      </c>
      <c r="N50" s="77"/>
      <c r="O50" s="43" t="s">
        <v>752</v>
      </c>
    </row>
    <row r="51" ht="13.5" customHeight="1" spans="1:15">
      <c r="A51" s="43">
        <f t="shared" si="3"/>
        <v>48</v>
      </c>
      <c r="B51" s="64" t="s">
        <v>16</v>
      </c>
      <c r="C51" s="64" t="s">
        <v>17</v>
      </c>
      <c r="D51" s="43" t="s">
        <v>262</v>
      </c>
      <c r="E51" s="65" t="s">
        <v>369</v>
      </c>
      <c r="F51" s="66" t="s">
        <v>370</v>
      </c>
      <c r="G51" s="67"/>
      <c r="H51" s="65" t="s">
        <v>371</v>
      </c>
      <c r="I51" s="43" t="s">
        <v>120</v>
      </c>
      <c r="J51" s="61">
        <v>17</v>
      </c>
      <c r="K51" s="43">
        <v>10</v>
      </c>
      <c r="L51" s="77"/>
      <c r="M51" s="77" t="s">
        <v>125</v>
      </c>
      <c r="N51" s="77"/>
      <c r="O51" s="43" t="s">
        <v>866</v>
      </c>
    </row>
    <row r="52" ht="13.5" customHeight="1" spans="1:15">
      <c r="A52" s="43">
        <f t="shared" si="3"/>
        <v>49</v>
      </c>
      <c r="B52" s="64" t="s">
        <v>16</v>
      </c>
      <c r="C52" s="64" t="s">
        <v>17</v>
      </c>
      <c r="D52" s="43" t="s">
        <v>262</v>
      </c>
      <c r="E52" s="62" t="s">
        <v>867</v>
      </c>
      <c r="F52" s="68" t="s">
        <v>868</v>
      </c>
      <c r="G52" s="69" t="s">
        <v>25</v>
      </c>
      <c r="H52" s="62" t="s">
        <v>867</v>
      </c>
      <c r="I52" s="51" t="s">
        <v>120</v>
      </c>
      <c r="J52" s="61">
        <v>11</v>
      </c>
      <c r="K52" s="51">
        <v>10</v>
      </c>
      <c r="L52" s="61"/>
      <c r="M52" s="61" t="s">
        <v>125</v>
      </c>
      <c r="N52" s="61"/>
      <c r="O52" s="43" t="s">
        <v>752</v>
      </c>
    </row>
    <row r="53" ht="13.5" customHeight="1" spans="1:15">
      <c r="A53" s="43">
        <f t="shared" si="3"/>
        <v>50</v>
      </c>
      <c r="B53" s="64" t="s">
        <v>21</v>
      </c>
      <c r="C53" s="64" t="s">
        <v>22</v>
      </c>
      <c r="D53" s="43" t="s">
        <v>120</v>
      </c>
      <c r="E53" s="65" t="s">
        <v>369</v>
      </c>
      <c r="F53" s="66" t="s">
        <v>370</v>
      </c>
      <c r="G53" s="67"/>
      <c r="H53" s="65" t="s">
        <v>371</v>
      </c>
      <c r="I53" s="43" t="s">
        <v>120</v>
      </c>
      <c r="J53" s="61">
        <v>17</v>
      </c>
      <c r="K53" s="43">
        <v>10</v>
      </c>
      <c r="L53" s="77"/>
      <c r="M53" s="77" t="s">
        <v>125</v>
      </c>
      <c r="N53" s="77"/>
      <c r="O53" s="43" t="s">
        <v>866</v>
      </c>
    </row>
    <row r="54" ht="13.5" customHeight="1" spans="1:15">
      <c r="A54" s="43">
        <f t="shared" si="3"/>
        <v>51</v>
      </c>
      <c r="B54" s="64" t="s">
        <v>21</v>
      </c>
      <c r="C54" s="64" t="s">
        <v>22</v>
      </c>
      <c r="D54" s="43" t="s">
        <v>120</v>
      </c>
      <c r="E54" s="62" t="s">
        <v>867</v>
      </c>
      <c r="F54" s="68" t="s">
        <v>868</v>
      </c>
      <c r="G54" s="69" t="s">
        <v>25</v>
      </c>
      <c r="H54" s="62" t="s">
        <v>867</v>
      </c>
      <c r="I54" s="51" t="s">
        <v>120</v>
      </c>
      <c r="J54" s="61">
        <v>11</v>
      </c>
      <c r="K54" s="51">
        <v>10</v>
      </c>
      <c r="L54" s="61"/>
      <c r="M54" s="61" t="s">
        <v>125</v>
      </c>
      <c r="N54" s="61"/>
      <c r="O54" s="43" t="s">
        <v>752</v>
      </c>
    </row>
    <row r="55" ht="13.5" customHeight="1" spans="1:15">
      <c r="A55" s="43">
        <f t="shared" si="3"/>
        <v>52</v>
      </c>
      <c r="B55" s="64" t="s">
        <v>16</v>
      </c>
      <c r="C55" s="64" t="s">
        <v>17</v>
      </c>
      <c r="D55" s="43" t="s">
        <v>262</v>
      </c>
      <c r="E55" s="65" t="s">
        <v>364</v>
      </c>
      <c r="F55" s="66" t="s">
        <v>361</v>
      </c>
      <c r="G55" s="67" t="s">
        <v>365</v>
      </c>
      <c r="H55" s="65" t="s">
        <v>366</v>
      </c>
      <c r="I55" s="43" t="s">
        <v>120</v>
      </c>
      <c r="J55" s="57">
        <v>2</v>
      </c>
      <c r="K55" s="43">
        <v>10</v>
      </c>
      <c r="L55" s="77"/>
      <c r="M55" s="77" t="s">
        <v>125</v>
      </c>
      <c r="N55" s="77"/>
      <c r="O55" s="43" t="s">
        <v>869</v>
      </c>
    </row>
    <row r="56" ht="13.5" customHeight="1" spans="1:15">
      <c r="A56" s="43">
        <f t="shared" si="3"/>
        <v>53</v>
      </c>
      <c r="B56" s="64" t="s">
        <v>21</v>
      </c>
      <c r="C56" s="64" t="s">
        <v>22</v>
      </c>
      <c r="D56" s="43" t="s">
        <v>120</v>
      </c>
      <c r="E56" s="65" t="s">
        <v>364</v>
      </c>
      <c r="F56" s="66" t="s">
        <v>361</v>
      </c>
      <c r="G56" s="67" t="s">
        <v>365</v>
      </c>
      <c r="H56" s="65" t="s">
        <v>366</v>
      </c>
      <c r="I56" s="43" t="s">
        <v>120</v>
      </c>
      <c r="J56" s="77">
        <v>2</v>
      </c>
      <c r="K56" s="43">
        <v>10</v>
      </c>
      <c r="L56" s="77"/>
      <c r="M56" s="77" t="s">
        <v>125</v>
      </c>
      <c r="N56" s="77"/>
      <c r="O56" s="43" t="s">
        <v>869</v>
      </c>
    </row>
  </sheetData>
  <autoFilter ref="A3:O56">
    <extLst/>
  </autoFilter>
  <conditionalFormatting sqref="E2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D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14">
    <cfRule type="duplicateValues" dxfId="0" priority="71"/>
    <cfRule type="duplicateValues" dxfId="0" priority="72"/>
  </conditionalFormatting>
  <conditionalFormatting sqref="H15">
    <cfRule type="duplicateValues" dxfId="0" priority="67"/>
    <cfRule type="duplicateValues" dxfId="0" priority="68"/>
  </conditionalFormatting>
  <conditionalFormatting sqref="H16">
    <cfRule type="duplicateValues" dxfId="0" priority="65"/>
    <cfRule type="duplicateValues" dxfId="0" priority="66"/>
  </conditionalFormatting>
  <conditionalFormatting sqref="H19">
    <cfRule type="duplicateValues" dxfId="0" priority="61"/>
    <cfRule type="duplicateValues" dxfId="0" priority="62"/>
  </conditionalFormatting>
  <conditionalFormatting sqref="H20">
    <cfRule type="duplicateValues" dxfId="0" priority="59"/>
    <cfRule type="duplicateValues" dxfId="0" priority="60"/>
  </conditionalFormatting>
  <conditionalFormatting sqref="H21">
    <cfRule type="duplicateValues" dxfId="0" priority="57"/>
    <cfRule type="duplicateValues" dxfId="0" priority="58"/>
  </conditionalFormatting>
  <conditionalFormatting sqref="E22">
    <cfRule type="duplicateValues" dxfId="0" priority="55"/>
    <cfRule type="duplicateValues" dxfId="0" priority="56"/>
  </conditionalFormatting>
  <conditionalFormatting sqref="H22">
    <cfRule type="duplicateValues" dxfId="0" priority="53"/>
    <cfRule type="duplicateValues" dxfId="0" priority="54"/>
  </conditionalFormatting>
  <conditionalFormatting sqref="E23">
    <cfRule type="duplicateValues" dxfId="0" priority="51"/>
    <cfRule type="duplicateValues" dxfId="0" priority="52"/>
  </conditionalFormatting>
  <conditionalFormatting sqref="H23">
    <cfRule type="duplicateValues" dxfId="0" priority="49"/>
    <cfRule type="duplicateValues" dxfId="0" priority="50"/>
  </conditionalFormatting>
  <conditionalFormatting sqref="E24">
    <cfRule type="duplicateValues" dxfId="0" priority="47"/>
    <cfRule type="duplicateValues" dxfId="0" priority="48"/>
  </conditionalFormatting>
  <conditionalFormatting sqref="H24">
    <cfRule type="duplicateValues" dxfId="0" priority="45"/>
    <cfRule type="duplicateValues" dxfId="0" priority="46"/>
  </conditionalFormatting>
  <conditionalFormatting sqref="E25">
    <cfRule type="duplicateValues" dxfId="0" priority="43"/>
    <cfRule type="duplicateValues" dxfId="0" priority="44"/>
  </conditionalFormatting>
  <conditionalFormatting sqref="H25">
    <cfRule type="duplicateValues" dxfId="0" priority="41"/>
    <cfRule type="duplicateValues" dxfId="0" priority="42"/>
  </conditionalFormatting>
  <conditionalFormatting sqref="E26">
    <cfRule type="duplicateValues" dxfId="0" priority="39"/>
    <cfRule type="duplicateValues" dxfId="0" priority="40"/>
  </conditionalFormatting>
  <conditionalFormatting sqref="H26">
    <cfRule type="duplicateValues" dxfId="0" priority="37"/>
    <cfRule type="duplicateValues" dxfId="0" priority="38"/>
  </conditionalFormatting>
  <conditionalFormatting sqref="E29">
    <cfRule type="duplicateValues" dxfId="0" priority="32"/>
    <cfRule type="duplicateValues" dxfId="0" priority="33"/>
  </conditionalFormatting>
  <conditionalFormatting sqref="H29">
    <cfRule type="duplicateValues" dxfId="0" priority="30"/>
    <cfRule type="duplicateValues" dxfId="0" priority="31"/>
  </conditionalFormatting>
  <conditionalFormatting sqref="E30">
    <cfRule type="duplicateValues" dxfId="0" priority="28"/>
    <cfRule type="duplicateValues" dxfId="0" priority="29"/>
  </conditionalFormatting>
  <conditionalFormatting sqref="H30">
    <cfRule type="duplicateValues" dxfId="0" priority="26"/>
    <cfRule type="duplicateValues" dxfId="0" priority="27"/>
  </conditionalFormatting>
  <conditionalFormatting sqref="E31">
    <cfRule type="duplicateValues" dxfId="0" priority="24"/>
    <cfRule type="duplicateValues" dxfId="0" priority="25"/>
  </conditionalFormatting>
  <conditionalFormatting sqref="H31">
    <cfRule type="duplicateValues" dxfId="0" priority="22"/>
    <cfRule type="duplicateValues" dxfId="0" priority="23"/>
  </conditionalFormatting>
  <conditionalFormatting sqref="E32">
    <cfRule type="duplicateValues" dxfId="0" priority="20"/>
    <cfRule type="duplicateValues" dxfId="0" priority="21"/>
  </conditionalFormatting>
  <conditionalFormatting sqref="H32">
    <cfRule type="duplicateValues" dxfId="0" priority="18"/>
    <cfRule type="duplicateValues" dxfId="0" priority="19"/>
  </conditionalFormatting>
  <conditionalFormatting sqref="E33">
    <cfRule type="duplicateValues" dxfId="0" priority="16"/>
    <cfRule type="duplicateValues" dxfId="0" priority="17"/>
  </conditionalFormatting>
  <conditionalFormatting sqref="H33">
    <cfRule type="duplicateValues" dxfId="0" priority="14"/>
    <cfRule type="duplicateValues" dxfId="0" priority="15"/>
  </conditionalFormatting>
  <conditionalFormatting sqref="E41">
    <cfRule type="duplicateValues" dxfId="0" priority="2"/>
  </conditionalFormatting>
  <conditionalFormatting sqref="E43">
    <cfRule type="duplicateValues" dxfId="0" priority="10"/>
    <cfRule type="duplicateValues" dxfId="0" priority="11"/>
  </conditionalFormatting>
  <conditionalFormatting sqref="H43">
    <cfRule type="duplicateValues" dxfId="0" priority="8"/>
    <cfRule type="duplicateValues" dxfId="0" priority="9"/>
  </conditionalFormatting>
  <conditionalFormatting sqref="E45">
    <cfRule type="duplicateValues" dxfId="0" priority="6"/>
    <cfRule type="duplicateValues" dxfId="0" priority="7"/>
  </conditionalFormatting>
  <conditionalFormatting sqref="H45">
    <cfRule type="duplicateValues" dxfId="0" priority="4"/>
    <cfRule type="duplicateValues" dxfId="0" priority="5"/>
  </conditionalFormatting>
  <conditionalFormatting sqref="E15:E16">
    <cfRule type="duplicateValues" dxfId="0" priority="69"/>
    <cfRule type="duplicateValues" dxfId="0" priority="70"/>
  </conditionalFormatting>
  <conditionalFormatting sqref="E17:E18">
    <cfRule type="duplicateValues" dxfId="0" priority="35"/>
    <cfRule type="duplicateValues" dxfId="0" priority="36"/>
  </conditionalFormatting>
  <conditionalFormatting sqref="E19:E21">
    <cfRule type="duplicateValues" dxfId="0" priority="63"/>
    <cfRule type="duplicateValues" dxfId="0" priority="64"/>
  </conditionalFormatting>
  <conditionalFormatting sqref="E27:E28">
    <cfRule type="duplicateValues" dxfId="0" priority="34"/>
  </conditionalFormatting>
  <conditionalFormatting sqref="E34:E35">
    <cfRule type="duplicateValues" dxfId="0" priority="13"/>
  </conditionalFormatting>
  <conditionalFormatting sqref="E36:E37">
    <cfRule type="duplicateValues" dxfId="0" priority="12"/>
  </conditionalFormatting>
  <conditionalFormatting sqref="E38:E40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9"/>
  <sheetViews>
    <sheetView view="pageBreakPreview" zoomScaleNormal="100" workbookViewId="0">
      <selection activeCell="F22" sqref="F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9" t="s">
        <v>870</v>
      </c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2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751</v>
      </c>
      <c r="M2" s="57" t="s">
        <v>114</v>
      </c>
      <c r="N2" s="57" t="s">
        <v>115</v>
      </c>
      <c r="O2" s="57" t="s">
        <v>465</v>
      </c>
    </row>
    <row r="3" ht="12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 t="shared" ref="A4:A12" si="0">ROW()-3</f>
        <v>1</v>
      </c>
      <c r="B4" s="65" t="s">
        <v>384</v>
      </c>
      <c r="C4" s="66" t="s">
        <v>385</v>
      </c>
      <c r="D4" s="43" t="s">
        <v>262</v>
      </c>
      <c r="E4" s="62" t="s">
        <v>416</v>
      </c>
      <c r="F4" s="68" t="s">
        <v>307</v>
      </c>
      <c r="G4" s="69" t="s">
        <v>417</v>
      </c>
      <c r="H4" s="62" t="s">
        <v>418</v>
      </c>
      <c r="I4" s="51" t="s">
        <v>120</v>
      </c>
      <c r="J4" s="61">
        <v>2</v>
      </c>
      <c r="K4" s="51">
        <v>20</v>
      </c>
      <c r="L4" s="61"/>
      <c r="M4" s="61" t="s">
        <v>125</v>
      </c>
      <c r="N4" s="61"/>
      <c r="O4" s="43" t="s">
        <v>752</v>
      </c>
    </row>
    <row r="5" ht="13.5" customHeight="1" spans="1:15">
      <c r="A5" s="43">
        <f t="shared" si="0"/>
        <v>2</v>
      </c>
      <c r="B5" s="64" t="s">
        <v>16</v>
      </c>
      <c r="C5" s="64" t="s">
        <v>17</v>
      </c>
      <c r="D5" s="43" t="s">
        <v>120</v>
      </c>
      <c r="E5" s="65" t="s">
        <v>871</v>
      </c>
      <c r="F5" s="66" t="s">
        <v>872</v>
      </c>
      <c r="G5" s="64" t="s">
        <v>873</v>
      </c>
      <c r="H5" s="65"/>
      <c r="I5" s="43" t="s">
        <v>120</v>
      </c>
      <c r="J5" s="77">
        <v>1</v>
      </c>
      <c r="K5" s="43">
        <v>10</v>
      </c>
      <c r="L5" s="77"/>
      <c r="M5" s="77" t="s">
        <v>121</v>
      </c>
      <c r="N5" s="77" t="s">
        <v>141</v>
      </c>
      <c r="O5" s="43" t="s">
        <v>44</v>
      </c>
    </row>
    <row r="6" ht="13.5" customHeight="1" spans="1:15">
      <c r="A6" s="43">
        <f t="shared" si="0"/>
        <v>3</v>
      </c>
      <c r="B6" s="65" t="s">
        <v>871</v>
      </c>
      <c r="C6" s="66" t="s">
        <v>872</v>
      </c>
      <c r="D6" s="43" t="s">
        <v>120</v>
      </c>
      <c r="E6" s="65" t="s">
        <v>374</v>
      </c>
      <c r="F6" s="66" t="s">
        <v>375</v>
      </c>
      <c r="G6" s="67" t="s">
        <v>25</v>
      </c>
      <c r="H6" s="65" t="s">
        <v>374</v>
      </c>
      <c r="I6" s="43" t="s">
        <v>120</v>
      </c>
      <c r="J6" s="77">
        <v>1</v>
      </c>
      <c r="K6" s="43">
        <v>70</v>
      </c>
      <c r="L6" s="77"/>
      <c r="M6" s="77" t="s">
        <v>125</v>
      </c>
      <c r="N6" s="77"/>
      <c r="O6" s="43" t="s">
        <v>44</v>
      </c>
    </row>
    <row r="7" ht="13.5" customHeight="1" spans="1:15">
      <c r="A7" s="43">
        <f t="shared" si="0"/>
        <v>4</v>
      </c>
      <c r="B7" s="65" t="s">
        <v>871</v>
      </c>
      <c r="C7" s="66" t="s">
        <v>872</v>
      </c>
      <c r="D7" s="43" t="s">
        <v>120</v>
      </c>
      <c r="E7" s="47" t="s">
        <v>146</v>
      </c>
      <c r="F7" s="47" t="s">
        <v>147</v>
      </c>
      <c r="G7" s="47"/>
      <c r="H7" s="47"/>
      <c r="I7" s="43" t="s">
        <v>148</v>
      </c>
      <c r="J7" s="77">
        <v>0.004</v>
      </c>
      <c r="K7" s="72">
        <v>70</v>
      </c>
      <c r="L7" s="60"/>
      <c r="M7" s="60" t="s">
        <v>121</v>
      </c>
      <c r="N7" s="77"/>
      <c r="O7" s="43" t="s">
        <v>44</v>
      </c>
    </row>
    <row r="8" ht="13.5" customHeight="1" spans="1:15">
      <c r="A8" s="43">
        <f t="shared" si="0"/>
        <v>5</v>
      </c>
      <c r="B8" s="64" t="s">
        <v>16</v>
      </c>
      <c r="C8" s="64" t="s">
        <v>17</v>
      </c>
      <c r="D8" s="43" t="s">
        <v>120</v>
      </c>
      <c r="E8" s="45" t="s">
        <v>814</v>
      </c>
      <c r="F8" s="66" t="s">
        <v>815</v>
      </c>
      <c r="G8" s="67"/>
      <c r="H8" s="45"/>
      <c r="I8" s="43" t="s">
        <v>120</v>
      </c>
      <c r="J8" s="77">
        <v>1</v>
      </c>
      <c r="K8" s="43">
        <v>10</v>
      </c>
      <c r="L8" s="77"/>
      <c r="M8" s="77" t="s">
        <v>121</v>
      </c>
      <c r="N8" s="77" t="s">
        <v>141</v>
      </c>
      <c r="O8" s="43" t="s">
        <v>44</v>
      </c>
    </row>
    <row r="9" ht="13.5" customHeight="1" spans="1:15">
      <c r="A9" s="43">
        <f t="shared" si="0"/>
        <v>6</v>
      </c>
      <c r="B9" s="65" t="s">
        <v>814</v>
      </c>
      <c r="C9" s="66" t="s">
        <v>815</v>
      </c>
      <c r="D9" s="43" t="s">
        <v>120</v>
      </c>
      <c r="E9" s="65" t="s">
        <v>380</v>
      </c>
      <c r="F9" s="66" t="s">
        <v>381</v>
      </c>
      <c r="G9" s="67" t="s">
        <v>25</v>
      </c>
      <c r="H9" s="65" t="s">
        <v>380</v>
      </c>
      <c r="I9" s="43" t="s">
        <v>120</v>
      </c>
      <c r="J9" s="77">
        <v>1</v>
      </c>
      <c r="K9" s="43">
        <v>70</v>
      </c>
      <c r="L9" s="77"/>
      <c r="M9" s="77" t="s">
        <v>125</v>
      </c>
      <c r="N9" s="77"/>
      <c r="O9" s="43" t="s">
        <v>44</v>
      </c>
    </row>
    <row r="10" ht="13.5" customHeight="1" spans="1:15">
      <c r="A10" s="43">
        <f t="shared" si="0"/>
        <v>7</v>
      </c>
      <c r="B10" s="65" t="s">
        <v>814</v>
      </c>
      <c r="C10" s="66" t="s">
        <v>815</v>
      </c>
      <c r="D10" s="43" t="s">
        <v>120</v>
      </c>
      <c r="E10" s="47" t="s">
        <v>146</v>
      </c>
      <c r="F10" s="47" t="s">
        <v>147</v>
      </c>
      <c r="G10" s="47"/>
      <c r="H10" s="47"/>
      <c r="I10" s="43" t="s">
        <v>148</v>
      </c>
      <c r="J10" s="77">
        <v>0.002</v>
      </c>
      <c r="K10" s="72">
        <v>70</v>
      </c>
      <c r="L10" s="60"/>
      <c r="M10" s="60" t="s">
        <v>121</v>
      </c>
      <c r="N10" s="77"/>
      <c r="O10" s="43" t="s">
        <v>44</v>
      </c>
    </row>
    <row r="11" ht="13.5" customHeight="1" spans="1:15">
      <c r="A11" s="43">
        <f t="shared" si="0"/>
        <v>8</v>
      </c>
      <c r="B11" s="64" t="s">
        <v>16</v>
      </c>
      <c r="C11" s="64" t="s">
        <v>17</v>
      </c>
      <c r="D11" s="43" t="s">
        <v>120</v>
      </c>
      <c r="E11" s="62" t="s">
        <v>374</v>
      </c>
      <c r="F11" s="68" t="s">
        <v>375</v>
      </c>
      <c r="G11" s="69" t="s">
        <v>25</v>
      </c>
      <c r="H11" s="62" t="s">
        <v>374</v>
      </c>
      <c r="I11" s="51" t="s">
        <v>120</v>
      </c>
      <c r="J11" s="61">
        <v>1</v>
      </c>
      <c r="K11" s="51">
        <v>10</v>
      </c>
      <c r="L11" s="61"/>
      <c r="M11" s="61" t="s">
        <v>125</v>
      </c>
      <c r="N11" s="61"/>
      <c r="O11" s="43" t="s">
        <v>752</v>
      </c>
    </row>
    <row r="12" ht="13.5" customHeight="1" spans="1:15">
      <c r="A12" s="43">
        <f t="shared" si="0"/>
        <v>9</v>
      </c>
      <c r="B12" s="64" t="s">
        <v>16</v>
      </c>
      <c r="C12" s="64" t="s">
        <v>17</v>
      </c>
      <c r="D12" s="43" t="s">
        <v>120</v>
      </c>
      <c r="E12" s="62" t="s">
        <v>380</v>
      </c>
      <c r="F12" s="68" t="s">
        <v>381</v>
      </c>
      <c r="G12" s="69" t="s">
        <v>25</v>
      </c>
      <c r="H12" s="62" t="s">
        <v>380</v>
      </c>
      <c r="I12" s="51" t="s">
        <v>120</v>
      </c>
      <c r="J12" s="61">
        <v>1</v>
      </c>
      <c r="K12" s="51">
        <v>10</v>
      </c>
      <c r="L12" s="61"/>
      <c r="M12" s="61" t="s">
        <v>125</v>
      </c>
      <c r="N12" s="61"/>
      <c r="O12" s="43" t="s">
        <v>752</v>
      </c>
    </row>
    <row r="13" ht="13.5" customHeight="1" spans="1:15">
      <c r="A13" s="43">
        <f t="shared" ref="A13:A30" si="1">ROW()-3</f>
        <v>10</v>
      </c>
      <c r="B13" s="64" t="s">
        <v>16</v>
      </c>
      <c r="C13" s="64" t="s">
        <v>17</v>
      </c>
      <c r="D13" s="43" t="s">
        <v>262</v>
      </c>
      <c r="E13" s="62" t="s">
        <v>441</v>
      </c>
      <c r="F13" s="68" t="s">
        <v>442</v>
      </c>
      <c r="G13" s="69" t="s">
        <v>25</v>
      </c>
      <c r="H13" s="62" t="s">
        <v>441</v>
      </c>
      <c r="I13" s="51" t="s">
        <v>120</v>
      </c>
      <c r="J13" s="61">
        <v>1</v>
      </c>
      <c r="K13" s="51">
        <v>10</v>
      </c>
      <c r="L13" s="61"/>
      <c r="M13" s="61" t="s">
        <v>121</v>
      </c>
      <c r="N13" s="61" t="s">
        <v>141</v>
      </c>
      <c r="O13" s="43" t="s">
        <v>752</v>
      </c>
    </row>
    <row r="14" ht="13.5" customHeight="1" spans="1:15">
      <c r="A14" s="43">
        <f t="shared" si="1"/>
        <v>11</v>
      </c>
      <c r="B14" s="64" t="s">
        <v>16</v>
      </c>
      <c r="C14" s="64" t="s">
        <v>17</v>
      </c>
      <c r="D14" s="43" t="s">
        <v>262</v>
      </c>
      <c r="E14" s="62" t="s">
        <v>443</v>
      </c>
      <c r="F14" s="68" t="s">
        <v>444</v>
      </c>
      <c r="G14" s="69" t="s">
        <v>25</v>
      </c>
      <c r="H14" s="62" t="s">
        <v>443</v>
      </c>
      <c r="I14" s="51" t="s">
        <v>120</v>
      </c>
      <c r="J14" s="61">
        <v>1</v>
      </c>
      <c r="K14" s="51">
        <v>10</v>
      </c>
      <c r="L14" s="61"/>
      <c r="M14" s="61" t="s">
        <v>121</v>
      </c>
      <c r="N14" s="61" t="s">
        <v>141</v>
      </c>
      <c r="O14" s="43" t="s">
        <v>752</v>
      </c>
    </row>
    <row r="15" ht="13.5" customHeight="1" spans="1:15">
      <c r="A15" s="43">
        <f t="shared" si="1"/>
        <v>12</v>
      </c>
      <c r="B15" s="64" t="s">
        <v>16</v>
      </c>
      <c r="C15" s="64" t="s">
        <v>17</v>
      </c>
      <c r="D15" s="43" t="s">
        <v>262</v>
      </c>
      <c r="E15" s="62" t="s">
        <v>445</v>
      </c>
      <c r="F15" s="68" t="s">
        <v>446</v>
      </c>
      <c r="G15" s="69" t="s">
        <v>447</v>
      </c>
      <c r="H15" s="62" t="s">
        <v>445</v>
      </c>
      <c r="I15" s="51" t="s">
        <v>120</v>
      </c>
      <c r="J15" s="61">
        <v>2</v>
      </c>
      <c r="K15" s="51">
        <v>10</v>
      </c>
      <c r="L15" s="61"/>
      <c r="M15" s="61" t="s">
        <v>125</v>
      </c>
      <c r="N15" s="61"/>
      <c r="O15" s="43" t="s">
        <v>752</v>
      </c>
    </row>
    <row r="16" ht="13.5" customHeight="1" spans="1:15">
      <c r="A16" s="43">
        <f t="shared" si="1"/>
        <v>13</v>
      </c>
      <c r="B16" s="64" t="s">
        <v>16</v>
      </c>
      <c r="C16" s="64" t="s">
        <v>17</v>
      </c>
      <c r="D16" s="43" t="s">
        <v>262</v>
      </c>
      <c r="E16" s="62" t="s">
        <v>874</v>
      </c>
      <c r="F16" s="68" t="s">
        <v>449</v>
      </c>
      <c r="G16" s="69" t="s">
        <v>875</v>
      </c>
      <c r="H16" s="62" t="s">
        <v>874</v>
      </c>
      <c r="I16" s="51" t="s">
        <v>120</v>
      </c>
      <c r="J16" s="61">
        <v>1</v>
      </c>
      <c r="K16" s="51">
        <v>10</v>
      </c>
      <c r="L16" s="61"/>
      <c r="M16" s="61" t="s">
        <v>125</v>
      </c>
      <c r="N16" s="61"/>
      <c r="O16" s="43" t="s">
        <v>752</v>
      </c>
    </row>
    <row r="17" ht="13.5" customHeight="1" spans="1:15">
      <c r="A17" s="43">
        <f t="shared" si="1"/>
        <v>14</v>
      </c>
      <c r="B17" s="65" t="s">
        <v>441</v>
      </c>
      <c r="C17" s="66" t="s">
        <v>442</v>
      </c>
      <c r="D17" s="43" t="s">
        <v>262</v>
      </c>
      <c r="E17" s="62" t="s">
        <v>451</v>
      </c>
      <c r="F17" s="68" t="s">
        <v>452</v>
      </c>
      <c r="G17" s="69" t="s">
        <v>25</v>
      </c>
      <c r="H17" s="62" t="s">
        <v>451</v>
      </c>
      <c r="I17" s="51" t="s">
        <v>120</v>
      </c>
      <c r="J17" s="61">
        <v>1</v>
      </c>
      <c r="K17" s="51">
        <v>10</v>
      </c>
      <c r="L17" s="61"/>
      <c r="M17" s="61" t="s">
        <v>125</v>
      </c>
      <c r="N17" s="61"/>
      <c r="O17" s="43" t="s">
        <v>752</v>
      </c>
    </row>
    <row r="18" ht="13.5" customHeight="1" spans="1:15">
      <c r="A18" s="43">
        <f t="shared" si="1"/>
        <v>15</v>
      </c>
      <c r="B18" s="65" t="s">
        <v>441</v>
      </c>
      <c r="C18" s="66" t="s">
        <v>442</v>
      </c>
      <c r="D18" s="43" t="s">
        <v>262</v>
      </c>
      <c r="E18" s="53" t="s">
        <v>146</v>
      </c>
      <c r="F18" s="53" t="s">
        <v>147</v>
      </c>
      <c r="G18" s="53"/>
      <c r="H18" s="53"/>
      <c r="I18" s="51" t="s">
        <v>148</v>
      </c>
      <c r="J18" s="61">
        <v>0.002</v>
      </c>
      <c r="K18" s="76">
        <v>70</v>
      </c>
      <c r="L18" s="81"/>
      <c r="M18" s="81" t="s">
        <v>121</v>
      </c>
      <c r="N18" s="61"/>
      <c r="O18" s="43" t="s">
        <v>752</v>
      </c>
    </row>
    <row r="19" ht="13.5" customHeight="1" spans="1:15">
      <c r="A19" s="43">
        <f t="shared" si="1"/>
        <v>16</v>
      </c>
      <c r="B19" s="65" t="s">
        <v>443</v>
      </c>
      <c r="C19" s="66" t="s">
        <v>444</v>
      </c>
      <c r="D19" s="43" t="s">
        <v>262</v>
      </c>
      <c r="E19" s="62" t="s">
        <v>453</v>
      </c>
      <c r="F19" s="68" t="s">
        <v>454</v>
      </c>
      <c r="G19" s="69" t="s">
        <v>25</v>
      </c>
      <c r="H19" s="62" t="s">
        <v>453</v>
      </c>
      <c r="I19" s="51" t="s">
        <v>120</v>
      </c>
      <c r="J19" s="61">
        <v>1</v>
      </c>
      <c r="K19" s="51">
        <v>10</v>
      </c>
      <c r="L19" s="61"/>
      <c r="M19" s="61" t="s">
        <v>125</v>
      </c>
      <c r="N19" s="61"/>
      <c r="O19" s="43" t="s">
        <v>752</v>
      </c>
    </row>
    <row r="20" ht="13.5" customHeight="1" spans="1:15">
      <c r="A20" s="43">
        <f t="shared" si="1"/>
        <v>17</v>
      </c>
      <c r="B20" s="65" t="s">
        <v>443</v>
      </c>
      <c r="C20" s="66" t="s">
        <v>444</v>
      </c>
      <c r="D20" s="43" t="s">
        <v>262</v>
      </c>
      <c r="E20" s="53" t="s">
        <v>146</v>
      </c>
      <c r="F20" s="53" t="s">
        <v>147</v>
      </c>
      <c r="G20" s="53"/>
      <c r="H20" s="53"/>
      <c r="I20" s="51" t="s">
        <v>148</v>
      </c>
      <c r="J20" s="61">
        <v>0.002</v>
      </c>
      <c r="K20" s="76">
        <v>70</v>
      </c>
      <c r="L20" s="81"/>
      <c r="M20" s="81" t="s">
        <v>121</v>
      </c>
      <c r="N20" s="61"/>
      <c r="O20" s="43" t="s">
        <v>752</v>
      </c>
    </row>
    <row r="21" ht="13.5" customHeight="1" spans="1:15">
      <c r="A21" s="43">
        <f t="shared" si="1"/>
        <v>18</v>
      </c>
      <c r="B21" s="64" t="s">
        <v>16</v>
      </c>
      <c r="C21" s="64" t="s">
        <v>17</v>
      </c>
      <c r="D21" s="43" t="s">
        <v>262</v>
      </c>
      <c r="E21" s="53" t="s">
        <v>455</v>
      </c>
      <c r="F21" s="53" t="s">
        <v>456</v>
      </c>
      <c r="G21" s="69" t="s">
        <v>25</v>
      </c>
      <c r="H21" s="53"/>
      <c r="I21" s="51" t="s">
        <v>120</v>
      </c>
      <c r="J21" s="61">
        <v>2</v>
      </c>
      <c r="K21" s="51">
        <v>10</v>
      </c>
      <c r="L21" s="81"/>
      <c r="M21" s="61" t="s">
        <v>125</v>
      </c>
      <c r="N21" s="61"/>
      <c r="O21" s="43" t="s">
        <v>752</v>
      </c>
    </row>
    <row r="22" ht="13.5" customHeight="1" spans="1:15">
      <c r="A22" s="43">
        <f t="shared" si="1"/>
        <v>19</v>
      </c>
      <c r="B22" s="66" t="s">
        <v>482</v>
      </c>
      <c r="C22" s="66" t="s">
        <v>483</v>
      </c>
      <c r="D22" s="43" t="s">
        <v>262</v>
      </c>
      <c r="E22" s="62" t="s">
        <v>416</v>
      </c>
      <c r="F22" s="68" t="s">
        <v>307</v>
      </c>
      <c r="G22" s="69" t="s">
        <v>417</v>
      </c>
      <c r="H22" s="62" t="s">
        <v>418</v>
      </c>
      <c r="I22" s="51" t="s">
        <v>120</v>
      </c>
      <c r="J22" s="61">
        <v>2</v>
      </c>
      <c r="K22" s="51">
        <v>20</v>
      </c>
      <c r="L22" s="61"/>
      <c r="M22" s="61" t="s">
        <v>125</v>
      </c>
      <c r="N22" s="61"/>
      <c r="O22" s="43" t="s">
        <v>752</v>
      </c>
    </row>
    <row r="23" ht="13.5" customHeight="1" spans="1:15">
      <c r="A23" s="43">
        <f t="shared" si="1"/>
        <v>20</v>
      </c>
      <c r="B23" s="64" t="s">
        <v>21</v>
      </c>
      <c r="C23" s="64" t="s">
        <v>22</v>
      </c>
      <c r="D23" s="43" t="s">
        <v>120</v>
      </c>
      <c r="E23" s="65" t="s">
        <v>871</v>
      </c>
      <c r="F23" s="66" t="s">
        <v>872</v>
      </c>
      <c r="G23" s="64" t="s">
        <v>873</v>
      </c>
      <c r="H23" s="65"/>
      <c r="I23" s="43" t="s">
        <v>120</v>
      </c>
      <c r="J23" s="77">
        <v>1</v>
      </c>
      <c r="K23" s="43">
        <v>10</v>
      </c>
      <c r="L23" s="77"/>
      <c r="M23" s="77" t="s">
        <v>121</v>
      </c>
      <c r="N23" s="77" t="s">
        <v>141</v>
      </c>
      <c r="O23" s="43" t="s">
        <v>44</v>
      </c>
    </row>
    <row r="24" ht="13.5" customHeight="1" spans="1:15">
      <c r="A24" s="43">
        <f t="shared" si="1"/>
        <v>21</v>
      </c>
      <c r="B24" s="65" t="s">
        <v>871</v>
      </c>
      <c r="C24" s="66" t="s">
        <v>872</v>
      </c>
      <c r="D24" s="43" t="s">
        <v>120</v>
      </c>
      <c r="E24" s="65" t="s">
        <v>374</v>
      </c>
      <c r="F24" s="66" t="s">
        <v>375</v>
      </c>
      <c r="G24" s="67" t="s">
        <v>25</v>
      </c>
      <c r="H24" s="65" t="s">
        <v>374</v>
      </c>
      <c r="I24" s="43" t="s">
        <v>120</v>
      </c>
      <c r="J24" s="77">
        <v>1</v>
      </c>
      <c r="K24" s="43">
        <v>70</v>
      </c>
      <c r="L24" s="77"/>
      <c r="M24" s="77" t="s">
        <v>125</v>
      </c>
      <c r="N24" s="77"/>
      <c r="O24" s="43" t="s">
        <v>44</v>
      </c>
    </row>
    <row r="25" ht="13.5" customHeight="1" spans="1:15">
      <c r="A25" s="43">
        <f t="shared" si="1"/>
        <v>22</v>
      </c>
      <c r="B25" s="65" t="s">
        <v>871</v>
      </c>
      <c r="C25" s="66" t="s">
        <v>872</v>
      </c>
      <c r="D25" s="43" t="s">
        <v>120</v>
      </c>
      <c r="E25" s="47" t="s">
        <v>146</v>
      </c>
      <c r="F25" s="47" t="s">
        <v>147</v>
      </c>
      <c r="G25" s="47"/>
      <c r="H25" s="47"/>
      <c r="I25" s="43" t="s">
        <v>148</v>
      </c>
      <c r="J25" s="77">
        <v>0.005</v>
      </c>
      <c r="K25" s="72">
        <v>70</v>
      </c>
      <c r="L25" s="60"/>
      <c r="M25" s="60" t="s">
        <v>121</v>
      </c>
      <c r="N25" s="77"/>
      <c r="O25" s="43" t="s">
        <v>44</v>
      </c>
    </row>
    <row r="26" ht="13.5" customHeight="1" spans="1:15">
      <c r="A26" s="43">
        <f t="shared" si="1"/>
        <v>23</v>
      </c>
      <c r="B26" s="64" t="s">
        <v>21</v>
      </c>
      <c r="C26" s="64" t="s">
        <v>22</v>
      </c>
      <c r="D26" s="43" t="s">
        <v>120</v>
      </c>
      <c r="E26" s="45" t="s">
        <v>814</v>
      </c>
      <c r="F26" s="66" t="s">
        <v>815</v>
      </c>
      <c r="G26" s="67"/>
      <c r="H26" s="45"/>
      <c r="I26" s="43" t="s">
        <v>120</v>
      </c>
      <c r="J26" s="77">
        <v>1</v>
      </c>
      <c r="K26" s="43">
        <v>10</v>
      </c>
      <c r="L26" s="77"/>
      <c r="M26" s="77" t="s">
        <v>121</v>
      </c>
      <c r="N26" s="77" t="s">
        <v>141</v>
      </c>
      <c r="O26" s="43" t="s">
        <v>44</v>
      </c>
    </row>
    <row r="27" ht="13.5" customHeight="1" spans="1:15">
      <c r="A27" s="43">
        <f t="shared" si="1"/>
        <v>24</v>
      </c>
      <c r="B27" s="65" t="s">
        <v>814</v>
      </c>
      <c r="C27" s="66" t="s">
        <v>815</v>
      </c>
      <c r="D27" s="43" t="s">
        <v>120</v>
      </c>
      <c r="E27" s="65" t="s">
        <v>380</v>
      </c>
      <c r="F27" s="66" t="s">
        <v>381</v>
      </c>
      <c r="G27" s="67" t="s">
        <v>25</v>
      </c>
      <c r="H27" s="65" t="s">
        <v>380</v>
      </c>
      <c r="I27" s="43" t="s">
        <v>120</v>
      </c>
      <c r="J27" s="77">
        <v>1</v>
      </c>
      <c r="K27" s="43">
        <v>70</v>
      </c>
      <c r="L27" s="77"/>
      <c r="M27" s="77" t="s">
        <v>125</v>
      </c>
      <c r="N27" s="77"/>
      <c r="O27" s="43" t="s">
        <v>44</v>
      </c>
    </row>
    <row r="28" ht="13.5" customHeight="1" spans="1:15">
      <c r="A28" s="43">
        <f t="shared" si="1"/>
        <v>25</v>
      </c>
      <c r="B28" s="65" t="s">
        <v>814</v>
      </c>
      <c r="C28" s="66" t="s">
        <v>815</v>
      </c>
      <c r="D28" s="43" t="s">
        <v>120</v>
      </c>
      <c r="E28" s="47" t="s">
        <v>146</v>
      </c>
      <c r="F28" s="47" t="s">
        <v>147</v>
      </c>
      <c r="G28" s="47"/>
      <c r="H28" s="47"/>
      <c r="I28" s="43" t="s">
        <v>148</v>
      </c>
      <c r="J28" s="77">
        <v>0.002</v>
      </c>
      <c r="K28" s="72">
        <v>70</v>
      </c>
      <c r="L28" s="60"/>
      <c r="M28" s="60" t="s">
        <v>121</v>
      </c>
      <c r="N28" s="77"/>
      <c r="O28" s="43" t="s">
        <v>44</v>
      </c>
    </row>
    <row r="29" ht="13.5" customHeight="1" spans="1:15">
      <c r="A29" s="43">
        <f t="shared" si="1"/>
        <v>26</v>
      </c>
      <c r="B29" s="64" t="s">
        <v>21</v>
      </c>
      <c r="C29" s="64" t="s">
        <v>22</v>
      </c>
      <c r="D29" s="43" t="s">
        <v>120</v>
      </c>
      <c r="E29" s="62" t="s">
        <v>374</v>
      </c>
      <c r="F29" s="68" t="s">
        <v>375</v>
      </c>
      <c r="G29" s="69" t="s">
        <v>25</v>
      </c>
      <c r="H29" s="62" t="s">
        <v>374</v>
      </c>
      <c r="I29" s="51" t="s">
        <v>120</v>
      </c>
      <c r="J29" s="61">
        <v>1</v>
      </c>
      <c r="K29" s="51">
        <v>10</v>
      </c>
      <c r="L29" s="61"/>
      <c r="M29" s="61" t="s">
        <v>125</v>
      </c>
      <c r="N29" s="61"/>
      <c r="O29" s="43" t="s">
        <v>752</v>
      </c>
    </row>
    <row r="30" ht="13.5" customHeight="1" spans="1:15">
      <c r="A30" s="43">
        <f t="shared" si="1"/>
        <v>27</v>
      </c>
      <c r="B30" s="64" t="s">
        <v>21</v>
      </c>
      <c r="C30" s="64" t="s">
        <v>22</v>
      </c>
      <c r="D30" s="43" t="s">
        <v>120</v>
      </c>
      <c r="E30" s="62" t="s">
        <v>380</v>
      </c>
      <c r="F30" s="68" t="s">
        <v>381</v>
      </c>
      <c r="G30" s="69" t="s">
        <v>25</v>
      </c>
      <c r="H30" s="62" t="s">
        <v>380</v>
      </c>
      <c r="I30" s="51" t="s">
        <v>120</v>
      </c>
      <c r="J30" s="61">
        <v>1</v>
      </c>
      <c r="K30" s="51">
        <v>10</v>
      </c>
      <c r="L30" s="61"/>
      <c r="M30" s="61" t="s">
        <v>125</v>
      </c>
      <c r="N30" s="61"/>
      <c r="O30" s="43" t="s">
        <v>752</v>
      </c>
    </row>
    <row r="31" ht="13.5" customHeight="1" spans="1:15">
      <c r="A31" s="43">
        <f t="shared" ref="A31:A38" si="2">ROW()-3</f>
        <v>28</v>
      </c>
      <c r="B31" s="64" t="s">
        <v>21</v>
      </c>
      <c r="C31" s="64" t="s">
        <v>22</v>
      </c>
      <c r="D31" s="43" t="s">
        <v>262</v>
      </c>
      <c r="E31" s="62" t="s">
        <v>441</v>
      </c>
      <c r="F31" s="68" t="s">
        <v>442</v>
      </c>
      <c r="G31" s="69" t="s">
        <v>25</v>
      </c>
      <c r="H31" s="62" t="s">
        <v>441</v>
      </c>
      <c r="I31" s="51" t="s">
        <v>120</v>
      </c>
      <c r="J31" s="61">
        <v>1</v>
      </c>
      <c r="K31" s="51">
        <v>10</v>
      </c>
      <c r="L31" s="61"/>
      <c r="M31" s="61" t="s">
        <v>121</v>
      </c>
      <c r="N31" s="61" t="s">
        <v>141</v>
      </c>
      <c r="O31" s="43" t="s">
        <v>752</v>
      </c>
    </row>
    <row r="32" ht="13.5" customHeight="1" spans="1:15">
      <c r="A32" s="43">
        <f t="shared" si="2"/>
        <v>29</v>
      </c>
      <c r="B32" s="64" t="s">
        <v>21</v>
      </c>
      <c r="C32" s="64" t="s">
        <v>22</v>
      </c>
      <c r="D32" s="43" t="s">
        <v>262</v>
      </c>
      <c r="E32" s="62" t="s">
        <v>443</v>
      </c>
      <c r="F32" s="68" t="s">
        <v>444</v>
      </c>
      <c r="G32" s="69" t="s">
        <v>25</v>
      </c>
      <c r="H32" s="62" t="s">
        <v>443</v>
      </c>
      <c r="I32" s="51" t="s">
        <v>120</v>
      </c>
      <c r="J32" s="61">
        <v>1</v>
      </c>
      <c r="K32" s="51">
        <v>10</v>
      </c>
      <c r="L32" s="61"/>
      <c r="M32" s="61" t="s">
        <v>121</v>
      </c>
      <c r="N32" s="61" t="s">
        <v>141</v>
      </c>
      <c r="O32" s="43" t="s">
        <v>752</v>
      </c>
    </row>
    <row r="33" ht="13.5" customHeight="1" spans="1:15">
      <c r="A33" s="43">
        <f t="shared" si="2"/>
        <v>30</v>
      </c>
      <c r="B33" s="64" t="s">
        <v>21</v>
      </c>
      <c r="C33" s="64" t="s">
        <v>22</v>
      </c>
      <c r="D33" s="43" t="s">
        <v>262</v>
      </c>
      <c r="E33" s="62" t="s">
        <v>445</v>
      </c>
      <c r="F33" s="68" t="s">
        <v>446</v>
      </c>
      <c r="G33" s="69" t="s">
        <v>447</v>
      </c>
      <c r="H33" s="62" t="s">
        <v>445</v>
      </c>
      <c r="I33" s="51" t="s">
        <v>120</v>
      </c>
      <c r="J33" s="61">
        <v>2</v>
      </c>
      <c r="K33" s="51">
        <v>10</v>
      </c>
      <c r="L33" s="61"/>
      <c r="M33" s="61" t="s">
        <v>125</v>
      </c>
      <c r="N33" s="61"/>
      <c r="O33" s="43" t="s">
        <v>752</v>
      </c>
    </row>
    <row r="34" ht="13.5" customHeight="1" spans="1:15">
      <c r="A34" s="43">
        <f t="shared" si="2"/>
        <v>31</v>
      </c>
      <c r="B34" s="64" t="s">
        <v>21</v>
      </c>
      <c r="C34" s="64" t="s">
        <v>22</v>
      </c>
      <c r="D34" s="43" t="s">
        <v>262</v>
      </c>
      <c r="E34" s="62" t="s">
        <v>874</v>
      </c>
      <c r="F34" s="68" t="s">
        <v>449</v>
      </c>
      <c r="G34" s="69" t="s">
        <v>875</v>
      </c>
      <c r="H34" s="62" t="s">
        <v>874</v>
      </c>
      <c r="I34" s="51" t="s">
        <v>120</v>
      </c>
      <c r="J34" s="61">
        <v>1</v>
      </c>
      <c r="K34" s="51">
        <v>10</v>
      </c>
      <c r="L34" s="61"/>
      <c r="M34" s="61" t="s">
        <v>125</v>
      </c>
      <c r="N34" s="61"/>
      <c r="O34" s="43" t="s">
        <v>752</v>
      </c>
    </row>
    <row r="35" ht="13.5" customHeight="1" spans="1:15">
      <c r="A35" s="43">
        <f t="shared" si="2"/>
        <v>32</v>
      </c>
      <c r="B35" s="64" t="s">
        <v>21</v>
      </c>
      <c r="C35" s="64" t="s">
        <v>22</v>
      </c>
      <c r="D35" s="43" t="s">
        <v>262</v>
      </c>
      <c r="E35" s="53" t="s">
        <v>455</v>
      </c>
      <c r="F35" s="53" t="s">
        <v>456</v>
      </c>
      <c r="G35" s="69" t="s">
        <v>25</v>
      </c>
      <c r="H35" s="53"/>
      <c r="I35" s="51" t="s">
        <v>120</v>
      </c>
      <c r="J35" s="61">
        <v>2</v>
      </c>
      <c r="K35" s="51">
        <v>10</v>
      </c>
      <c r="L35" s="81"/>
      <c r="M35" s="61" t="s">
        <v>125</v>
      </c>
      <c r="N35" s="61"/>
      <c r="O35" s="43" t="s">
        <v>752</v>
      </c>
    </row>
    <row r="36" ht="13.5" customHeight="1" spans="1:15">
      <c r="A36" s="43">
        <f t="shared" si="2"/>
        <v>33</v>
      </c>
      <c r="B36" s="65" t="s">
        <v>706</v>
      </c>
      <c r="C36" s="33" t="s">
        <v>707</v>
      </c>
      <c r="D36" s="43" t="s">
        <v>120</v>
      </c>
      <c r="E36" s="82" t="s">
        <v>835</v>
      </c>
      <c r="F36" s="83" t="s">
        <v>836</v>
      </c>
      <c r="G36" s="64" t="s">
        <v>477</v>
      </c>
      <c r="H36" s="82"/>
      <c r="I36" s="43" t="s">
        <v>262</v>
      </c>
      <c r="J36" s="77">
        <v>1</v>
      </c>
      <c r="K36" s="65">
        <v>20</v>
      </c>
      <c r="L36" s="77"/>
      <c r="M36" s="77" t="s">
        <v>125</v>
      </c>
      <c r="N36" s="77"/>
      <c r="O36" s="43" t="s">
        <v>44</v>
      </c>
    </row>
    <row r="37" ht="13.5" customHeight="1" spans="1:15">
      <c r="A37" s="43">
        <f t="shared" si="2"/>
        <v>34</v>
      </c>
      <c r="B37" s="65" t="s">
        <v>735</v>
      </c>
      <c r="C37" s="33" t="s">
        <v>736</v>
      </c>
      <c r="D37" s="43" t="s">
        <v>120</v>
      </c>
      <c r="E37" s="33" t="s">
        <v>739</v>
      </c>
      <c r="F37" s="84" t="s">
        <v>746</v>
      </c>
      <c r="G37" s="64" t="s">
        <v>25</v>
      </c>
      <c r="H37" s="33" t="s">
        <v>739</v>
      </c>
      <c r="I37" s="43" t="s">
        <v>120</v>
      </c>
      <c r="J37" s="77">
        <v>1</v>
      </c>
      <c r="K37" s="65">
        <v>20</v>
      </c>
      <c r="L37" s="77"/>
      <c r="M37" s="61" t="s">
        <v>125</v>
      </c>
      <c r="N37" s="61"/>
      <c r="O37" s="43" t="s">
        <v>876</v>
      </c>
    </row>
    <row r="38" s="63" customFormat="1" ht="13.5" customHeight="1" spans="1:15">
      <c r="A38" s="46">
        <f t="shared" si="2"/>
        <v>35</v>
      </c>
      <c r="B38" s="33" t="s">
        <v>739</v>
      </c>
      <c r="C38" s="84" t="s">
        <v>746</v>
      </c>
      <c r="D38" s="46" t="s">
        <v>120</v>
      </c>
      <c r="E38" s="72" t="s">
        <v>861</v>
      </c>
      <c r="F38" s="49" t="s">
        <v>748</v>
      </c>
      <c r="G38" s="50" t="s">
        <v>775</v>
      </c>
      <c r="H38" s="72"/>
      <c r="I38" s="47" t="s">
        <v>156</v>
      </c>
      <c r="J38" s="60">
        <v>4.329</v>
      </c>
      <c r="K38" s="72">
        <v>110</v>
      </c>
      <c r="L38" s="60"/>
      <c r="M38" s="60" t="s">
        <v>125</v>
      </c>
      <c r="N38" s="80"/>
      <c r="O38" s="43" t="s">
        <v>44</v>
      </c>
    </row>
    <row r="39" ht="13.5" customHeight="1" spans="1:15">
      <c r="A39" s="43"/>
      <c r="B39" s="64"/>
      <c r="C39" s="64"/>
      <c r="D39" s="43"/>
      <c r="E39" s="47"/>
      <c r="F39" s="47"/>
      <c r="G39" s="67"/>
      <c r="H39" s="47"/>
      <c r="I39" s="43"/>
      <c r="J39" s="77"/>
      <c r="K39" s="43"/>
      <c r="L39" s="60"/>
      <c r="M39" s="77"/>
      <c r="N39" s="77"/>
      <c r="O39" s="43"/>
    </row>
  </sheetData>
  <autoFilter ref="A3:O38">
    <extLst/>
  </autoFilter>
  <conditionalFormatting sqref="E2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D3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G5">
    <cfRule type="duplicateValues" dxfId="0" priority="10"/>
  </conditionalFormatting>
  <conditionalFormatting sqref="H8">
    <cfRule type="duplicateValues" dxfId="0" priority="9"/>
  </conditionalFormatting>
  <conditionalFormatting sqref="G23">
    <cfRule type="duplicateValues" dxfId="0" priority="8"/>
  </conditionalFormatting>
  <conditionalFormatting sqref="E2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H26">
    <cfRule type="duplicateValues" dxfId="0" priority="2"/>
  </conditionalFormatting>
  <conditionalFormatting sqref="E3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8"/>
  <sheetViews>
    <sheetView tabSelected="1" view="pageBreakPreview" zoomScaleNormal="100" topLeftCell="A28" workbookViewId="0">
      <selection activeCell="C15" sqref="C15"/>
    </sheetView>
  </sheetViews>
  <sheetFormatPr defaultColWidth="9" defaultRowHeight="14" outlineLevelCol="6"/>
  <cols>
    <col min="1" max="1" width="5.63636363636364" customWidth="1"/>
    <col min="2" max="2" width="20.6363636363636" customWidth="1"/>
    <col min="3" max="3" width="26.7272727272727" customWidth="1"/>
    <col min="4" max="4" width="43.5454545454545" customWidth="1"/>
    <col min="5" max="5" width="20.6363636363636" customWidth="1"/>
    <col min="6" max="6" width="15.6363636363636" customWidth="1"/>
  </cols>
  <sheetData>
    <row r="2" ht="15" customHeight="1" spans="1:6">
      <c r="A2" s="186" t="s">
        <v>9</v>
      </c>
      <c r="B2" s="186"/>
      <c r="C2" s="186"/>
      <c r="D2" s="186"/>
      <c r="E2" s="186"/>
      <c r="F2" s="186"/>
    </row>
    <row r="3" ht="15" customHeight="1" spans="1:6">
      <c r="A3" s="187"/>
      <c r="C3" s="187"/>
      <c r="D3" s="187"/>
      <c r="F3" s="187"/>
    </row>
    <row r="4" ht="15" customHeight="1" spans="1:6">
      <c r="A4" s="188" t="s">
        <v>10</v>
      </c>
      <c r="B4" s="64" t="s">
        <v>11</v>
      </c>
      <c r="C4" s="188" t="s">
        <v>12</v>
      </c>
      <c r="D4" s="188" t="s">
        <v>13</v>
      </c>
      <c r="E4" s="188" t="s">
        <v>14</v>
      </c>
      <c r="F4" s="188" t="s">
        <v>15</v>
      </c>
    </row>
    <row r="5" ht="15" customHeight="1" spans="1:7">
      <c r="A5" s="188">
        <v>1</v>
      </c>
      <c r="B5" s="64" t="s">
        <v>16</v>
      </c>
      <c r="C5" s="64" t="s">
        <v>17</v>
      </c>
      <c r="D5" s="64" t="s">
        <v>18</v>
      </c>
      <c r="E5" s="64" t="s">
        <v>16</v>
      </c>
      <c r="F5" s="64" t="s">
        <v>19</v>
      </c>
      <c r="G5" t="s">
        <v>20</v>
      </c>
    </row>
    <row r="6" ht="15" customHeight="1" spans="1:7">
      <c r="A6" s="188">
        <v>2</v>
      </c>
      <c r="B6" s="64" t="s">
        <v>21</v>
      </c>
      <c r="C6" s="64" t="s">
        <v>22</v>
      </c>
      <c r="D6" s="64" t="s">
        <v>18</v>
      </c>
      <c r="E6" s="64" t="s">
        <v>21</v>
      </c>
      <c r="F6" s="64" t="s">
        <v>19</v>
      </c>
      <c r="G6" t="s">
        <v>20</v>
      </c>
    </row>
    <row r="7" ht="15" customHeight="1" spans="1:7">
      <c r="A7" s="188">
        <v>3</v>
      </c>
      <c r="B7" s="64" t="s">
        <v>23</v>
      </c>
      <c r="C7" s="64" t="s">
        <v>24</v>
      </c>
      <c r="D7" s="64" t="s">
        <v>25</v>
      </c>
      <c r="E7" s="64" t="s">
        <v>23</v>
      </c>
      <c r="F7" s="64" t="s">
        <v>19</v>
      </c>
      <c r="G7" t="s">
        <v>20</v>
      </c>
    </row>
    <row r="8" ht="15" customHeight="1" spans="1:7">
      <c r="A8" s="188">
        <v>4</v>
      </c>
      <c r="B8" s="64" t="s">
        <v>26</v>
      </c>
      <c r="C8" s="64" t="s">
        <v>27</v>
      </c>
      <c r="D8" s="64" t="s">
        <v>25</v>
      </c>
      <c r="E8" s="64" t="s">
        <v>26</v>
      </c>
      <c r="F8" s="64" t="s">
        <v>19</v>
      </c>
      <c r="G8" t="s">
        <v>20</v>
      </c>
    </row>
    <row r="9" ht="15" customHeight="1" spans="1:7">
      <c r="A9" s="188">
        <v>5</v>
      </c>
      <c r="B9" s="64" t="s">
        <v>28</v>
      </c>
      <c r="C9" s="64" t="s">
        <v>29</v>
      </c>
      <c r="D9" s="64" t="s">
        <v>25</v>
      </c>
      <c r="E9" s="64" t="s">
        <v>28</v>
      </c>
      <c r="F9" s="64" t="s">
        <v>19</v>
      </c>
      <c r="G9" t="s">
        <v>20</v>
      </c>
    </row>
    <row r="10" ht="15" customHeight="1" spans="1:7">
      <c r="A10" s="188">
        <v>6</v>
      </c>
      <c r="B10" s="64" t="s">
        <v>30</v>
      </c>
      <c r="C10" s="64" t="s">
        <v>31</v>
      </c>
      <c r="D10" s="64" t="s">
        <v>25</v>
      </c>
      <c r="E10" s="64" t="s">
        <v>30</v>
      </c>
      <c r="F10" s="64" t="s">
        <v>19</v>
      </c>
      <c r="G10" t="s">
        <v>20</v>
      </c>
    </row>
    <row r="11" ht="15" customHeight="1" spans="1:7">
      <c r="A11" s="188">
        <v>7</v>
      </c>
      <c r="B11" s="64" t="s">
        <v>32</v>
      </c>
      <c r="C11" s="64" t="s">
        <v>33</v>
      </c>
      <c r="D11" s="64" t="s">
        <v>25</v>
      </c>
      <c r="E11" s="64" t="s">
        <v>34</v>
      </c>
      <c r="F11" s="64" t="s">
        <v>19</v>
      </c>
      <c r="G11" t="s">
        <v>20</v>
      </c>
    </row>
    <row r="12" ht="15" customHeight="1" spans="1:7">
      <c r="A12" s="188">
        <v>8</v>
      </c>
      <c r="B12" s="64" t="s">
        <v>35</v>
      </c>
      <c r="C12" s="64" t="s">
        <v>36</v>
      </c>
      <c r="D12" s="64" t="s">
        <v>25</v>
      </c>
      <c r="E12" s="64"/>
      <c r="F12" s="64" t="s">
        <v>19</v>
      </c>
      <c r="G12" t="s">
        <v>20</v>
      </c>
    </row>
    <row r="13" ht="15" customHeight="1" spans="1:7">
      <c r="A13" s="188">
        <v>9</v>
      </c>
      <c r="B13" s="84" t="s">
        <v>37</v>
      </c>
      <c r="C13" s="189" t="s">
        <v>38</v>
      </c>
      <c r="D13" s="64" t="s">
        <v>25</v>
      </c>
      <c r="E13" s="84"/>
      <c r="F13" s="64" t="s">
        <v>19</v>
      </c>
      <c r="G13" t="s">
        <v>20</v>
      </c>
    </row>
    <row r="14" ht="15" customHeight="1" spans="1:7">
      <c r="A14" s="188">
        <v>10</v>
      </c>
      <c r="B14" s="43" t="s">
        <v>39</v>
      </c>
      <c r="C14" s="190" t="s">
        <v>40</v>
      </c>
      <c r="D14" s="64" t="s">
        <v>25</v>
      </c>
      <c r="E14" s="43"/>
      <c r="F14" s="64" t="s">
        <v>19</v>
      </c>
      <c r="G14" t="s">
        <v>20</v>
      </c>
    </row>
    <row r="15" ht="15" customHeight="1" spans="1:7">
      <c r="A15" s="188">
        <v>11</v>
      </c>
      <c r="B15" s="84" t="s">
        <v>41</v>
      </c>
      <c r="C15" s="33" t="s">
        <v>42</v>
      </c>
      <c r="D15" s="64" t="s">
        <v>25</v>
      </c>
      <c r="E15" s="84" t="s">
        <v>43</v>
      </c>
      <c r="F15" s="64" t="s">
        <v>19</v>
      </c>
      <c r="G15" t="s">
        <v>44</v>
      </c>
    </row>
    <row r="16" ht="15" customHeight="1" spans="1:7">
      <c r="A16" s="188">
        <v>12</v>
      </c>
      <c r="B16" s="84" t="s">
        <v>45</v>
      </c>
      <c r="C16" s="33" t="s">
        <v>46</v>
      </c>
      <c r="D16" s="64"/>
      <c r="E16" s="84" t="s">
        <v>47</v>
      </c>
      <c r="F16" s="64" t="s">
        <v>19</v>
      </c>
      <c r="G16" t="s">
        <v>48</v>
      </c>
    </row>
    <row r="17" ht="15" customHeight="1" spans="1:7">
      <c r="A17" s="188">
        <v>13</v>
      </c>
      <c r="B17" s="84" t="s">
        <v>49</v>
      </c>
      <c r="C17" s="33" t="s">
        <v>50</v>
      </c>
      <c r="D17" s="64" t="s">
        <v>25</v>
      </c>
      <c r="E17" s="84" t="s">
        <v>49</v>
      </c>
      <c r="F17" s="64" t="s">
        <v>19</v>
      </c>
      <c r="G17" t="s">
        <v>20</v>
      </c>
    </row>
    <row r="18" ht="15" customHeight="1" spans="1:7">
      <c r="A18" s="188">
        <v>14</v>
      </c>
      <c r="B18" s="84"/>
      <c r="C18" s="33" t="s">
        <v>51</v>
      </c>
      <c r="D18" s="64"/>
      <c r="E18" s="84"/>
      <c r="F18" s="64" t="s">
        <v>19</v>
      </c>
      <c r="G18" t="s">
        <v>20</v>
      </c>
    </row>
    <row r="19" ht="15" customHeight="1" spans="1:6">
      <c r="A19" s="191"/>
      <c r="B19" s="192"/>
      <c r="C19" s="191"/>
      <c r="D19" s="191"/>
      <c r="E19" s="191"/>
      <c r="F19" s="191"/>
    </row>
    <row r="20" ht="15" customHeight="1" spans="1:6">
      <c r="A20" s="191"/>
      <c r="B20" s="192"/>
      <c r="C20" s="191"/>
      <c r="D20" s="191"/>
      <c r="E20" s="191"/>
      <c r="F20" s="191"/>
    </row>
    <row r="21" ht="15" customHeight="1" spans="1:6">
      <c r="A21" s="186" t="s">
        <v>52</v>
      </c>
      <c r="B21" s="186"/>
      <c r="C21" s="186"/>
      <c r="D21" s="186"/>
      <c r="E21" s="186"/>
      <c r="F21" s="186"/>
    </row>
    <row r="22" ht="15" customHeight="1" spans="1:6">
      <c r="A22" s="191"/>
      <c r="B22" s="192"/>
      <c r="C22" s="191"/>
      <c r="D22" s="191"/>
      <c r="E22" s="191"/>
      <c r="F22" s="191"/>
    </row>
    <row r="23" ht="15" customHeight="1" spans="1:6">
      <c r="A23" s="193" t="s">
        <v>10</v>
      </c>
      <c r="B23" s="194" t="s">
        <v>53</v>
      </c>
      <c r="C23" s="195" t="s">
        <v>54</v>
      </c>
      <c r="D23" s="196"/>
      <c r="E23" s="193" t="s">
        <v>55</v>
      </c>
      <c r="F23" s="193" t="s">
        <v>56</v>
      </c>
    </row>
    <row r="24" ht="15" customHeight="1" spans="1:6">
      <c r="A24" s="193">
        <v>1</v>
      </c>
      <c r="B24" s="194" t="s">
        <v>57</v>
      </c>
      <c r="C24" s="195" t="s">
        <v>58</v>
      </c>
      <c r="D24" s="196"/>
      <c r="E24" s="193" t="s">
        <v>59</v>
      </c>
      <c r="F24" s="193" t="s">
        <v>60</v>
      </c>
    </row>
    <row r="25" ht="15" customHeight="1" spans="1:6">
      <c r="A25" s="193">
        <v>2</v>
      </c>
      <c r="B25" s="194" t="s">
        <v>61</v>
      </c>
      <c r="C25" s="195" t="s">
        <v>62</v>
      </c>
      <c r="D25" s="196"/>
      <c r="E25" s="193" t="s">
        <v>63</v>
      </c>
      <c r="F25" s="193" t="s">
        <v>60</v>
      </c>
    </row>
    <row r="26" ht="15" customHeight="1" spans="1:6">
      <c r="A26" s="193">
        <v>3</v>
      </c>
      <c r="B26" s="194" t="s">
        <v>64</v>
      </c>
      <c r="C26" s="195" t="s">
        <v>65</v>
      </c>
      <c r="D26" s="196"/>
      <c r="E26" s="193" t="s">
        <v>66</v>
      </c>
      <c r="F26" s="193" t="s">
        <v>60</v>
      </c>
    </row>
    <row r="27" ht="15" customHeight="1" spans="1:6">
      <c r="A27" s="193">
        <v>4</v>
      </c>
      <c r="B27" s="194" t="s">
        <v>67</v>
      </c>
      <c r="C27" s="195" t="s">
        <v>68</v>
      </c>
      <c r="D27" s="196"/>
      <c r="E27" s="193" t="s">
        <v>69</v>
      </c>
      <c r="F27" s="193" t="s">
        <v>70</v>
      </c>
    </row>
    <row r="28" ht="15" customHeight="1" spans="1:6">
      <c r="A28" s="193">
        <v>5</v>
      </c>
      <c r="B28" s="194" t="s">
        <v>71</v>
      </c>
      <c r="C28" s="195" t="s">
        <v>72</v>
      </c>
      <c r="D28" s="196"/>
      <c r="E28" s="193" t="s">
        <v>73</v>
      </c>
      <c r="F28" s="193" t="s">
        <v>70</v>
      </c>
    </row>
    <row r="29" ht="15" customHeight="1" spans="1:6">
      <c r="A29" s="193">
        <v>6</v>
      </c>
      <c r="B29" s="194" t="s">
        <v>74</v>
      </c>
      <c r="C29" s="195" t="s">
        <v>75</v>
      </c>
      <c r="D29" s="196"/>
      <c r="E29" s="193" t="s">
        <v>76</v>
      </c>
      <c r="F29" s="193" t="s">
        <v>70</v>
      </c>
    </row>
    <row r="30" ht="15" customHeight="1" spans="1:6">
      <c r="A30" s="193">
        <v>7</v>
      </c>
      <c r="B30" s="194" t="s">
        <v>77</v>
      </c>
      <c r="C30" s="195" t="s">
        <v>68</v>
      </c>
      <c r="D30" s="196"/>
      <c r="E30" s="193" t="s">
        <v>78</v>
      </c>
      <c r="F30" s="193" t="s">
        <v>70</v>
      </c>
    </row>
    <row r="31" ht="15" customHeight="1" spans="1:6">
      <c r="A31" s="193">
        <v>8</v>
      </c>
      <c r="B31" s="194" t="s">
        <v>79</v>
      </c>
      <c r="C31" s="195" t="s">
        <v>80</v>
      </c>
      <c r="D31" s="196"/>
      <c r="E31" s="193" t="s">
        <v>81</v>
      </c>
      <c r="F31" s="193" t="s">
        <v>60</v>
      </c>
    </row>
    <row r="32" ht="15" customHeight="1" spans="1:6">
      <c r="A32" s="193">
        <v>9</v>
      </c>
      <c r="B32" s="194" t="s">
        <v>82</v>
      </c>
      <c r="C32" s="195" t="s">
        <v>83</v>
      </c>
      <c r="D32" s="196"/>
      <c r="E32" s="193" t="s">
        <v>84</v>
      </c>
      <c r="F32" s="193" t="s">
        <v>60</v>
      </c>
    </row>
    <row r="33" spans="1:6">
      <c r="A33" s="193">
        <v>10</v>
      </c>
      <c r="B33" s="194" t="s">
        <v>85</v>
      </c>
      <c r="C33" s="197" t="s">
        <v>86</v>
      </c>
      <c r="D33" s="198"/>
      <c r="E33" s="193" t="s">
        <v>87</v>
      </c>
      <c r="F33" s="193" t="s">
        <v>60</v>
      </c>
    </row>
    <row r="34" spans="1:6">
      <c r="A34" s="193">
        <v>11</v>
      </c>
      <c r="B34" s="199" t="s">
        <v>88</v>
      </c>
      <c r="C34" s="200" t="s">
        <v>89</v>
      </c>
      <c r="D34" s="198"/>
      <c r="E34" s="201" t="s">
        <v>90</v>
      </c>
      <c r="F34" s="193" t="s">
        <v>60</v>
      </c>
    </row>
    <row r="35" spans="1:6">
      <c r="A35" s="193">
        <v>12</v>
      </c>
      <c r="B35" s="199" t="s">
        <v>91</v>
      </c>
      <c r="C35" s="200" t="s">
        <v>92</v>
      </c>
      <c r="D35" s="198"/>
      <c r="E35" s="201" t="s">
        <v>93</v>
      </c>
      <c r="F35" s="193" t="s">
        <v>60</v>
      </c>
    </row>
    <row r="36" ht="39" customHeight="1" spans="1:6">
      <c r="A36" s="193">
        <v>13</v>
      </c>
      <c r="B36" s="199" t="s">
        <v>94</v>
      </c>
      <c r="C36" s="200" t="s">
        <v>95</v>
      </c>
      <c r="D36" s="198"/>
      <c r="E36" s="201" t="s">
        <v>96</v>
      </c>
      <c r="F36" s="193" t="s">
        <v>4</v>
      </c>
    </row>
    <row r="37" spans="1:6">
      <c r="A37" s="193">
        <v>14</v>
      </c>
      <c r="B37" s="199" t="s">
        <v>97</v>
      </c>
      <c r="C37" s="200" t="s">
        <v>98</v>
      </c>
      <c r="D37" s="198"/>
      <c r="E37" s="201" t="s">
        <v>99</v>
      </c>
      <c r="F37" s="193" t="s">
        <v>4</v>
      </c>
    </row>
    <row r="38" ht="34" customHeight="1" spans="1:6">
      <c r="A38" s="193">
        <v>15</v>
      </c>
      <c r="B38" s="199" t="s">
        <v>100</v>
      </c>
      <c r="C38" s="200" t="s">
        <v>101</v>
      </c>
      <c r="D38" s="198"/>
      <c r="E38" s="201" t="s">
        <v>102</v>
      </c>
      <c r="F38" s="193" t="s">
        <v>4</v>
      </c>
    </row>
  </sheetData>
  <mergeCells count="18">
    <mergeCell ref="A2:F2"/>
    <mergeCell ref="A21:F21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</mergeCells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20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view="pageBreakPreview" zoomScaleNormal="100" workbookViewId="0">
      <selection activeCell="F9" sqref="F9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9" t="s">
        <v>877</v>
      </c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2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751</v>
      </c>
      <c r="M2" s="57" t="s">
        <v>114</v>
      </c>
      <c r="N2" s="57" t="s">
        <v>115</v>
      </c>
      <c r="O2" s="57" t="s">
        <v>465</v>
      </c>
    </row>
    <row r="3" ht="12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 t="shared" ref="A4:A22" si="0">ROW()-3</f>
        <v>1</v>
      </c>
      <c r="B4" s="64" t="s">
        <v>16</v>
      </c>
      <c r="C4" s="64" t="s">
        <v>17</v>
      </c>
      <c r="D4" s="43" t="s">
        <v>120</v>
      </c>
      <c r="E4" s="65" t="s">
        <v>378</v>
      </c>
      <c r="F4" s="66" t="s">
        <v>878</v>
      </c>
      <c r="G4" s="67" t="s">
        <v>25</v>
      </c>
      <c r="H4" s="65" t="s">
        <v>378</v>
      </c>
      <c r="I4" s="43" t="s">
        <v>120</v>
      </c>
      <c r="J4" s="77">
        <v>1</v>
      </c>
      <c r="K4" s="43">
        <v>10</v>
      </c>
      <c r="L4" s="77"/>
      <c r="M4" s="77" t="s">
        <v>125</v>
      </c>
      <c r="N4" s="77"/>
      <c r="O4" s="78" t="s">
        <v>879</v>
      </c>
    </row>
    <row r="5" ht="13.5" customHeight="1" spans="1:15">
      <c r="A5" s="43">
        <f t="shared" si="0"/>
        <v>2</v>
      </c>
      <c r="B5" s="64" t="s">
        <v>16</v>
      </c>
      <c r="C5" s="64" t="s">
        <v>17</v>
      </c>
      <c r="D5" s="43" t="s">
        <v>120</v>
      </c>
      <c r="E5" s="65" t="s">
        <v>378</v>
      </c>
      <c r="F5" s="66" t="s">
        <v>379</v>
      </c>
      <c r="G5" s="67" t="s">
        <v>25</v>
      </c>
      <c r="H5" s="65" t="s">
        <v>378</v>
      </c>
      <c r="I5" s="43" t="s">
        <v>120</v>
      </c>
      <c r="J5" s="77">
        <v>1</v>
      </c>
      <c r="K5" s="43">
        <v>10</v>
      </c>
      <c r="L5" s="77"/>
      <c r="M5" s="77" t="s">
        <v>125</v>
      </c>
      <c r="N5" s="77"/>
      <c r="O5" s="79"/>
    </row>
    <row r="6" ht="13.5" customHeight="1" spans="1:15">
      <c r="A6" s="43">
        <f t="shared" si="0"/>
        <v>3</v>
      </c>
      <c r="B6" s="64" t="s">
        <v>16</v>
      </c>
      <c r="C6" s="64" t="s">
        <v>17</v>
      </c>
      <c r="D6" s="43" t="s">
        <v>262</v>
      </c>
      <c r="E6" s="65" t="s">
        <v>874</v>
      </c>
      <c r="F6" s="66" t="s">
        <v>449</v>
      </c>
      <c r="G6" s="67" t="s">
        <v>875</v>
      </c>
      <c r="H6" s="65" t="s">
        <v>874</v>
      </c>
      <c r="I6" s="43" t="s">
        <v>120</v>
      </c>
      <c r="J6" s="77">
        <v>1</v>
      </c>
      <c r="K6" s="43">
        <v>10</v>
      </c>
      <c r="L6" s="77"/>
      <c r="M6" s="77" t="s">
        <v>125</v>
      </c>
      <c r="N6" s="77"/>
      <c r="O6" s="43" t="s">
        <v>44</v>
      </c>
    </row>
    <row r="7" ht="13.5" customHeight="1" spans="1:15">
      <c r="A7" s="43">
        <f t="shared" si="0"/>
        <v>4</v>
      </c>
      <c r="B7" s="64" t="s">
        <v>16</v>
      </c>
      <c r="C7" s="64" t="s">
        <v>17</v>
      </c>
      <c r="D7" s="43" t="s">
        <v>262</v>
      </c>
      <c r="E7" s="62" t="s">
        <v>448</v>
      </c>
      <c r="F7" s="68" t="s">
        <v>449</v>
      </c>
      <c r="G7" s="69" t="s">
        <v>450</v>
      </c>
      <c r="H7" s="62" t="s">
        <v>448</v>
      </c>
      <c r="I7" s="51" t="s">
        <v>120</v>
      </c>
      <c r="J7" s="61">
        <v>1</v>
      </c>
      <c r="K7" s="51">
        <v>10</v>
      </c>
      <c r="L7" s="61"/>
      <c r="M7" s="61" t="s">
        <v>125</v>
      </c>
      <c r="N7" s="61"/>
      <c r="O7" s="43" t="s">
        <v>752</v>
      </c>
    </row>
    <row r="8" ht="13.5" customHeight="1" spans="1:15">
      <c r="A8" s="43">
        <f t="shared" si="0"/>
        <v>5</v>
      </c>
      <c r="B8" s="64" t="s">
        <v>16</v>
      </c>
      <c r="C8" s="64" t="s">
        <v>17</v>
      </c>
      <c r="D8" s="43" t="s">
        <v>120</v>
      </c>
      <c r="E8" s="65" t="s">
        <v>880</v>
      </c>
      <c r="F8" s="66" t="s">
        <v>881</v>
      </c>
      <c r="G8" s="70" t="s">
        <v>25</v>
      </c>
      <c r="H8" s="66" t="s">
        <v>880</v>
      </c>
      <c r="I8" s="43" t="s">
        <v>120</v>
      </c>
      <c r="J8" s="77">
        <v>2</v>
      </c>
      <c r="K8" s="43">
        <v>10</v>
      </c>
      <c r="L8" s="77"/>
      <c r="M8" s="77" t="s">
        <v>125</v>
      </c>
      <c r="N8" s="77"/>
      <c r="O8" s="43" t="s">
        <v>44</v>
      </c>
    </row>
    <row r="9" ht="13.5" customHeight="1" spans="1:15">
      <c r="A9" s="43">
        <f t="shared" si="0"/>
        <v>6</v>
      </c>
      <c r="B9" s="64" t="s">
        <v>16</v>
      </c>
      <c r="C9" s="64" t="s">
        <v>17</v>
      </c>
      <c r="D9" s="43" t="s">
        <v>120</v>
      </c>
      <c r="E9" s="62" t="s">
        <v>209</v>
      </c>
      <c r="F9" s="68" t="s">
        <v>210</v>
      </c>
      <c r="G9" s="71" t="s">
        <v>25</v>
      </c>
      <c r="H9" s="62" t="s">
        <v>209</v>
      </c>
      <c r="I9" s="51" t="s">
        <v>120</v>
      </c>
      <c r="J9" s="61">
        <v>2</v>
      </c>
      <c r="K9" s="51">
        <v>10</v>
      </c>
      <c r="L9" s="61"/>
      <c r="M9" s="61" t="s">
        <v>125</v>
      </c>
      <c r="N9" s="61"/>
      <c r="O9" s="43" t="s">
        <v>752</v>
      </c>
    </row>
    <row r="10" ht="13" customHeight="1" spans="1:15">
      <c r="A10" s="43">
        <f t="shared" si="0"/>
        <v>7</v>
      </c>
      <c r="B10" s="64" t="s">
        <v>16</v>
      </c>
      <c r="C10" s="64" t="s">
        <v>17</v>
      </c>
      <c r="D10" s="43" t="s">
        <v>262</v>
      </c>
      <c r="E10" s="62" t="s">
        <v>457</v>
      </c>
      <c r="F10" s="68" t="s">
        <v>449</v>
      </c>
      <c r="G10" s="69" t="s">
        <v>458</v>
      </c>
      <c r="H10" s="62" t="s">
        <v>457</v>
      </c>
      <c r="I10" s="51" t="s">
        <v>120</v>
      </c>
      <c r="J10" s="61">
        <v>1</v>
      </c>
      <c r="K10" s="51">
        <v>10</v>
      </c>
      <c r="L10" s="61"/>
      <c r="M10" s="61" t="s">
        <v>125</v>
      </c>
      <c r="N10" s="61"/>
      <c r="O10" s="43" t="s">
        <v>752</v>
      </c>
    </row>
    <row r="11" ht="13" customHeight="1" spans="1:15">
      <c r="A11" s="43">
        <f t="shared" si="0"/>
        <v>8</v>
      </c>
      <c r="B11" s="64" t="s">
        <v>16</v>
      </c>
      <c r="C11" s="64" t="s">
        <v>17</v>
      </c>
      <c r="D11" s="43" t="s">
        <v>262</v>
      </c>
      <c r="E11" s="62" t="s">
        <v>459</v>
      </c>
      <c r="F11" s="68" t="s">
        <v>460</v>
      </c>
      <c r="G11" s="69" t="s">
        <v>461</v>
      </c>
      <c r="H11" s="62"/>
      <c r="I11" s="51" t="s">
        <v>120</v>
      </c>
      <c r="J11" s="61">
        <v>1</v>
      </c>
      <c r="K11" s="51">
        <v>10</v>
      </c>
      <c r="L11" s="61"/>
      <c r="M11" s="61" t="s">
        <v>125</v>
      </c>
      <c r="N11" s="61"/>
      <c r="O11" s="43" t="s">
        <v>752</v>
      </c>
    </row>
    <row r="12" ht="13.5" customHeight="1" spans="1:15">
      <c r="A12" s="43">
        <f t="shared" si="0"/>
        <v>9</v>
      </c>
      <c r="B12" s="64" t="s">
        <v>16</v>
      </c>
      <c r="C12" s="64" t="s">
        <v>17</v>
      </c>
      <c r="D12" s="43" t="s">
        <v>262</v>
      </c>
      <c r="E12" s="62" t="s">
        <v>462</v>
      </c>
      <c r="F12" s="68" t="s">
        <v>463</v>
      </c>
      <c r="G12" s="62" t="s">
        <v>464</v>
      </c>
      <c r="H12" s="62"/>
      <c r="I12" s="51" t="s">
        <v>120</v>
      </c>
      <c r="J12" s="61">
        <v>0.01</v>
      </c>
      <c r="K12" s="62">
        <v>10</v>
      </c>
      <c r="L12" s="61"/>
      <c r="M12" s="61" t="s">
        <v>125</v>
      </c>
      <c r="N12" s="61"/>
      <c r="O12" s="43" t="s">
        <v>752</v>
      </c>
    </row>
    <row r="13" ht="13.5" customHeight="1" spans="1:15">
      <c r="A13" s="43">
        <f t="shared" si="0"/>
        <v>10</v>
      </c>
      <c r="B13" s="64" t="s">
        <v>21</v>
      </c>
      <c r="C13" s="64" t="s">
        <v>22</v>
      </c>
      <c r="D13" s="43" t="s">
        <v>120</v>
      </c>
      <c r="E13" s="65" t="s">
        <v>378</v>
      </c>
      <c r="F13" s="66" t="s">
        <v>878</v>
      </c>
      <c r="G13" s="67" t="s">
        <v>25</v>
      </c>
      <c r="H13" s="65" t="s">
        <v>378</v>
      </c>
      <c r="I13" s="43" t="s">
        <v>120</v>
      </c>
      <c r="J13" s="77">
        <v>1</v>
      </c>
      <c r="K13" s="43">
        <v>10</v>
      </c>
      <c r="L13" s="77"/>
      <c r="M13" s="77" t="s">
        <v>125</v>
      </c>
      <c r="N13" s="77"/>
      <c r="O13" s="78" t="s">
        <v>879</v>
      </c>
    </row>
    <row r="14" ht="13" customHeight="1" spans="1:15">
      <c r="A14" s="43">
        <f t="shared" si="0"/>
        <v>11</v>
      </c>
      <c r="B14" s="64" t="s">
        <v>21</v>
      </c>
      <c r="C14" s="64" t="s">
        <v>22</v>
      </c>
      <c r="D14" s="43" t="s">
        <v>120</v>
      </c>
      <c r="E14" s="65" t="s">
        <v>378</v>
      </c>
      <c r="F14" s="66" t="s">
        <v>379</v>
      </c>
      <c r="G14" s="67" t="s">
        <v>25</v>
      </c>
      <c r="H14" s="65" t="s">
        <v>378</v>
      </c>
      <c r="I14" s="43" t="s">
        <v>120</v>
      </c>
      <c r="J14" s="77">
        <v>1</v>
      </c>
      <c r="K14" s="43">
        <v>10</v>
      </c>
      <c r="L14" s="77"/>
      <c r="M14" s="77" t="s">
        <v>125</v>
      </c>
      <c r="N14" s="61"/>
      <c r="O14" s="79"/>
    </row>
    <row r="15" ht="13.5" customHeight="1" spans="1:15">
      <c r="A15" s="43">
        <f t="shared" si="0"/>
        <v>12</v>
      </c>
      <c r="B15" s="64" t="s">
        <v>21</v>
      </c>
      <c r="C15" s="64" t="s">
        <v>22</v>
      </c>
      <c r="D15" s="43" t="s">
        <v>120</v>
      </c>
      <c r="E15" s="65" t="s">
        <v>880</v>
      </c>
      <c r="F15" s="66" t="s">
        <v>881</v>
      </c>
      <c r="G15" s="70" t="s">
        <v>25</v>
      </c>
      <c r="H15" s="66" t="s">
        <v>880</v>
      </c>
      <c r="I15" s="43" t="s">
        <v>120</v>
      </c>
      <c r="J15" s="77">
        <v>2</v>
      </c>
      <c r="K15" s="43">
        <v>10</v>
      </c>
      <c r="L15" s="77"/>
      <c r="M15" s="77" t="s">
        <v>125</v>
      </c>
      <c r="N15" s="77"/>
      <c r="O15" s="43" t="s">
        <v>44</v>
      </c>
    </row>
    <row r="16" ht="13.5" customHeight="1" spans="1:15">
      <c r="A16" s="43">
        <f t="shared" si="0"/>
        <v>13</v>
      </c>
      <c r="B16" s="64" t="s">
        <v>21</v>
      </c>
      <c r="C16" s="64" t="s">
        <v>22</v>
      </c>
      <c r="D16" s="43" t="s">
        <v>120</v>
      </c>
      <c r="E16" s="62" t="s">
        <v>209</v>
      </c>
      <c r="F16" s="68" t="s">
        <v>210</v>
      </c>
      <c r="G16" s="71" t="s">
        <v>25</v>
      </c>
      <c r="H16" s="62" t="s">
        <v>209</v>
      </c>
      <c r="I16" s="51" t="s">
        <v>120</v>
      </c>
      <c r="J16" s="61">
        <v>2</v>
      </c>
      <c r="K16" s="51">
        <v>10</v>
      </c>
      <c r="L16" s="61"/>
      <c r="M16" s="61" t="s">
        <v>125</v>
      </c>
      <c r="N16" s="61"/>
      <c r="O16" s="43" t="s">
        <v>752</v>
      </c>
    </row>
    <row r="17" ht="13.5" customHeight="1" spans="1:15">
      <c r="A17" s="43">
        <f t="shared" si="0"/>
        <v>14</v>
      </c>
      <c r="B17" s="64" t="s">
        <v>21</v>
      </c>
      <c r="C17" s="64" t="s">
        <v>22</v>
      </c>
      <c r="D17" s="43" t="s">
        <v>262</v>
      </c>
      <c r="E17" s="65" t="s">
        <v>874</v>
      </c>
      <c r="F17" s="66" t="s">
        <v>449</v>
      </c>
      <c r="G17" s="67" t="s">
        <v>875</v>
      </c>
      <c r="H17" s="65" t="s">
        <v>874</v>
      </c>
      <c r="I17" s="43" t="s">
        <v>120</v>
      </c>
      <c r="J17" s="77">
        <v>1</v>
      </c>
      <c r="K17" s="43">
        <v>10</v>
      </c>
      <c r="L17" s="77"/>
      <c r="M17" s="77" t="s">
        <v>125</v>
      </c>
      <c r="N17" s="77"/>
      <c r="O17" s="43" t="s">
        <v>44</v>
      </c>
    </row>
    <row r="18" ht="13" customHeight="1" spans="1:15">
      <c r="A18" s="43">
        <f t="shared" si="0"/>
        <v>15</v>
      </c>
      <c r="B18" s="64" t="s">
        <v>21</v>
      </c>
      <c r="C18" s="64" t="s">
        <v>22</v>
      </c>
      <c r="D18" s="43" t="s">
        <v>262</v>
      </c>
      <c r="E18" s="62" t="s">
        <v>457</v>
      </c>
      <c r="F18" s="68" t="s">
        <v>449</v>
      </c>
      <c r="G18" s="69" t="s">
        <v>458</v>
      </c>
      <c r="H18" s="62" t="s">
        <v>457</v>
      </c>
      <c r="I18" s="51" t="s">
        <v>120</v>
      </c>
      <c r="J18" s="61">
        <v>1</v>
      </c>
      <c r="K18" s="51">
        <v>10</v>
      </c>
      <c r="L18" s="61"/>
      <c r="M18" s="61" t="s">
        <v>125</v>
      </c>
      <c r="N18" s="61"/>
      <c r="O18" s="43" t="s">
        <v>752</v>
      </c>
    </row>
    <row r="19" ht="13" customHeight="1" spans="1:15">
      <c r="A19" s="43">
        <f t="shared" si="0"/>
        <v>16</v>
      </c>
      <c r="B19" s="64" t="s">
        <v>21</v>
      </c>
      <c r="C19" s="64" t="s">
        <v>22</v>
      </c>
      <c r="D19" s="43" t="s">
        <v>262</v>
      </c>
      <c r="E19" s="62" t="s">
        <v>459</v>
      </c>
      <c r="F19" s="68" t="s">
        <v>460</v>
      </c>
      <c r="G19" s="69" t="s">
        <v>461</v>
      </c>
      <c r="H19" s="62"/>
      <c r="I19" s="51" t="s">
        <v>120</v>
      </c>
      <c r="J19" s="61">
        <v>1</v>
      </c>
      <c r="K19" s="51">
        <v>10</v>
      </c>
      <c r="L19" s="61"/>
      <c r="M19" s="61" t="s">
        <v>125</v>
      </c>
      <c r="N19" s="61"/>
      <c r="O19" s="43" t="s">
        <v>752</v>
      </c>
    </row>
    <row r="20" ht="13.5" customHeight="1" spans="1:15">
      <c r="A20" s="43">
        <f t="shared" si="0"/>
        <v>17</v>
      </c>
      <c r="B20" s="64" t="s">
        <v>21</v>
      </c>
      <c r="C20" s="64" t="s">
        <v>22</v>
      </c>
      <c r="D20" s="43" t="s">
        <v>262</v>
      </c>
      <c r="E20" s="62" t="s">
        <v>462</v>
      </c>
      <c r="F20" s="68" t="s">
        <v>463</v>
      </c>
      <c r="G20" s="62" t="s">
        <v>464</v>
      </c>
      <c r="H20" s="62"/>
      <c r="I20" s="51" t="s">
        <v>120</v>
      </c>
      <c r="J20" s="61">
        <v>0.01</v>
      </c>
      <c r="K20" s="62">
        <v>10</v>
      </c>
      <c r="L20" s="61"/>
      <c r="M20" s="61" t="s">
        <v>125</v>
      </c>
      <c r="N20" s="61"/>
      <c r="O20" s="43" t="s">
        <v>752</v>
      </c>
    </row>
    <row r="21" s="63" customFormat="1" ht="13.5" customHeight="1" spans="1:15">
      <c r="A21" s="46">
        <f t="shared" si="0"/>
        <v>18</v>
      </c>
      <c r="B21" s="65" t="s">
        <v>193</v>
      </c>
      <c r="C21" s="66" t="s">
        <v>194</v>
      </c>
      <c r="D21" s="46" t="s">
        <v>120</v>
      </c>
      <c r="E21" s="72" t="s">
        <v>776</v>
      </c>
      <c r="F21" s="49" t="s">
        <v>774</v>
      </c>
      <c r="G21" s="50" t="s">
        <v>777</v>
      </c>
      <c r="H21" s="72"/>
      <c r="I21" s="47" t="s">
        <v>156</v>
      </c>
      <c r="J21" s="60">
        <v>1.6539</v>
      </c>
      <c r="K21" s="72">
        <v>110</v>
      </c>
      <c r="L21" s="60"/>
      <c r="M21" s="60" t="s">
        <v>125</v>
      </c>
      <c r="N21" s="80"/>
      <c r="O21" s="43" t="s">
        <v>44</v>
      </c>
    </row>
    <row r="22" s="63" customFormat="1" ht="13.5" customHeight="1" spans="1:15">
      <c r="A22" s="46">
        <f t="shared" si="0"/>
        <v>19</v>
      </c>
      <c r="B22" s="65" t="s">
        <v>193</v>
      </c>
      <c r="C22" s="66" t="s">
        <v>194</v>
      </c>
      <c r="D22" s="46" t="s">
        <v>120</v>
      </c>
      <c r="E22" s="73" t="s">
        <v>778</v>
      </c>
      <c r="F22" s="74" t="s">
        <v>774</v>
      </c>
      <c r="G22" s="75" t="s">
        <v>779</v>
      </c>
      <c r="H22" s="76"/>
      <c r="I22" s="53" t="s">
        <v>156</v>
      </c>
      <c r="J22" s="81">
        <v>1.6539</v>
      </c>
      <c r="K22" s="76">
        <v>110</v>
      </c>
      <c r="L22" s="81"/>
      <c r="M22" s="81" t="s">
        <v>125</v>
      </c>
      <c r="N22" s="80"/>
      <c r="O22" s="43" t="s">
        <v>752</v>
      </c>
    </row>
  </sheetData>
  <autoFilter ref="A3:O22">
    <extLst/>
  </autoFilter>
  <mergeCells count="2">
    <mergeCell ref="O4:O5"/>
    <mergeCell ref="O13:O14"/>
  </mergeCells>
  <conditionalFormatting sqref="E2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D3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12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G12:H12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2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20:H2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view="pageBreakPreview" zoomScaleNormal="100" workbookViewId="0">
      <selection activeCell="G13" sqref="G13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9" t="s">
        <v>877</v>
      </c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2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751</v>
      </c>
      <c r="M2" s="57" t="s">
        <v>114</v>
      </c>
      <c r="N2" s="57" t="s">
        <v>115</v>
      </c>
      <c r="O2" s="57" t="s">
        <v>465</v>
      </c>
    </row>
    <row r="3" s="37" customFormat="1" ht="12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s="37" customFormat="1" ht="13" customHeight="1" spans="1:15">
      <c r="A4" s="46">
        <f t="shared" ref="A4:A7" si="0">ROW()-3</f>
        <v>1</v>
      </c>
      <c r="B4" s="49" t="s">
        <v>482</v>
      </c>
      <c r="C4" s="49" t="s">
        <v>483</v>
      </c>
      <c r="D4" s="46" t="s">
        <v>120</v>
      </c>
      <c r="E4" s="49" t="s">
        <v>403</v>
      </c>
      <c r="F4" s="49" t="s">
        <v>404</v>
      </c>
      <c r="G4" s="50" t="s">
        <v>25</v>
      </c>
      <c r="H4" s="49" t="s">
        <v>403</v>
      </c>
      <c r="I4" s="46" t="s">
        <v>120</v>
      </c>
      <c r="J4" s="60">
        <v>1</v>
      </c>
      <c r="K4" s="46">
        <v>20</v>
      </c>
      <c r="L4" s="60"/>
      <c r="M4" s="60" t="s">
        <v>125</v>
      </c>
      <c r="N4" s="60"/>
      <c r="O4" s="46" t="s">
        <v>44</v>
      </c>
    </row>
    <row r="5" s="38" customFormat="1" ht="13.5" customHeight="1" spans="1:15">
      <c r="A5" s="51">
        <f t="shared" si="0"/>
        <v>2</v>
      </c>
      <c r="B5" s="52" t="s">
        <v>32</v>
      </c>
      <c r="C5" s="52" t="s">
        <v>33</v>
      </c>
      <c r="D5" s="51" t="s">
        <v>120</v>
      </c>
      <c r="E5" s="53" t="s">
        <v>670</v>
      </c>
      <c r="F5" s="53" t="s">
        <v>671</v>
      </c>
      <c r="G5" s="53"/>
      <c r="H5" s="53"/>
      <c r="I5" s="51" t="s">
        <v>156</v>
      </c>
      <c r="J5" s="61">
        <v>0.02</v>
      </c>
      <c r="K5" s="62"/>
      <c r="L5" s="61"/>
      <c r="M5" s="61" t="s">
        <v>125</v>
      </c>
      <c r="N5" s="61"/>
      <c r="O5" s="51" t="s">
        <v>672</v>
      </c>
    </row>
    <row r="6" s="38" customFormat="1" ht="13.5" customHeight="1" spans="1:15">
      <c r="A6" s="51">
        <f t="shared" si="0"/>
        <v>3</v>
      </c>
      <c r="B6" s="52" t="s">
        <v>32</v>
      </c>
      <c r="C6" s="52" t="s">
        <v>33</v>
      </c>
      <c r="D6" s="51" t="s">
        <v>120</v>
      </c>
      <c r="E6" s="53" t="s">
        <v>882</v>
      </c>
      <c r="F6" s="53" t="s">
        <v>883</v>
      </c>
      <c r="G6" s="53"/>
      <c r="H6" s="53"/>
      <c r="I6" s="51" t="s">
        <v>120</v>
      </c>
      <c r="J6" s="61">
        <v>1</v>
      </c>
      <c r="K6" s="62"/>
      <c r="L6" s="61"/>
      <c r="M6" s="61" t="s">
        <v>125</v>
      </c>
      <c r="N6" s="61"/>
      <c r="O6" s="51" t="s">
        <v>672</v>
      </c>
    </row>
    <row r="7" s="38" customFormat="1" ht="13.5" customHeight="1" spans="1:15">
      <c r="A7" s="51">
        <f t="shared" si="0"/>
        <v>4</v>
      </c>
      <c r="B7" s="54" t="s">
        <v>41</v>
      </c>
      <c r="C7" s="55" t="s">
        <v>42</v>
      </c>
      <c r="D7" s="51" t="s">
        <v>120</v>
      </c>
      <c r="E7" s="53" t="s">
        <v>882</v>
      </c>
      <c r="F7" s="53" t="s">
        <v>883</v>
      </c>
      <c r="G7" s="53"/>
      <c r="H7" s="53"/>
      <c r="I7" s="51" t="s">
        <v>120</v>
      </c>
      <c r="J7" s="61">
        <v>1</v>
      </c>
      <c r="K7" s="62"/>
      <c r="L7" s="61"/>
      <c r="M7" s="61" t="s">
        <v>125</v>
      </c>
      <c r="N7" s="61"/>
      <c r="O7" s="51" t="s">
        <v>672</v>
      </c>
    </row>
    <row r="8" s="37" customFormat="1" ht="13" customHeight="1" spans="1:15">
      <c r="A8" s="46"/>
      <c r="B8" s="49"/>
      <c r="C8" s="49"/>
      <c r="D8" s="46"/>
      <c r="E8" s="49"/>
      <c r="F8" s="49"/>
      <c r="G8" s="50"/>
      <c r="H8" s="49"/>
      <c r="I8" s="46"/>
      <c r="J8" s="60"/>
      <c r="K8" s="46"/>
      <c r="L8" s="60"/>
      <c r="M8" s="60"/>
      <c r="N8" s="60"/>
      <c r="O8" s="46"/>
    </row>
    <row r="9" s="37" customFormat="1" ht="13" customHeight="1" spans="1:15">
      <c r="A9" s="46"/>
      <c r="B9" s="49"/>
      <c r="C9" s="49"/>
      <c r="D9" s="46"/>
      <c r="E9" s="49"/>
      <c r="F9" s="49"/>
      <c r="G9" s="50"/>
      <c r="H9" s="49"/>
      <c r="I9" s="46"/>
      <c r="J9" s="60"/>
      <c r="K9" s="46"/>
      <c r="L9" s="60"/>
      <c r="M9" s="60"/>
      <c r="N9" s="60"/>
      <c r="O9" s="46"/>
    </row>
    <row r="10" s="37" customFormat="1" ht="13" customHeight="1" spans="1:15">
      <c r="A10" s="46"/>
      <c r="B10" s="49"/>
      <c r="C10" s="49"/>
      <c r="D10" s="46"/>
      <c r="E10" s="49"/>
      <c r="F10" s="49"/>
      <c r="G10" s="50"/>
      <c r="H10" s="49"/>
      <c r="I10" s="46"/>
      <c r="J10" s="60"/>
      <c r="K10" s="46"/>
      <c r="L10" s="60"/>
      <c r="M10" s="60"/>
      <c r="N10" s="60"/>
      <c r="O10" s="46"/>
    </row>
    <row r="11" s="37" customFormat="1" ht="13" customHeight="1" spans="1:15">
      <c r="A11" s="46"/>
      <c r="B11" s="49"/>
      <c r="C11" s="49"/>
      <c r="D11" s="46"/>
      <c r="E11" s="49"/>
      <c r="F11" s="49"/>
      <c r="G11" s="50"/>
      <c r="H11" s="49"/>
      <c r="I11" s="46"/>
      <c r="J11" s="60"/>
      <c r="K11" s="46"/>
      <c r="L11" s="60"/>
      <c r="M11" s="60"/>
      <c r="N11" s="60"/>
      <c r="O11" s="46"/>
    </row>
    <row r="12" s="37" customFormat="1" ht="13" customHeight="1" spans="1:15">
      <c r="A12" s="46"/>
      <c r="B12" s="49"/>
      <c r="C12" s="49"/>
      <c r="D12" s="46"/>
      <c r="E12" s="49"/>
      <c r="F12" s="49"/>
      <c r="G12" s="50"/>
      <c r="H12" s="49"/>
      <c r="I12" s="46"/>
      <c r="J12" s="60"/>
      <c r="K12" s="46"/>
      <c r="L12" s="60"/>
      <c r="M12" s="60"/>
      <c r="N12" s="60"/>
      <c r="O12" s="46"/>
    </row>
    <row r="13" s="37" customFormat="1" ht="13" customHeight="1" spans="1:15">
      <c r="A13" s="46"/>
      <c r="B13" s="49"/>
      <c r="C13" s="49"/>
      <c r="D13" s="46"/>
      <c r="E13" s="49"/>
      <c r="F13" s="49"/>
      <c r="G13" s="50"/>
      <c r="H13" s="49"/>
      <c r="I13" s="46"/>
      <c r="J13" s="60"/>
      <c r="K13" s="46"/>
      <c r="L13" s="60"/>
      <c r="M13" s="60"/>
      <c r="N13" s="60"/>
      <c r="O13" s="46"/>
    </row>
  </sheetData>
  <autoFilter ref="A3:O7">
    <extLst/>
  </autoFilter>
  <conditionalFormatting sqref="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D3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:E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view="pageBreakPreview" zoomScaleNormal="100" workbookViewId="0">
      <selection activeCell="F10" sqref="F10"/>
    </sheetView>
  </sheetViews>
  <sheetFormatPr defaultColWidth="9" defaultRowHeight="14"/>
  <cols>
    <col min="1" max="1" width="4" style="4" customWidth="1"/>
    <col min="2" max="2" width="11.9090909090909" style="4" customWidth="1"/>
    <col min="3" max="3" width="27.3636363636364" style="4" customWidth="1"/>
    <col min="4" max="4" width="3.72727272727273" style="4" customWidth="1"/>
    <col min="5" max="5" width="10.0909090909091" style="4" customWidth="1"/>
    <col min="6" max="6" width="27.5454545454545" style="4" customWidth="1"/>
    <col min="7" max="7" width="16.7272727272727" style="4" customWidth="1"/>
    <col min="8" max="8" width="14" style="4" customWidth="1"/>
    <col min="9" max="9" width="3.90909090909091" style="4" customWidth="1"/>
    <col min="10" max="11" width="8.09090909090909" style="4" customWidth="1"/>
    <col min="12" max="12" width="8.09090909090909" style="4" hidden="1" customWidth="1"/>
    <col min="13" max="13" width="8.72727272727273" style="4" customWidth="1"/>
    <col min="14" max="14" width="10.7272727272727" style="4" hidden="1" customWidth="1"/>
    <col min="15" max="15" width="18.3636363636364" style="4" customWidth="1"/>
    <col min="16" max="16384" width="9" style="4"/>
  </cols>
  <sheetData>
    <row r="1" ht="13.5" customHeight="1" spans="2:14">
      <c r="B1" s="27" t="s">
        <v>877</v>
      </c>
      <c r="C1" s="28"/>
      <c r="D1" s="28"/>
      <c r="E1" s="28"/>
      <c r="F1" s="28"/>
      <c r="G1" s="29"/>
      <c r="H1" s="30"/>
      <c r="I1" s="29"/>
      <c r="J1" s="34"/>
      <c r="K1" s="34"/>
      <c r="L1" s="34"/>
      <c r="M1" s="34"/>
      <c r="N1" s="34"/>
    </row>
    <row r="2" ht="12" customHeight="1" spans="1:15">
      <c r="A2" s="5" t="s">
        <v>10</v>
      </c>
      <c r="B2" s="6" t="s">
        <v>103</v>
      </c>
      <c r="C2" s="6" t="s">
        <v>104</v>
      </c>
      <c r="D2" s="6" t="s">
        <v>105</v>
      </c>
      <c r="E2" s="7" t="s">
        <v>106</v>
      </c>
      <c r="F2" s="6" t="s">
        <v>107</v>
      </c>
      <c r="G2" s="6" t="s">
        <v>108</v>
      </c>
      <c r="H2" s="7" t="s">
        <v>109</v>
      </c>
      <c r="I2" s="6" t="s">
        <v>110</v>
      </c>
      <c r="J2" s="18" t="s">
        <v>111</v>
      </c>
      <c r="K2" s="7" t="s">
        <v>112</v>
      </c>
      <c r="L2" s="19" t="s">
        <v>751</v>
      </c>
      <c r="M2" s="18" t="s">
        <v>114</v>
      </c>
      <c r="N2" s="18" t="s">
        <v>115</v>
      </c>
      <c r="O2" s="18" t="s">
        <v>465</v>
      </c>
    </row>
    <row r="3" s="1" customFormat="1" ht="12" customHeight="1" spans="1:15">
      <c r="A3" s="8"/>
      <c r="B3" s="9" t="s">
        <v>116</v>
      </c>
      <c r="C3" s="9" t="s">
        <v>117</v>
      </c>
      <c r="D3" s="9" t="s">
        <v>116</v>
      </c>
      <c r="E3" s="9" t="s">
        <v>116</v>
      </c>
      <c r="F3" s="9" t="s">
        <v>116</v>
      </c>
      <c r="G3" s="9"/>
      <c r="H3" s="10" t="s">
        <v>118</v>
      </c>
      <c r="I3" s="9" t="s">
        <v>117</v>
      </c>
      <c r="J3" s="20" t="s">
        <v>119</v>
      </c>
      <c r="K3" s="10"/>
      <c r="L3" s="20"/>
      <c r="M3" s="20"/>
      <c r="N3" s="20"/>
      <c r="O3" s="8"/>
    </row>
    <row r="4" s="1" customFormat="1" ht="13" customHeight="1" spans="1:15">
      <c r="A4" s="8">
        <v>128</v>
      </c>
      <c r="B4" s="16" t="s">
        <v>16</v>
      </c>
      <c r="C4" s="16" t="s">
        <v>17</v>
      </c>
      <c r="D4" s="8" t="s">
        <v>262</v>
      </c>
      <c r="E4" s="16" t="s">
        <v>812</v>
      </c>
      <c r="F4" s="16" t="s">
        <v>813</v>
      </c>
      <c r="G4" s="17"/>
      <c r="H4" s="16" t="s">
        <v>812</v>
      </c>
      <c r="I4" s="8" t="s">
        <v>120</v>
      </c>
      <c r="J4" s="26">
        <v>1</v>
      </c>
      <c r="K4" s="8">
        <v>10</v>
      </c>
      <c r="L4" s="26"/>
      <c r="M4" s="26" t="s">
        <v>125</v>
      </c>
      <c r="N4" s="26"/>
      <c r="O4" s="8" t="s">
        <v>44</v>
      </c>
    </row>
    <row r="5" s="4" customFormat="1" ht="13.5" customHeight="1" spans="1:15">
      <c r="A5" s="5">
        <v>127</v>
      </c>
      <c r="B5" s="31" t="s">
        <v>16</v>
      </c>
      <c r="C5" s="31" t="s">
        <v>17</v>
      </c>
      <c r="D5" s="5" t="s">
        <v>262</v>
      </c>
      <c r="E5" s="9" t="s">
        <v>358</v>
      </c>
      <c r="F5" s="9" t="s">
        <v>359</v>
      </c>
      <c r="G5" s="9"/>
      <c r="H5" s="9"/>
      <c r="I5" s="5" t="s">
        <v>120</v>
      </c>
      <c r="J5" s="35">
        <v>1</v>
      </c>
      <c r="K5" s="36">
        <v>10</v>
      </c>
      <c r="L5" s="35"/>
      <c r="M5" s="35" t="s">
        <v>125</v>
      </c>
      <c r="N5" s="35"/>
      <c r="O5" s="5" t="s">
        <v>48</v>
      </c>
    </row>
    <row r="6" s="4" customFormat="1" ht="13.5" customHeight="1" spans="1:15">
      <c r="A6" s="5">
        <v>128</v>
      </c>
      <c r="B6" s="31" t="s">
        <v>21</v>
      </c>
      <c r="C6" s="31" t="s">
        <v>22</v>
      </c>
      <c r="D6" s="5" t="s">
        <v>262</v>
      </c>
      <c r="E6" s="9" t="s">
        <v>812</v>
      </c>
      <c r="F6" s="9" t="s">
        <v>813</v>
      </c>
      <c r="G6" s="9"/>
      <c r="H6" s="9" t="s">
        <v>812</v>
      </c>
      <c r="I6" s="5" t="s">
        <v>120</v>
      </c>
      <c r="J6" s="35">
        <v>1</v>
      </c>
      <c r="K6" s="36">
        <v>10</v>
      </c>
      <c r="L6" s="35"/>
      <c r="M6" s="35" t="s">
        <v>125</v>
      </c>
      <c r="N6" s="35"/>
      <c r="O6" s="5" t="s">
        <v>44</v>
      </c>
    </row>
    <row r="7" s="4" customFormat="1" ht="13.5" customHeight="1" spans="1:15">
      <c r="A7" s="5">
        <v>128</v>
      </c>
      <c r="B7" s="32" t="s">
        <v>21</v>
      </c>
      <c r="C7" s="33" t="s">
        <v>22</v>
      </c>
      <c r="D7" s="5" t="s">
        <v>120</v>
      </c>
      <c r="E7" s="9" t="s">
        <v>358</v>
      </c>
      <c r="F7" s="9" t="s">
        <v>359</v>
      </c>
      <c r="G7" s="9"/>
      <c r="H7" s="9"/>
      <c r="I7" s="5" t="s">
        <v>120</v>
      </c>
      <c r="J7" s="35">
        <v>1</v>
      </c>
      <c r="K7" s="36">
        <v>10</v>
      </c>
      <c r="L7" s="35"/>
      <c r="M7" s="35" t="s">
        <v>125</v>
      </c>
      <c r="N7" s="35"/>
      <c r="O7" s="5" t="s">
        <v>48</v>
      </c>
    </row>
    <row r="8" s="1" customFormat="1" ht="13" customHeight="1" spans="1:15">
      <c r="A8" s="8"/>
      <c r="B8" s="16"/>
      <c r="C8" s="16"/>
      <c r="D8" s="8"/>
      <c r="E8" s="16"/>
      <c r="F8" s="16"/>
      <c r="G8" s="17"/>
      <c r="H8" s="16"/>
      <c r="I8" s="8"/>
      <c r="J8" s="26"/>
      <c r="K8" s="8"/>
      <c r="L8" s="26"/>
      <c r="M8" s="26"/>
      <c r="N8" s="26"/>
      <c r="O8" s="8"/>
    </row>
    <row r="9" s="1" customFormat="1" ht="13" customHeight="1" spans="1:15">
      <c r="A9" s="8"/>
      <c r="B9" s="16"/>
      <c r="C9" s="16"/>
      <c r="D9" s="8"/>
      <c r="E9" s="16"/>
      <c r="F9" s="16"/>
      <c r="G9" s="17"/>
      <c r="H9" s="16"/>
      <c r="I9" s="8"/>
      <c r="J9" s="26"/>
      <c r="K9" s="8"/>
      <c r="L9" s="26"/>
      <c r="M9" s="26"/>
      <c r="N9" s="26"/>
      <c r="O9" s="8"/>
    </row>
    <row r="10" s="1" customFormat="1" ht="13" customHeight="1" spans="1:15">
      <c r="A10" s="8"/>
      <c r="B10" s="16"/>
      <c r="C10" s="16"/>
      <c r="D10" s="8"/>
      <c r="E10" s="16"/>
      <c r="F10" s="16"/>
      <c r="G10" s="17"/>
      <c r="H10" s="16"/>
      <c r="I10" s="8"/>
      <c r="J10" s="26"/>
      <c r="K10" s="8"/>
      <c r="L10" s="26"/>
      <c r="M10" s="26"/>
      <c r="N10" s="26"/>
      <c r="O10" s="8"/>
    </row>
    <row r="11" s="1" customFormat="1" ht="13" customHeight="1" spans="1:15">
      <c r="A11" s="8"/>
      <c r="B11" s="16"/>
      <c r="C11" s="16"/>
      <c r="D11" s="8"/>
      <c r="E11" s="16"/>
      <c r="F11" s="16"/>
      <c r="G11" s="17"/>
      <c r="H11" s="16"/>
      <c r="I11" s="8"/>
      <c r="J11" s="26"/>
      <c r="K11" s="8"/>
      <c r="L11" s="26"/>
      <c r="M11" s="26"/>
      <c r="N11" s="26"/>
      <c r="O11" s="8"/>
    </row>
    <row r="12" s="1" customFormat="1" ht="13" customHeight="1" spans="1:15">
      <c r="A12" s="8"/>
      <c r="B12" s="16"/>
      <c r="C12" s="16"/>
      <c r="D12" s="8"/>
      <c r="E12" s="16"/>
      <c r="F12" s="16"/>
      <c r="G12" s="17"/>
      <c r="H12" s="16"/>
      <c r="I12" s="8"/>
      <c r="J12" s="26"/>
      <c r="K12" s="8"/>
      <c r="L12" s="26"/>
      <c r="M12" s="26"/>
      <c r="N12" s="26"/>
      <c r="O12" s="8"/>
    </row>
    <row r="13" s="1" customFormat="1" ht="13" customHeight="1" spans="1:15">
      <c r="A13" s="8"/>
      <c r="B13" s="16"/>
      <c r="C13" s="16"/>
      <c r="D13" s="8"/>
      <c r="E13" s="16"/>
      <c r="F13" s="16"/>
      <c r="G13" s="17"/>
      <c r="H13" s="16"/>
      <c r="I13" s="8"/>
      <c r="J13" s="26"/>
      <c r="K13" s="8"/>
      <c r="L13" s="26"/>
      <c r="M13" s="26"/>
      <c r="N13" s="26"/>
      <c r="O13" s="8"/>
    </row>
  </sheetData>
  <autoFilter ref="A3:O7">
    <extLst/>
  </autoFilter>
  <conditionalFormatting sqref="E2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D3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:E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view="pageBreakPreview" zoomScaleNormal="100" workbookViewId="0">
      <selection activeCell="F6" sqref="F6"/>
    </sheetView>
  </sheetViews>
  <sheetFormatPr defaultColWidth="9" defaultRowHeight="14"/>
  <cols>
    <col min="1" max="1" width="4" style="4" customWidth="1"/>
    <col min="2" max="2" width="11.9090909090909" style="4" customWidth="1"/>
    <col min="3" max="3" width="27.3636363636364" style="4" customWidth="1"/>
    <col min="4" max="4" width="3.72727272727273" style="4" customWidth="1"/>
    <col min="5" max="5" width="10.0909090909091" style="4" customWidth="1"/>
    <col min="6" max="6" width="27.5454545454545" style="4" customWidth="1"/>
    <col min="7" max="7" width="16.7272727272727" style="4" customWidth="1"/>
    <col min="8" max="8" width="14" style="4" customWidth="1"/>
    <col min="9" max="9" width="3.90909090909091" style="4" customWidth="1"/>
    <col min="10" max="11" width="8.09090909090909" style="4" customWidth="1"/>
    <col min="12" max="12" width="8.09090909090909" style="4" hidden="1" customWidth="1"/>
    <col min="13" max="13" width="8.72727272727273" style="4" customWidth="1"/>
    <col min="14" max="14" width="10.7272727272727" style="4" hidden="1" customWidth="1"/>
    <col min="15" max="15" width="18.3636363636364" style="4" customWidth="1"/>
    <col min="16" max="16384" width="9" style="4"/>
  </cols>
  <sheetData>
    <row r="1" ht="12" customHeight="1" spans="1:15">
      <c r="A1" s="5" t="s">
        <v>10</v>
      </c>
      <c r="B1" s="6" t="s">
        <v>103</v>
      </c>
      <c r="C1" s="6" t="s">
        <v>104</v>
      </c>
      <c r="D1" s="6" t="s">
        <v>105</v>
      </c>
      <c r="E1" s="7" t="s">
        <v>106</v>
      </c>
      <c r="F1" s="6" t="s">
        <v>107</v>
      </c>
      <c r="G1" s="6" t="s">
        <v>108</v>
      </c>
      <c r="H1" s="7" t="s">
        <v>109</v>
      </c>
      <c r="I1" s="6" t="s">
        <v>110</v>
      </c>
      <c r="J1" s="18" t="s">
        <v>111</v>
      </c>
      <c r="K1" s="7" t="s">
        <v>112</v>
      </c>
      <c r="L1" s="19" t="s">
        <v>751</v>
      </c>
      <c r="M1" s="18" t="s">
        <v>114</v>
      </c>
      <c r="N1" s="18" t="s">
        <v>115</v>
      </c>
      <c r="O1" s="18" t="s">
        <v>465</v>
      </c>
    </row>
    <row r="2" s="1" customFormat="1" ht="12" customHeight="1" spans="1:15">
      <c r="A2" s="8"/>
      <c r="B2" s="9" t="s">
        <v>116</v>
      </c>
      <c r="C2" s="9" t="s">
        <v>117</v>
      </c>
      <c r="D2" s="9" t="s">
        <v>116</v>
      </c>
      <c r="E2" s="9" t="s">
        <v>116</v>
      </c>
      <c r="F2" s="9" t="s">
        <v>116</v>
      </c>
      <c r="G2" s="9"/>
      <c r="H2" s="10" t="s">
        <v>118</v>
      </c>
      <c r="I2" s="9" t="s">
        <v>117</v>
      </c>
      <c r="J2" s="20" t="s">
        <v>119</v>
      </c>
      <c r="K2" s="10"/>
      <c r="L2" s="20"/>
      <c r="M2" s="20"/>
      <c r="N2" s="20"/>
      <c r="O2" s="8"/>
    </row>
    <row r="3" s="2" customFormat="1" ht="13.5" customHeight="1" spans="1:15">
      <c r="A3" s="11">
        <f>ROW()-2</f>
        <v>1</v>
      </c>
      <c r="B3" s="12" t="s">
        <v>45</v>
      </c>
      <c r="C3" s="12" t="s">
        <v>46</v>
      </c>
      <c r="D3" s="12" t="s">
        <v>120</v>
      </c>
      <c r="E3" s="12" t="s">
        <v>45</v>
      </c>
      <c r="F3" s="12" t="s">
        <v>46</v>
      </c>
      <c r="G3" s="12"/>
      <c r="H3" s="13" t="s">
        <v>47</v>
      </c>
      <c r="I3" s="12"/>
      <c r="J3" s="21"/>
      <c r="K3" s="13"/>
      <c r="L3" s="21"/>
      <c r="M3" s="22" t="s">
        <v>121</v>
      </c>
      <c r="N3" s="21"/>
      <c r="O3" s="23" t="s">
        <v>672</v>
      </c>
    </row>
    <row r="4" s="2" customFormat="1" ht="13.5" customHeight="1" spans="1:15">
      <c r="A4" s="11">
        <f>ROW()-2</f>
        <v>2</v>
      </c>
      <c r="B4" s="12" t="s">
        <v>45</v>
      </c>
      <c r="C4" s="12" t="s">
        <v>46</v>
      </c>
      <c r="D4" s="12" t="s">
        <v>120</v>
      </c>
      <c r="E4" s="12" t="s">
        <v>41</v>
      </c>
      <c r="F4" s="12" t="s">
        <v>728</v>
      </c>
      <c r="G4" s="12"/>
      <c r="H4" s="13"/>
      <c r="I4" s="12" t="s">
        <v>120</v>
      </c>
      <c r="J4" s="21">
        <v>1</v>
      </c>
      <c r="K4" s="13">
        <v>70</v>
      </c>
      <c r="L4" s="21" t="s">
        <v>144</v>
      </c>
      <c r="M4" s="22" t="s">
        <v>121</v>
      </c>
      <c r="N4" s="21"/>
      <c r="O4" s="24" t="s">
        <v>48</v>
      </c>
    </row>
    <row r="5" s="3" customFormat="1" ht="13.5" customHeight="1" spans="1:15">
      <c r="A5" s="11">
        <f>ROW()-2</f>
        <v>3</v>
      </c>
      <c r="B5" s="14" t="s">
        <v>45</v>
      </c>
      <c r="C5" s="14" t="s">
        <v>46</v>
      </c>
      <c r="D5" s="14" t="s">
        <v>120</v>
      </c>
      <c r="E5" s="14" t="s">
        <v>729</v>
      </c>
      <c r="F5" s="14" t="s">
        <v>730</v>
      </c>
      <c r="G5" s="14"/>
      <c r="H5" s="15" t="s">
        <v>731</v>
      </c>
      <c r="I5" s="14" t="s">
        <v>120</v>
      </c>
      <c r="J5" s="25">
        <v>1</v>
      </c>
      <c r="K5" s="15">
        <v>70</v>
      </c>
      <c r="L5" s="25"/>
      <c r="M5" s="15" t="s">
        <v>125</v>
      </c>
      <c r="N5" s="25"/>
      <c r="O5" s="23" t="s">
        <v>672</v>
      </c>
    </row>
    <row r="6" s="3" customFormat="1" ht="13.5" customHeight="1" spans="1:15">
      <c r="A6" s="11">
        <f>ROW()-2</f>
        <v>4</v>
      </c>
      <c r="B6" s="14" t="s">
        <v>45</v>
      </c>
      <c r="C6" s="14" t="s">
        <v>46</v>
      </c>
      <c r="D6" s="14" t="s">
        <v>120</v>
      </c>
      <c r="E6" s="14" t="s">
        <v>732</v>
      </c>
      <c r="F6" s="14" t="s">
        <v>733</v>
      </c>
      <c r="G6" s="14"/>
      <c r="H6" s="15" t="s">
        <v>734</v>
      </c>
      <c r="I6" s="14" t="s">
        <v>120</v>
      </c>
      <c r="J6" s="25">
        <v>1</v>
      </c>
      <c r="K6" s="15">
        <v>70</v>
      </c>
      <c r="L6" s="25"/>
      <c r="M6" s="15" t="s">
        <v>125</v>
      </c>
      <c r="N6" s="25"/>
      <c r="O6" s="23" t="s">
        <v>672</v>
      </c>
    </row>
    <row r="7" s="1" customFormat="1" ht="13" customHeight="1" spans="1:15">
      <c r="A7" s="8"/>
      <c r="B7" s="16"/>
      <c r="C7" s="16"/>
      <c r="D7" s="8"/>
      <c r="E7" s="16"/>
      <c r="F7" s="16"/>
      <c r="G7" s="17"/>
      <c r="H7" s="16"/>
      <c r="I7" s="8"/>
      <c r="J7" s="26"/>
      <c r="K7" s="8"/>
      <c r="L7" s="26"/>
      <c r="M7" s="26"/>
      <c r="N7" s="26"/>
      <c r="O7" s="8"/>
    </row>
    <row r="8" s="1" customFormat="1" ht="13" customHeight="1" spans="1:15">
      <c r="A8" s="8"/>
      <c r="B8" s="16"/>
      <c r="C8" s="16"/>
      <c r="D8" s="8"/>
      <c r="E8" s="16"/>
      <c r="F8" s="16"/>
      <c r="G8" s="17"/>
      <c r="H8" s="16"/>
      <c r="I8" s="8"/>
      <c r="J8" s="26"/>
      <c r="K8" s="8"/>
      <c r="L8" s="26"/>
      <c r="M8" s="26"/>
      <c r="N8" s="26"/>
      <c r="O8" s="8"/>
    </row>
    <row r="9" s="1" customFormat="1" ht="13" customHeight="1" spans="1:15">
      <c r="A9" s="8"/>
      <c r="B9" s="16"/>
      <c r="C9" s="16"/>
      <c r="D9" s="8"/>
      <c r="E9" s="16"/>
      <c r="F9" s="16"/>
      <c r="G9" s="17"/>
      <c r="H9" s="16"/>
      <c r="I9" s="8"/>
      <c r="J9" s="26"/>
      <c r="K9" s="8"/>
      <c r="L9" s="26"/>
      <c r="M9" s="26"/>
      <c r="N9" s="26"/>
      <c r="O9" s="8"/>
    </row>
    <row r="10" s="1" customFormat="1" ht="13" customHeight="1" spans="1:15">
      <c r="A10" s="8"/>
      <c r="B10" s="16"/>
      <c r="C10" s="16"/>
      <c r="D10" s="8"/>
      <c r="E10" s="16"/>
      <c r="F10" s="16"/>
      <c r="G10" s="17"/>
      <c r="H10" s="16"/>
      <c r="I10" s="8"/>
      <c r="J10" s="26"/>
      <c r="K10" s="8"/>
      <c r="L10" s="26"/>
      <c r="M10" s="26"/>
      <c r="N10" s="26"/>
      <c r="O10" s="8"/>
    </row>
    <row r="11" s="1" customFormat="1" ht="13" customHeight="1" spans="1:15">
      <c r="A11" s="8"/>
      <c r="B11" s="16"/>
      <c r="C11" s="16"/>
      <c r="D11" s="8"/>
      <c r="E11" s="16"/>
      <c r="F11" s="16"/>
      <c r="G11" s="17"/>
      <c r="H11" s="16"/>
      <c r="I11" s="8"/>
      <c r="J11" s="26"/>
      <c r="K11" s="8"/>
      <c r="L11" s="26"/>
      <c r="M11" s="26"/>
      <c r="N11" s="26"/>
      <c r="O11" s="8"/>
    </row>
    <row r="12" s="1" customFormat="1" ht="13" customHeight="1" spans="1:15">
      <c r="A12" s="8"/>
      <c r="B12" s="16"/>
      <c r="C12" s="16"/>
      <c r="D12" s="8"/>
      <c r="E12" s="16"/>
      <c r="F12" s="16"/>
      <c r="G12" s="17"/>
      <c r="H12" s="16"/>
      <c r="I12" s="8"/>
      <c r="J12" s="26"/>
      <c r="K12" s="8"/>
      <c r="L12" s="26"/>
      <c r="M12" s="26"/>
      <c r="N12" s="26"/>
      <c r="O12" s="8"/>
    </row>
  </sheetData>
  <autoFilter ref="A2:O6">
    <extLst/>
  </autoFilter>
  <conditionalFormatting sqref="E1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D2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0"/>
  <sheetViews>
    <sheetView view="pageBreakPreview" zoomScale="85" zoomScaleNormal="100" topLeftCell="A120" workbookViewId="0">
      <selection activeCell="E147" sqref="E147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27.0909090909091" style="2" customWidth="1"/>
    <col min="4" max="4" width="3.72727272727273" style="2" customWidth="1"/>
    <col min="5" max="5" width="10.0909090909091" style="2" customWidth="1"/>
    <col min="6" max="6" width="23.3636363636364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4.63636363636364" style="2" customWidth="1"/>
    <col min="12" max="12" width="8.81818181818182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148"/>
      <c r="C1" s="149"/>
      <c r="D1" s="149"/>
      <c r="E1" s="149"/>
      <c r="F1" s="149"/>
      <c r="G1" s="150"/>
      <c r="H1" s="151"/>
      <c r="I1" s="150"/>
      <c r="J1" s="157"/>
      <c r="L1" s="157"/>
      <c r="M1" s="157"/>
      <c r="N1" s="157"/>
    </row>
    <row r="2" ht="13.5" customHeight="1" spans="1:15">
      <c r="A2" s="11" t="s">
        <v>10</v>
      </c>
      <c r="B2" s="152" t="s">
        <v>103</v>
      </c>
      <c r="C2" s="152" t="s">
        <v>104</v>
      </c>
      <c r="D2" s="152" t="s">
        <v>105</v>
      </c>
      <c r="E2" s="153" t="s">
        <v>106</v>
      </c>
      <c r="F2" s="152" t="s">
        <v>107</v>
      </c>
      <c r="G2" s="152" t="s">
        <v>108</v>
      </c>
      <c r="H2" s="153" t="s">
        <v>109</v>
      </c>
      <c r="I2" s="152" t="s">
        <v>110</v>
      </c>
      <c r="J2" s="158" t="s">
        <v>111</v>
      </c>
      <c r="K2" s="153" t="s">
        <v>112</v>
      </c>
      <c r="L2" s="159" t="s">
        <v>113</v>
      </c>
      <c r="M2" s="158" t="s">
        <v>114</v>
      </c>
      <c r="N2" s="158" t="s">
        <v>115</v>
      </c>
      <c r="O2" s="158"/>
    </row>
    <row r="3" ht="13.5" customHeight="1" spans="1:15">
      <c r="A3" s="24"/>
      <c r="B3" s="12" t="s">
        <v>116</v>
      </c>
      <c r="C3" s="12" t="s">
        <v>117</v>
      </c>
      <c r="D3" s="12" t="s">
        <v>116</v>
      </c>
      <c r="E3" s="12" t="s">
        <v>116</v>
      </c>
      <c r="F3" s="12" t="s">
        <v>116</v>
      </c>
      <c r="G3" s="12"/>
      <c r="H3" s="13" t="s">
        <v>118</v>
      </c>
      <c r="I3" s="12" t="s">
        <v>117</v>
      </c>
      <c r="J3" s="21" t="s">
        <v>119</v>
      </c>
      <c r="K3" s="13"/>
      <c r="L3" s="21"/>
      <c r="M3" s="21"/>
      <c r="N3" s="21"/>
      <c r="O3" s="24"/>
    </row>
    <row r="4" ht="13" customHeight="1" spans="1:15">
      <c r="A4" s="11">
        <f t="shared" ref="A4:A14" si="0">ROW()-3</f>
        <v>1</v>
      </c>
      <c r="B4" s="154" t="s">
        <v>16</v>
      </c>
      <c r="C4" s="154" t="s">
        <v>17</v>
      </c>
      <c r="D4" s="11" t="s">
        <v>120</v>
      </c>
      <c r="E4" s="154" t="s">
        <v>16</v>
      </c>
      <c r="F4" s="154" t="s">
        <v>17</v>
      </c>
      <c r="G4" s="154" t="s">
        <v>18</v>
      </c>
      <c r="H4" s="154" t="s">
        <v>16</v>
      </c>
      <c r="I4" s="11" t="s">
        <v>120</v>
      </c>
      <c r="J4" s="22">
        <v>1</v>
      </c>
      <c r="K4" s="11"/>
      <c r="L4" s="22"/>
      <c r="M4" s="22" t="s">
        <v>121</v>
      </c>
      <c r="N4" s="22" t="s">
        <v>122</v>
      </c>
      <c r="O4" s="11"/>
    </row>
    <row r="5" ht="13" customHeight="1" spans="1:15">
      <c r="A5" s="11">
        <f t="shared" si="0"/>
        <v>2</v>
      </c>
      <c r="B5" s="154" t="s">
        <v>16</v>
      </c>
      <c r="C5" s="154" t="s">
        <v>17</v>
      </c>
      <c r="D5" s="11" t="s">
        <v>120</v>
      </c>
      <c r="E5" s="128" t="s">
        <v>123</v>
      </c>
      <c r="F5" s="130" t="s">
        <v>124</v>
      </c>
      <c r="G5" s="128" t="s">
        <v>25</v>
      </c>
      <c r="H5" s="128" t="s">
        <v>123</v>
      </c>
      <c r="I5" s="11" t="s">
        <v>120</v>
      </c>
      <c r="J5" s="22">
        <v>2</v>
      </c>
      <c r="K5" s="11">
        <v>10</v>
      </c>
      <c r="L5" s="22"/>
      <c r="M5" s="22" t="s">
        <v>125</v>
      </c>
      <c r="N5" s="22"/>
      <c r="O5" s="11"/>
    </row>
    <row r="6" ht="13" customHeight="1" spans="1:15">
      <c r="A6" s="11">
        <f t="shared" si="0"/>
        <v>3</v>
      </c>
      <c r="B6" s="128" t="s">
        <v>123</v>
      </c>
      <c r="C6" s="130" t="s">
        <v>124</v>
      </c>
      <c r="D6" s="11" t="s">
        <v>120</v>
      </c>
      <c r="E6" s="128" t="s">
        <v>49</v>
      </c>
      <c r="F6" s="130" t="s">
        <v>50</v>
      </c>
      <c r="G6" s="128" t="s">
        <v>25</v>
      </c>
      <c r="H6" s="128" t="s">
        <v>49</v>
      </c>
      <c r="I6" s="11" t="s">
        <v>120</v>
      </c>
      <c r="J6" s="22">
        <v>1</v>
      </c>
      <c r="K6" s="11">
        <v>990</v>
      </c>
      <c r="L6" s="22"/>
      <c r="M6" s="22" t="s">
        <v>121</v>
      </c>
      <c r="N6" s="22" t="s">
        <v>126</v>
      </c>
      <c r="O6" s="11"/>
    </row>
    <row r="7" ht="13" customHeight="1" spans="1:15">
      <c r="A7" s="11">
        <f t="shared" si="0"/>
        <v>4</v>
      </c>
      <c r="B7" s="128" t="s">
        <v>49</v>
      </c>
      <c r="C7" s="130" t="s">
        <v>50</v>
      </c>
      <c r="D7" s="11" t="s">
        <v>120</v>
      </c>
      <c r="E7" s="128" t="s">
        <v>127</v>
      </c>
      <c r="F7" s="130" t="s">
        <v>128</v>
      </c>
      <c r="G7" s="128" t="s">
        <v>25</v>
      </c>
      <c r="H7" s="128" t="s">
        <v>127</v>
      </c>
      <c r="I7" s="11" t="s">
        <v>120</v>
      </c>
      <c r="J7" s="22">
        <v>1</v>
      </c>
      <c r="K7" s="11">
        <v>40</v>
      </c>
      <c r="L7" s="22"/>
      <c r="M7" s="22" t="s">
        <v>121</v>
      </c>
      <c r="N7" s="22" t="s">
        <v>129</v>
      </c>
      <c r="O7" s="11"/>
    </row>
    <row r="8" ht="13" customHeight="1" spans="1:15">
      <c r="A8" s="11">
        <f t="shared" si="0"/>
        <v>5</v>
      </c>
      <c r="B8" s="128" t="s">
        <v>49</v>
      </c>
      <c r="C8" s="130" t="s">
        <v>50</v>
      </c>
      <c r="D8" s="11" t="s">
        <v>120</v>
      </c>
      <c r="E8" s="153" t="s">
        <v>130</v>
      </c>
      <c r="F8" s="130" t="s">
        <v>131</v>
      </c>
      <c r="G8" s="128" t="s">
        <v>25</v>
      </c>
      <c r="H8" s="153" t="s">
        <v>130</v>
      </c>
      <c r="I8" s="11" t="s">
        <v>120</v>
      </c>
      <c r="J8" s="22">
        <v>1</v>
      </c>
      <c r="K8" s="11">
        <v>40</v>
      </c>
      <c r="L8" s="22"/>
      <c r="M8" s="22" t="s">
        <v>121</v>
      </c>
      <c r="N8" s="22" t="s">
        <v>129</v>
      </c>
      <c r="O8" s="11"/>
    </row>
    <row r="9" ht="13" customHeight="1" spans="1:15">
      <c r="A9" s="11">
        <f t="shared" si="0"/>
        <v>6</v>
      </c>
      <c r="B9" s="128" t="s">
        <v>49</v>
      </c>
      <c r="C9" s="130" t="s">
        <v>50</v>
      </c>
      <c r="D9" s="11" t="s">
        <v>120</v>
      </c>
      <c r="E9" s="153" t="s">
        <v>132</v>
      </c>
      <c r="F9" s="130" t="s">
        <v>133</v>
      </c>
      <c r="G9" s="128" t="s">
        <v>25</v>
      </c>
      <c r="H9" s="153" t="s">
        <v>132</v>
      </c>
      <c r="I9" s="11" t="s">
        <v>120</v>
      </c>
      <c r="J9" s="158">
        <v>2</v>
      </c>
      <c r="K9" s="11">
        <v>40</v>
      </c>
      <c r="L9" s="22"/>
      <c r="M9" s="22" t="s">
        <v>125</v>
      </c>
      <c r="N9" s="22"/>
      <c r="O9" s="11"/>
    </row>
    <row r="10" ht="13" customHeight="1" spans="1:15">
      <c r="A10" s="11">
        <f t="shared" si="0"/>
        <v>7</v>
      </c>
      <c r="B10" s="128" t="s">
        <v>49</v>
      </c>
      <c r="C10" s="130" t="s">
        <v>50</v>
      </c>
      <c r="D10" s="11" t="s">
        <v>120</v>
      </c>
      <c r="E10" s="178" t="s">
        <v>134</v>
      </c>
      <c r="F10" s="130" t="s">
        <v>135</v>
      </c>
      <c r="G10" s="128" t="s">
        <v>25</v>
      </c>
      <c r="H10" s="178" t="s">
        <v>134</v>
      </c>
      <c r="I10" s="11" t="s">
        <v>120</v>
      </c>
      <c r="J10" s="22">
        <v>1</v>
      </c>
      <c r="K10" s="11">
        <v>40</v>
      </c>
      <c r="L10" s="22"/>
      <c r="M10" s="22" t="s">
        <v>125</v>
      </c>
      <c r="N10" s="22"/>
      <c r="O10" s="11"/>
    </row>
    <row r="11" ht="13" customHeight="1" spans="1:15">
      <c r="A11" s="11">
        <f t="shared" si="0"/>
        <v>8</v>
      </c>
      <c r="B11" s="154" t="s">
        <v>16</v>
      </c>
      <c r="C11" s="154" t="s">
        <v>17</v>
      </c>
      <c r="D11" s="11" t="s">
        <v>120</v>
      </c>
      <c r="E11" s="129" t="s">
        <v>136</v>
      </c>
      <c r="F11" s="130" t="s">
        <v>137</v>
      </c>
      <c r="G11" s="128" t="s">
        <v>25</v>
      </c>
      <c r="H11" s="129" t="s">
        <v>136</v>
      </c>
      <c r="I11" s="11" t="s">
        <v>120</v>
      </c>
      <c r="J11" s="22">
        <v>1</v>
      </c>
      <c r="K11" s="11">
        <v>10</v>
      </c>
      <c r="L11" s="22"/>
      <c r="M11" s="22" t="s">
        <v>125</v>
      </c>
      <c r="N11" s="22"/>
      <c r="O11" s="11"/>
    </row>
    <row r="12" ht="13" customHeight="1" spans="1:15">
      <c r="A12" s="11">
        <f t="shared" si="0"/>
        <v>9</v>
      </c>
      <c r="B12" s="154" t="s">
        <v>16</v>
      </c>
      <c r="C12" s="154" t="s">
        <v>17</v>
      </c>
      <c r="D12" s="11" t="s">
        <v>120</v>
      </c>
      <c r="E12" s="129" t="s">
        <v>138</v>
      </c>
      <c r="F12" s="130" t="s">
        <v>139</v>
      </c>
      <c r="G12" s="128" t="s">
        <v>140</v>
      </c>
      <c r="H12" s="129"/>
      <c r="I12" s="11" t="s">
        <v>120</v>
      </c>
      <c r="J12" s="22">
        <v>1</v>
      </c>
      <c r="K12" s="11">
        <v>10</v>
      </c>
      <c r="L12" s="22"/>
      <c r="M12" s="22" t="s">
        <v>121</v>
      </c>
      <c r="N12" s="22" t="s">
        <v>141</v>
      </c>
      <c r="O12" s="11"/>
    </row>
    <row r="13" ht="13" customHeight="1" spans="1:15">
      <c r="A13" s="11">
        <f t="shared" si="0"/>
        <v>10</v>
      </c>
      <c r="B13" s="129" t="s">
        <v>138</v>
      </c>
      <c r="C13" s="130" t="s">
        <v>139</v>
      </c>
      <c r="D13" s="11" t="s">
        <v>120</v>
      </c>
      <c r="E13" s="129" t="s">
        <v>142</v>
      </c>
      <c r="F13" s="130" t="s">
        <v>143</v>
      </c>
      <c r="G13" s="128" t="s">
        <v>140</v>
      </c>
      <c r="H13" s="129" t="s">
        <v>142</v>
      </c>
      <c r="I13" s="11" t="s">
        <v>120</v>
      </c>
      <c r="J13" s="22">
        <v>1</v>
      </c>
      <c r="K13" s="117">
        <v>70</v>
      </c>
      <c r="L13" s="22" t="s">
        <v>144</v>
      </c>
      <c r="M13" s="22" t="s">
        <v>121</v>
      </c>
      <c r="N13" s="22" t="s">
        <v>145</v>
      </c>
      <c r="O13" s="11"/>
    </row>
    <row r="14" ht="13" customHeight="1" spans="1:15">
      <c r="A14" s="11">
        <f t="shared" si="0"/>
        <v>11</v>
      </c>
      <c r="B14" s="129" t="s">
        <v>138</v>
      </c>
      <c r="C14" s="130" t="s">
        <v>139</v>
      </c>
      <c r="D14" s="11" t="s">
        <v>120</v>
      </c>
      <c r="E14" s="12" t="s">
        <v>146</v>
      </c>
      <c r="F14" s="12" t="s">
        <v>147</v>
      </c>
      <c r="G14" s="12"/>
      <c r="H14" s="12"/>
      <c r="I14" s="11" t="s">
        <v>148</v>
      </c>
      <c r="J14" s="22">
        <v>0.038</v>
      </c>
      <c r="K14" s="117">
        <v>70</v>
      </c>
      <c r="L14" s="136"/>
      <c r="M14" s="136" t="s">
        <v>121</v>
      </c>
      <c r="N14" s="22"/>
      <c r="O14" s="11"/>
    </row>
    <row r="15" ht="13" customHeight="1" spans="1:15">
      <c r="A15" s="11">
        <f t="shared" ref="A15:A27" si="1">ROW()-3</f>
        <v>12</v>
      </c>
      <c r="B15" s="129" t="s">
        <v>142</v>
      </c>
      <c r="C15" s="130" t="s">
        <v>143</v>
      </c>
      <c r="D15" s="11" t="s">
        <v>120</v>
      </c>
      <c r="E15" s="129" t="s">
        <v>149</v>
      </c>
      <c r="F15" s="130" t="s">
        <v>150</v>
      </c>
      <c r="G15" s="128" t="s">
        <v>140</v>
      </c>
      <c r="H15" s="129" t="s">
        <v>149</v>
      </c>
      <c r="I15" s="11" t="s">
        <v>120</v>
      </c>
      <c r="J15" s="22">
        <v>1</v>
      </c>
      <c r="K15" s="11">
        <v>50</v>
      </c>
      <c r="L15" s="22"/>
      <c r="M15" s="136" t="s">
        <v>121</v>
      </c>
      <c r="N15" s="22" t="s">
        <v>151</v>
      </c>
      <c r="O15" s="11"/>
    </row>
    <row r="16" ht="13" customHeight="1" spans="1:15">
      <c r="A16" s="11">
        <f t="shared" si="1"/>
        <v>13</v>
      </c>
      <c r="B16" s="129" t="s">
        <v>142</v>
      </c>
      <c r="C16" s="130" t="s">
        <v>143</v>
      </c>
      <c r="D16" s="11" t="s">
        <v>120</v>
      </c>
      <c r="E16" s="129" t="s">
        <v>152</v>
      </c>
      <c r="F16" s="130" t="s">
        <v>153</v>
      </c>
      <c r="G16" s="128" t="s">
        <v>25</v>
      </c>
      <c r="H16" s="129" t="s">
        <v>152</v>
      </c>
      <c r="I16" s="11" t="s">
        <v>120</v>
      </c>
      <c r="J16" s="158">
        <v>1</v>
      </c>
      <c r="K16" s="11">
        <v>50</v>
      </c>
      <c r="L16" s="22"/>
      <c r="M16" s="22" t="s">
        <v>125</v>
      </c>
      <c r="N16" s="22"/>
      <c r="O16" s="11"/>
    </row>
    <row r="17" ht="13" customHeight="1" spans="1:15">
      <c r="A17" s="11">
        <f t="shared" si="1"/>
        <v>14</v>
      </c>
      <c r="B17" s="129" t="s">
        <v>142</v>
      </c>
      <c r="C17" s="130" t="s">
        <v>143</v>
      </c>
      <c r="D17" s="11" t="s">
        <v>120</v>
      </c>
      <c r="E17" s="12" t="s">
        <v>154</v>
      </c>
      <c r="F17" s="12" t="s">
        <v>155</v>
      </c>
      <c r="G17" s="12"/>
      <c r="H17" s="12"/>
      <c r="I17" s="163" t="s">
        <v>156</v>
      </c>
      <c r="J17" s="21">
        <v>0.007534311936</v>
      </c>
      <c r="K17" s="11">
        <v>50</v>
      </c>
      <c r="L17" s="164"/>
      <c r="M17" s="22" t="s">
        <v>125</v>
      </c>
      <c r="N17" s="165"/>
      <c r="O17" s="11"/>
    </row>
    <row r="18" ht="13" customHeight="1" spans="1:15">
      <c r="A18" s="11">
        <f t="shared" si="1"/>
        <v>15</v>
      </c>
      <c r="B18" s="154" t="s">
        <v>16</v>
      </c>
      <c r="C18" s="154" t="s">
        <v>17</v>
      </c>
      <c r="D18" s="11" t="s">
        <v>120</v>
      </c>
      <c r="E18" s="129" t="s">
        <v>157</v>
      </c>
      <c r="F18" s="130" t="s">
        <v>158</v>
      </c>
      <c r="G18" s="128" t="s">
        <v>140</v>
      </c>
      <c r="H18" s="129" t="s">
        <v>157</v>
      </c>
      <c r="I18" s="11" t="s">
        <v>120</v>
      </c>
      <c r="J18" s="22">
        <v>1</v>
      </c>
      <c r="K18" s="11">
        <v>10</v>
      </c>
      <c r="L18" s="22"/>
      <c r="M18" s="136" t="s">
        <v>121</v>
      </c>
      <c r="N18" s="22" t="s">
        <v>141</v>
      </c>
      <c r="O18" s="11"/>
    </row>
    <row r="19" ht="13" customHeight="1" spans="1:15">
      <c r="A19" s="11">
        <f t="shared" si="1"/>
        <v>16</v>
      </c>
      <c r="B19" s="129" t="s">
        <v>157</v>
      </c>
      <c r="C19" s="130" t="s">
        <v>158</v>
      </c>
      <c r="D19" s="11" t="s">
        <v>120</v>
      </c>
      <c r="E19" s="129" t="s">
        <v>159</v>
      </c>
      <c r="F19" s="130" t="s">
        <v>160</v>
      </c>
      <c r="G19" s="128" t="s">
        <v>140</v>
      </c>
      <c r="H19" s="129" t="s">
        <v>159</v>
      </c>
      <c r="I19" s="11" t="s">
        <v>120</v>
      </c>
      <c r="J19" s="22">
        <v>1</v>
      </c>
      <c r="K19" s="117">
        <v>70</v>
      </c>
      <c r="L19" s="22" t="s">
        <v>144</v>
      </c>
      <c r="M19" s="22" t="s">
        <v>121</v>
      </c>
      <c r="N19" s="22" t="s">
        <v>145</v>
      </c>
      <c r="O19" s="11"/>
    </row>
    <row r="20" ht="13" customHeight="1" spans="1:15">
      <c r="A20" s="11">
        <f t="shared" si="1"/>
        <v>17</v>
      </c>
      <c r="B20" s="129" t="s">
        <v>157</v>
      </c>
      <c r="C20" s="130" t="s">
        <v>158</v>
      </c>
      <c r="D20" s="11" t="s">
        <v>120</v>
      </c>
      <c r="E20" s="12" t="s">
        <v>146</v>
      </c>
      <c r="F20" s="12" t="s">
        <v>147</v>
      </c>
      <c r="G20" s="12"/>
      <c r="H20" s="12"/>
      <c r="I20" s="11" t="s">
        <v>148</v>
      </c>
      <c r="J20" s="22">
        <v>0.038</v>
      </c>
      <c r="K20" s="117">
        <v>70</v>
      </c>
      <c r="L20" s="136"/>
      <c r="M20" s="136" t="s">
        <v>121</v>
      </c>
      <c r="N20" s="22"/>
      <c r="O20" s="11"/>
    </row>
    <row r="21" ht="13" customHeight="1" spans="1:15">
      <c r="A21" s="11">
        <f t="shared" si="1"/>
        <v>18</v>
      </c>
      <c r="B21" s="129" t="s">
        <v>159</v>
      </c>
      <c r="C21" s="130" t="s">
        <v>160</v>
      </c>
      <c r="D21" s="11" t="s">
        <v>120</v>
      </c>
      <c r="E21" s="129" t="s">
        <v>161</v>
      </c>
      <c r="F21" s="130" t="s">
        <v>162</v>
      </c>
      <c r="G21" s="128" t="s">
        <v>140</v>
      </c>
      <c r="H21" s="129" t="s">
        <v>161</v>
      </c>
      <c r="I21" s="11" t="s">
        <v>120</v>
      </c>
      <c r="J21" s="22">
        <v>1</v>
      </c>
      <c r="K21" s="11">
        <v>50</v>
      </c>
      <c r="L21" s="22"/>
      <c r="M21" s="136" t="s">
        <v>121</v>
      </c>
      <c r="N21" s="22" t="s">
        <v>151</v>
      </c>
      <c r="O21" s="11"/>
    </row>
    <row r="22" ht="13" customHeight="1" spans="1:15">
      <c r="A22" s="11">
        <f t="shared" si="1"/>
        <v>19</v>
      </c>
      <c r="B22" s="129" t="s">
        <v>159</v>
      </c>
      <c r="C22" s="130" t="s">
        <v>160</v>
      </c>
      <c r="D22" s="11" t="s">
        <v>120</v>
      </c>
      <c r="E22" s="129" t="s">
        <v>152</v>
      </c>
      <c r="F22" s="130" t="s">
        <v>153</v>
      </c>
      <c r="G22" s="128" t="s">
        <v>25</v>
      </c>
      <c r="H22" s="129" t="s">
        <v>152</v>
      </c>
      <c r="I22" s="11" t="s">
        <v>120</v>
      </c>
      <c r="J22" s="158">
        <v>1</v>
      </c>
      <c r="K22" s="11">
        <v>50</v>
      </c>
      <c r="L22" s="22"/>
      <c r="M22" s="22" t="s">
        <v>125</v>
      </c>
      <c r="N22" s="22"/>
      <c r="O22" s="11"/>
    </row>
    <row r="23" ht="13" customHeight="1" spans="1:15">
      <c r="A23" s="11">
        <f t="shared" si="1"/>
        <v>20</v>
      </c>
      <c r="B23" s="129" t="s">
        <v>159</v>
      </c>
      <c r="C23" s="130" t="s">
        <v>160</v>
      </c>
      <c r="D23" s="11" t="s">
        <v>120</v>
      </c>
      <c r="E23" s="12" t="s">
        <v>154</v>
      </c>
      <c r="F23" s="12" t="s">
        <v>155</v>
      </c>
      <c r="G23" s="12"/>
      <c r="H23" s="12"/>
      <c r="I23" s="163" t="s">
        <v>156</v>
      </c>
      <c r="J23" s="21">
        <v>0.007534311936</v>
      </c>
      <c r="K23" s="11">
        <v>50</v>
      </c>
      <c r="L23" s="164"/>
      <c r="M23" s="22" t="s">
        <v>125</v>
      </c>
      <c r="N23" s="165"/>
      <c r="O23" s="11"/>
    </row>
    <row r="24" ht="13" customHeight="1" spans="1:15">
      <c r="A24" s="11">
        <f t="shared" si="1"/>
        <v>21</v>
      </c>
      <c r="B24" s="154" t="s">
        <v>16</v>
      </c>
      <c r="C24" s="154" t="s">
        <v>17</v>
      </c>
      <c r="D24" s="11" t="s">
        <v>120</v>
      </c>
      <c r="E24" s="129" t="s">
        <v>163</v>
      </c>
      <c r="F24" s="130" t="s">
        <v>164</v>
      </c>
      <c r="G24" s="128" t="s">
        <v>25</v>
      </c>
      <c r="H24" s="129" t="s">
        <v>163</v>
      </c>
      <c r="I24" s="11" t="s">
        <v>120</v>
      </c>
      <c r="J24" s="22">
        <v>1</v>
      </c>
      <c r="K24" s="11">
        <v>10</v>
      </c>
      <c r="L24" s="22"/>
      <c r="M24" s="22" t="s">
        <v>125</v>
      </c>
      <c r="N24" s="22"/>
      <c r="O24" s="11"/>
    </row>
    <row r="25" ht="13" customHeight="1" spans="1:15">
      <c r="A25" s="11">
        <f t="shared" si="1"/>
        <v>22</v>
      </c>
      <c r="B25" s="154" t="s">
        <v>16</v>
      </c>
      <c r="C25" s="154" t="s">
        <v>17</v>
      </c>
      <c r="D25" s="11" t="s">
        <v>120</v>
      </c>
      <c r="E25" s="129" t="s">
        <v>165</v>
      </c>
      <c r="F25" s="130" t="s">
        <v>166</v>
      </c>
      <c r="G25" s="128" t="s">
        <v>25</v>
      </c>
      <c r="H25" s="129" t="s">
        <v>165</v>
      </c>
      <c r="I25" s="11" t="s">
        <v>120</v>
      </c>
      <c r="J25" s="22">
        <v>1</v>
      </c>
      <c r="K25" s="11">
        <v>10</v>
      </c>
      <c r="L25" s="22"/>
      <c r="M25" s="22" t="s">
        <v>125</v>
      </c>
      <c r="N25" s="22"/>
      <c r="O25" s="11"/>
    </row>
    <row r="26" ht="13" customHeight="1" spans="1:15">
      <c r="A26" s="11">
        <f t="shared" si="1"/>
        <v>23</v>
      </c>
      <c r="B26" s="154" t="s">
        <v>16</v>
      </c>
      <c r="C26" s="154" t="s">
        <v>17</v>
      </c>
      <c r="D26" s="11" t="s">
        <v>120</v>
      </c>
      <c r="E26" s="129" t="s">
        <v>167</v>
      </c>
      <c r="F26" s="130" t="s">
        <v>168</v>
      </c>
      <c r="G26" s="128" t="s">
        <v>25</v>
      </c>
      <c r="H26" s="129" t="s">
        <v>167</v>
      </c>
      <c r="I26" s="11" t="s">
        <v>120</v>
      </c>
      <c r="J26" s="22">
        <v>2</v>
      </c>
      <c r="K26" s="11">
        <v>10</v>
      </c>
      <c r="L26" s="22"/>
      <c r="M26" s="22" t="s">
        <v>125</v>
      </c>
      <c r="N26" s="22"/>
      <c r="O26" s="11"/>
    </row>
    <row r="27" ht="13" customHeight="1" spans="1:15">
      <c r="A27" s="11">
        <f t="shared" si="1"/>
        <v>24</v>
      </c>
      <c r="B27" s="154" t="s">
        <v>16</v>
      </c>
      <c r="C27" s="154" t="s">
        <v>17</v>
      </c>
      <c r="D27" s="11" t="s">
        <v>120</v>
      </c>
      <c r="E27" s="129" t="s">
        <v>169</v>
      </c>
      <c r="F27" s="130" t="s">
        <v>170</v>
      </c>
      <c r="G27" s="128" t="s">
        <v>171</v>
      </c>
      <c r="H27" s="129" t="s">
        <v>169</v>
      </c>
      <c r="I27" s="11" t="s">
        <v>120</v>
      </c>
      <c r="J27" s="22">
        <v>2</v>
      </c>
      <c r="K27" s="11">
        <v>10</v>
      </c>
      <c r="L27" s="22"/>
      <c r="M27" s="22" t="s">
        <v>125</v>
      </c>
      <c r="N27" s="22"/>
      <c r="O27" s="11"/>
    </row>
    <row r="28" ht="13" customHeight="1" spans="1:15">
      <c r="A28" s="11">
        <f t="shared" ref="A28:A37" si="2">ROW()-3</f>
        <v>25</v>
      </c>
      <c r="B28" s="154" t="s">
        <v>16</v>
      </c>
      <c r="C28" s="154" t="s">
        <v>17</v>
      </c>
      <c r="D28" s="11" t="s">
        <v>120</v>
      </c>
      <c r="E28" s="129" t="s">
        <v>172</v>
      </c>
      <c r="F28" s="130" t="s">
        <v>173</v>
      </c>
      <c r="G28" s="128" t="s">
        <v>25</v>
      </c>
      <c r="H28" s="129"/>
      <c r="I28" s="11" t="s">
        <v>120</v>
      </c>
      <c r="J28" s="22">
        <v>1</v>
      </c>
      <c r="K28" s="11">
        <v>10</v>
      </c>
      <c r="L28" s="22"/>
      <c r="M28" s="22" t="s">
        <v>121</v>
      </c>
      <c r="N28" s="22" t="s">
        <v>141</v>
      </c>
      <c r="O28" s="11"/>
    </row>
    <row r="29" ht="13" customHeight="1" spans="1:15">
      <c r="A29" s="11">
        <f t="shared" si="2"/>
        <v>26</v>
      </c>
      <c r="B29" s="129" t="s">
        <v>172</v>
      </c>
      <c r="C29" s="130" t="s">
        <v>173</v>
      </c>
      <c r="D29" s="11" t="s">
        <v>120</v>
      </c>
      <c r="E29" s="129" t="s">
        <v>174</v>
      </c>
      <c r="F29" s="130" t="s">
        <v>175</v>
      </c>
      <c r="G29" s="128" t="s">
        <v>25</v>
      </c>
      <c r="H29" s="129" t="s">
        <v>174</v>
      </c>
      <c r="I29" s="11" t="s">
        <v>120</v>
      </c>
      <c r="J29" s="22">
        <v>1</v>
      </c>
      <c r="K29" s="11">
        <v>70</v>
      </c>
      <c r="L29" s="22" t="s">
        <v>144</v>
      </c>
      <c r="M29" s="22" t="s">
        <v>121</v>
      </c>
      <c r="N29" s="22" t="s">
        <v>145</v>
      </c>
      <c r="O29" s="11"/>
    </row>
    <row r="30" ht="13" customHeight="1" spans="1:15">
      <c r="A30" s="11">
        <f t="shared" si="2"/>
        <v>27</v>
      </c>
      <c r="B30" s="129" t="s">
        <v>172</v>
      </c>
      <c r="C30" s="130" t="s">
        <v>173</v>
      </c>
      <c r="D30" s="11" t="s">
        <v>120</v>
      </c>
      <c r="E30" s="12" t="s">
        <v>146</v>
      </c>
      <c r="F30" s="12" t="s">
        <v>147</v>
      </c>
      <c r="G30" s="12"/>
      <c r="H30" s="12"/>
      <c r="I30" s="11" t="s">
        <v>148</v>
      </c>
      <c r="J30" s="22">
        <v>0.403</v>
      </c>
      <c r="K30" s="117">
        <v>70</v>
      </c>
      <c r="L30" s="136"/>
      <c r="M30" s="136" t="s">
        <v>121</v>
      </c>
      <c r="N30" s="22"/>
      <c r="O30" s="11"/>
    </row>
    <row r="31" ht="13" customHeight="1" spans="1:15">
      <c r="A31" s="11">
        <f t="shared" si="2"/>
        <v>28</v>
      </c>
      <c r="B31" s="129" t="s">
        <v>174</v>
      </c>
      <c r="C31" s="130" t="s">
        <v>175</v>
      </c>
      <c r="D31" s="11" t="s">
        <v>120</v>
      </c>
      <c r="E31" s="178" t="s">
        <v>176</v>
      </c>
      <c r="F31" s="130" t="s">
        <v>177</v>
      </c>
      <c r="G31" s="128" t="s">
        <v>25</v>
      </c>
      <c r="H31" s="178" t="s">
        <v>176</v>
      </c>
      <c r="I31" s="11" t="s">
        <v>120</v>
      </c>
      <c r="J31" s="22">
        <v>2</v>
      </c>
      <c r="K31" s="11">
        <v>20</v>
      </c>
      <c r="L31" s="22"/>
      <c r="M31" s="22" t="s">
        <v>125</v>
      </c>
      <c r="N31" s="22"/>
      <c r="O31" s="11"/>
    </row>
    <row r="32" ht="13" customHeight="1" spans="1:15">
      <c r="A32" s="11">
        <f t="shared" si="2"/>
        <v>29</v>
      </c>
      <c r="B32" s="129" t="s">
        <v>174</v>
      </c>
      <c r="C32" s="130" t="s">
        <v>175</v>
      </c>
      <c r="D32" s="11" t="s">
        <v>120</v>
      </c>
      <c r="E32" s="178" t="s">
        <v>178</v>
      </c>
      <c r="F32" s="130" t="s">
        <v>179</v>
      </c>
      <c r="G32" s="128" t="s">
        <v>25</v>
      </c>
      <c r="H32" s="178" t="s">
        <v>178</v>
      </c>
      <c r="I32" s="11" t="s">
        <v>120</v>
      </c>
      <c r="J32" s="22">
        <v>1</v>
      </c>
      <c r="K32" s="11">
        <v>20</v>
      </c>
      <c r="L32" s="22"/>
      <c r="M32" s="22" t="s">
        <v>125</v>
      </c>
      <c r="N32" s="22"/>
      <c r="O32" s="11"/>
    </row>
    <row r="33" ht="13" customHeight="1" spans="1:15">
      <c r="A33" s="11">
        <f t="shared" si="2"/>
        <v>30</v>
      </c>
      <c r="B33" s="129" t="s">
        <v>174</v>
      </c>
      <c r="C33" s="130" t="s">
        <v>175</v>
      </c>
      <c r="D33" s="11" t="s">
        <v>120</v>
      </c>
      <c r="E33" s="129" t="s">
        <v>180</v>
      </c>
      <c r="F33" s="130" t="s">
        <v>181</v>
      </c>
      <c r="G33" s="128" t="s">
        <v>25</v>
      </c>
      <c r="H33" s="129" t="s">
        <v>180</v>
      </c>
      <c r="I33" s="11" t="s">
        <v>120</v>
      </c>
      <c r="J33" s="22">
        <v>2</v>
      </c>
      <c r="K33" s="11">
        <v>20</v>
      </c>
      <c r="L33" s="22"/>
      <c r="M33" s="22" t="s">
        <v>125</v>
      </c>
      <c r="N33" s="22"/>
      <c r="O33" s="11"/>
    </row>
    <row r="34" ht="13" customHeight="1" spans="1:15">
      <c r="A34" s="11">
        <f t="shared" si="2"/>
        <v>31</v>
      </c>
      <c r="B34" s="129" t="s">
        <v>174</v>
      </c>
      <c r="C34" s="130" t="s">
        <v>175</v>
      </c>
      <c r="D34" s="11" t="s">
        <v>120</v>
      </c>
      <c r="E34" s="129" t="s">
        <v>182</v>
      </c>
      <c r="F34" s="130" t="s">
        <v>183</v>
      </c>
      <c r="G34" s="128" t="s">
        <v>25</v>
      </c>
      <c r="H34" s="129" t="s">
        <v>182</v>
      </c>
      <c r="I34" s="11" t="s">
        <v>120</v>
      </c>
      <c r="J34" s="22">
        <v>2</v>
      </c>
      <c r="K34" s="11">
        <v>20</v>
      </c>
      <c r="L34" s="22"/>
      <c r="M34" s="136" t="s">
        <v>121</v>
      </c>
      <c r="N34" s="22" t="s">
        <v>151</v>
      </c>
      <c r="O34" s="11"/>
    </row>
    <row r="35" ht="13" customHeight="1" spans="1:15">
      <c r="A35" s="11">
        <f t="shared" si="2"/>
        <v>32</v>
      </c>
      <c r="B35" s="129" t="s">
        <v>174</v>
      </c>
      <c r="C35" s="130" t="s">
        <v>175</v>
      </c>
      <c r="D35" s="11" t="s">
        <v>120</v>
      </c>
      <c r="E35" s="129" t="s">
        <v>184</v>
      </c>
      <c r="F35" s="130" t="s">
        <v>185</v>
      </c>
      <c r="G35" s="128" t="s">
        <v>25</v>
      </c>
      <c r="H35" s="129" t="s">
        <v>184</v>
      </c>
      <c r="I35" s="11" t="s">
        <v>120</v>
      </c>
      <c r="J35" s="22">
        <v>1</v>
      </c>
      <c r="K35" s="11">
        <v>20</v>
      </c>
      <c r="L35" s="22"/>
      <c r="M35" s="136" t="s">
        <v>121</v>
      </c>
      <c r="N35" s="22" t="s">
        <v>151</v>
      </c>
      <c r="O35" s="11"/>
    </row>
    <row r="36" ht="13" customHeight="1" spans="1:15">
      <c r="A36" s="11">
        <f t="shared" si="2"/>
        <v>33</v>
      </c>
      <c r="B36" s="129" t="s">
        <v>174</v>
      </c>
      <c r="C36" s="130" t="s">
        <v>175</v>
      </c>
      <c r="D36" s="11" t="s">
        <v>120</v>
      </c>
      <c r="E36" s="129" t="s">
        <v>186</v>
      </c>
      <c r="F36" s="130" t="s">
        <v>187</v>
      </c>
      <c r="G36" s="128" t="s">
        <v>25</v>
      </c>
      <c r="H36" s="129" t="s">
        <v>186</v>
      </c>
      <c r="I36" s="11" t="s">
        <v>120</v>
      </c>
      <c r="J36" s="22">
        <v>2</v>
      </c>
      <c r="K36" s="11">
        <v>20</v>
      </c>
      <c r="L36" s="22"/>
      <c r="M36" s="22" t="s">
        <v>125</v>
      </c>
      <c r="N36" s="22"/>
      <c r="O36" s="11"/>
    </row>
    <row r="37" ht="13" customHeight="1" spans="1:15">
      <c r="A37" s="11">
        <f t="shared" si="2"/>
        <v>34</v>
      </c>
      <c r="B37" s="129" t="s">
        <v>174</v>
      </c>
      <c r="C37" s="130" t="s">
        <v>175</v>
      </c>
      <c r="D37" s="11" t="s">
        <v>120</v>
      </c>
      <c r="E37" s="129" t="s">
        <v>188</v>
      </c>
      <c r="F37" s="130" t="s">
        <v>189</v>
      </c>
      <c r="G37" s="128" t="s">
        <v>25</v>
      </c>
      <c r="H37" s="129" t="s">
        <v>188</v>
      </c>
      <c r="I37" s="11" t="s">
        <v>120</v>
      </c>
      <c r="J37" s="22">
        <v>1</v>
      </c>
      <c r="K37" s="11">
        <v>20</v>
      </c>
      <c r="L37" s="22"/>
      <c r="M37" s="22" t="s">
        <v>125</v>
      </c>
      <c r="N37" s="22"/>
      <c r="O37" s="11"/>
    </row>
    <row r="38" ht="13" customHeight="1" spans="1:15">
      <c r="A38" s="11">
        <f t="shared" ref="A38:A43" si="3">ROW()-3</f>
        <v>35</v>
      </c>
      <c r="B38" s="129" t="s">
        <v>174</v>
      </c>
      <c r="C38" s="130" t="s">
        <v>175</v>
      </c>
      <c r="D38" s="11" t="s">
        <v>120</v>
      </c>
      <c r="E38" s="129" t="s">
        <v>190</v>
      </c>
      <c r="F38" s="130" t="s">
        <v>191</v>
      </c>
      <c r="G38" s="128" t="s">
        <v>25</v>
      </c>
      <c r="H38" s="129" t="s">
        <v>192</v>
      </c>
      <c r="I38" s="11" t="s">
        <v>120</v>
      </c>
      <c r="J38" s="22">
        <v>2</v>
      </c>
      <c r="K38" s="11">
        <v>20</v>
      </c>
      <c r="L38" s="22"/>
      <c r="M38" s="22" t="s">
        <v>125</v>
      </c>
      <c r="N38" s="22"/>
      <c r="O38" s="11"/>
    </row>
    <row r="39" ht="13" customHeight="1" spans="1:15">
      <c r="A39" s="11">
        <f t="shared" si="3"/>
        <v>36</v>
      </c>
      <c r="B39" s="129" t="s">
        <v>174</v>
      </c>
      <c r="C39" s="130" t="s">
        <v>175</v>
      </c>
      <c r="D39" s="11" t="s">
        <v>120</v>
      </c>
      <c r="E39" s="129" t="s">
        <v>193</v>
      </c>
      <c r="F39" s="130" t="s">
        <v>194</v>
      </c>
      <c r="G39" s="128" t="s">
        <v>25</v>
      </c>
      <c r="H39" s="129" t="s">
        <v>193</v>
      </c>
      <c r="I39" s="11" t="s">
        <v>120</v>
      </c>
      <c r="J39" s="22">
        <v>2</v>
      </c>
      <c r="K39" s="11">
        <v>20</v>
      </c>
      <c r="L39" s="22"/>
      <c r="M39" s="136" t="s">
        <v>121</v>
      </c>
      <c r="N39" s="22" t="s">
        <v>151</v>
      </c>
      <c r="O39" s="11"/>
    </row>
    <row r="40" ht="13" customHeight="1" spans="1:15">
      <c r="A40" s="11">
        <f t="shared" si="3"/>
        <v>37</v>
      </c>
      <c r="B40" s="129" t="s">
        <v>174</v>
      </c>
      <c r="C40" s="130" t="s">
        <v>175</v>
      </c>
      <c r="D40" s="11" t="s">
        <v>120</v>
      </c>
      <c r="E40" s="129" t="s">
        <v>195</v>
      </c>
      <c r="F40" s="130" t="s">
        <v>196</v>
      </c>
      <c r="G40" s="128" t="s">
        <v>25</v>
      </c>
      <c r="H40" s="129" t="s">
        <v>195</v>
      </c>
      <c r="I40" s="11" t="s">
        <v>120</v>
      </c>
      <c r="J40" s="22">
        <v>2</v>
      </c>
      <c r="K40" s="11">
        <v>20</v>
      </c>
      <c r="L40" s="22"/>
      <c r="M40" s="22" t="s">
        <v>125</v>
      </c>
      <c r="N40" s="22"/>
      <c r="O40" s="11"/>
    </row>
    <row r="41" ht="13" customHeight="1" spans="1:15">
      <c r="A41" s="11">
        <f t="shared" si="3"/>
        <v>38</v>
      </c>
      <c r="B41" s="129" t="s">
        <v>174</v>
      </c>
      <c r="C41" s="130" t="s">
        <v>175</v>
      </c>
      <c r="D41" s="11" t="s">
        <v>120</v>
      </c>
      <c r="E41" s="129" t="s">
        <v>197</v>
      </c>
      <c r="F41" s="130" t="s">
        <v>198</v>
      </c>
      <c r="G41" s="128" t="s">
        <v>25</v>
      </c>
      <c r="H41" s="129" t="s">
        <v>197</v>
      </c>
      <c r="I41" s="11" t="s">
        <v>120</v>
      </c>
      <c r="J41" s="22">
        <v>1</v>
      </c>
      <c r="K41" s="11">
        <v>20</v>
      </c>
      <c r="L41" s="22"/>
      <c r="M41" s="22" t="s">
        <v>125</v>
      </c>
      <c r="N41" s="22"/>
      <c r="O41" s="11"/>
    </row>
    <row r="42" ht="13" customHeight="1" spans="1:15">
      <c r="A42" s="11">
        <f t="shared" si="3"/>
        <v>39</v>
      </c>
      <c r="B42" s="129" t="s">
        <v>174</v>
      </c>
      <c r="C42" s="130" t="s">
        <v>175</v>
      </c>
      <c r="D42" s="11" t="s">
        <v>120</v>
      </c>
      <c r="E42" s="12" t="s">
        <v>199</v>
      </c>
      <c r="F42" s="12" t="s">
        <v>200</v>
      </c>
      <c r="G42" s="12"/>
      <c r="H42" s="12"/>
      <c r="I42" s="163" t="s">
        <v>156</v>
      </c>
      <c r="J42" s="21">
        <v>0.007534311936</v>
      </c>
      <c r="K42" s="117">
        <v>20</v>
      </c>
      <c r="L42" s="164"/>
      <c r="M42" s="22" t="s">
        <v>125</v>
      </c>
      <c r="N42" s="165"/>
      <c r="O42" s="11"/>
    </row>
    <row r="43" ht="13" customHeight="1" spans="1:15">
      <c r="A43" s="11">
        <f t="shared" si="3"/>
        <v>40</v>
      </c>
      <c r="B43" s="154" t="s">
        <v>16</v>
      </c>
      <c r="C43" s="154" t="s">
        <v>17</v>
      </c>
      <c r="D43" s="11" t="s">
        <v>120</v>
      </c>
      <c r="E43" s="129" t="s">
        <v>201</v>
      </c>
      <c r="F43" s="130" t="s">
        <v>202</v>
      </c>
      <c r="G43" s="179" t="s">
        <v>203</v>
      </c>
      <c r="H43" s="129" t="s">
        <v>204</v>
      </c>
      <c r="I43" s="11" t="s">
        <v>120</v>
      </c>
      <c r="J43" s="22">
        <v>1</v>
      </c>
      <c r="K43" s="11">
        <v>20</v>
      </c>
      <c r="L43" s="22"/>
      <c r="M43" s="22" t="s">
        <v>125</v>
      </c>
      <c r="N43" s="165"/>
      <c r="O43" s="11"/>
    </row>
    <row r="44" ht="13" customHeight="1" spans="1:15">
      <c r="A44" s="11">
        <f t="shared" ref="A44:A53" si="4">ROW()-3</f>
        <v>41</v>
      </c>
      <c r="B44" s="154" t="s">
        <v>16</v>
      </c>
      <c r="C44" s="154" t="s">
        <v>17</v>
      </c>
      <c r="D44" s="11" t="s">
        <v>120</v>
      </c>
      <c r="E44" s="130" t="s">
        <v>205</v>
      </c>
      <c r="F44" s="130" t="s">
        <v>206</v>
      </c>
      <c r="G44" s="128" t="s">
        <v>25</v>
      </c>
      <c r="H44" s="130" t="s">
        <v>205</v>
      </c>
      <c r="I44" s="11" t="s">
        <v>120</v>
      </c>
      <c r="J44" s="22">
        <v>2</v>
      </c>
      <c r="K44" s="11">
        <v>10</v>
      </c>
      <c r="L44" s="22"/>
      <c r="M44" s="22" t="s">
        <v>125</v>
      </c>
      <c r="N44" s="22"/>
      <c r="O44" s="11"/>
    </row>
    <row r="45" ht="13" customHeight="1" spans="1:15">
      <c r="A45" s="11">
        <f t="shared" si="4"/>
        <v>42</v>
      </c>
      <c r="B45" s="154" t="s">
        <v>16</v>
      </c>
      <c r="C45" s="154" t="s">
        <v>17</v>
      </c>
      <c r="D45" s="11" t="s">
        <v>120</v>
      </c>
      <c r="E45" s="130" t="s">
        <v>207</v>
      </c>
      <c r="F45" s="130" t="s">
        <v>208</v>
      </c>
      <c r="G45" s="128" t="s">
        <v>25</v>
      </c>
      <c r="H45" s="130" t="s">
        <v>207</v>
      </c>
      <c r="I45" s="11" t="s">
        <v>120</v>
      </c>
      <c r="J45" s="22">
        <v>2</v>
      </c>
      <c r="K45" s="11">
        <v>10</v>
      </c>
      <c r="L45" s="22"/>
      <c r="M45" s="22" t="s">
        <v>125</v>
      </c>
      <c r="N45" s="22"/>
      <c r="O45" s="11"/>
    </row>
    <row r="46" ht="13" customHeight="1" spans="1:15">
      <c r="A46" s="11">
        <f t="shared" si="4"/>
        <v>43</v>
      </c>
      <c r="B46" s="154" t="s">
        <v>16</v>
      </c>
      <c r="C46" s="154" t="s">
        <v>17</v>
      </c>
      <c r="D46" s="11" t="s">
        <v>120</v>
      </c>
      <c r="E46" s="129" t="s">
        <v>209</v>
      </c>
      <c r="F46" s="130" t="s">
        <v>210</v>
      </c>
      <c r="G46" s="128" t="s">
        <v>25</v>
      </c>
      <c r="H46" s="129" t="s">
        <v>209</v>
      </c>
      <c r="I46" s="11" t="s">
        <v>120</v>
      </c>
      <c r="J46" s="22">
        <v>2</v>
      </c>
      <c r="K46" s="11">
        <v>10</v>
      </c>
      <c r="L46" s="22"/>
      <c r="M46" s="22" t="s">
        <v>125</v>
      </c>
      <c r="N46" s="22"/>
      <c r="O46" s="11"/>
    </row>
    <row r="47" ht="13" customHeight="1" spans="1:15">
      <c r="A47" s="11">
        <f t="shared" si="4"/>
        <v>44</v>
      </c>
      <c r="B47" s="154" t="s">
        <v>16</v>
      </c>
      <c r="C47" s="154" t="s">
        <v>17</v>
      </c>
      <c r="D47" s="11" t="s">
        <v>120</v>
      </c>
      <c r="E47" s="129" t="s">
        <v>211</v>
      </c>
      <c r="F47" s="130" t="s">
        <v>212</v>
      </c>
      <c r="G47" s="128" t="s">
        <v>25</v>
      </c>
      <c r="H47" s="130" t="s">
        <v>211</v>
      </c>
      <c r="I47" s="11" t="s">
        <v>120</v>
      </c>
      <c r="J47" s="22">
        <v>4</v>
      </c>
      <c r="K47" s="11">
        <v>10</v>
      </c>
      <c r="L47" s="22"/>
      <c r="M47" s="22" t="s">
        <v>125</v>
      </c>
      <c r="N47" s="22"/>
      <c r="O47" s="11"/>
    </row>
    <row r="48" ht="13" customHeight="1" spans="1:15">
      <c r="A48" s="11">
        <f t="shared" si="4"/>
        <v>45</v>
      </c>
      <c r="B48" s="154" t="s">
        <v>16</v>
      </c>
      <c r="C48" s="154" t="s">
        <v>17</v>
      </c>
      <c r="D48" s="11" t="s">
        <v>120</v>
      </c>
      <c r="E48" s="129" t="s">
        <v>213</v>
      </c>
      <c r="F48" s="130" t="s">
        <v>214</v>
      </c>
      <c r="G48" s="128" t="s">
        <v>25</v>
      </c>
      <c r="H48" s="130"/>
      <c r="I48" s="11" t="s">
        <v>120</v>
      </c>
      <c r="J48" s="22">
        <v>2</v>
      </c>
      <c r="K48" s="11">
        <v>10</v>
      </c>
      <c r="L48" s="22"/>
      <c r="M48" s="22" t="s">
        <v>121</v>
      </c>
      <c r="N48" s="22" t="s">
        <v>141</v>
      </c>
      <c r="O48" s="11"/>
    </row>
    <row r="49" ht="13" customHeight="1" spans="1:15">
      <c r="A49" s="11">
        <f t="shared" si="4"/>
        <v>46</v>
      </c>
      <c r="B49" s="129" t="s">
        <v>213</v>
      </c>
      <c r="C49" s="130" t="s">
        <v>214</v>
      </c>
      <c r="D49" s="11" t="s">
        <v>120</v>
      </c>
      <c r="E49" s="12" t="s">
        <v>146</v>
      </c>
      <c r="F49" s="12" t="s">
        <v>147</v>
      </c>
      <c r="G49" s="12"/>
      <c r="H49" s="12"/>
      <c r="I49" s="11" t="s">
        <v>148</v>
      </c>
      <c r="J49" s="22">
        <v>0.076</v>
      </c>
      <c r="K49" s="117">
        <v>70</v>
      </c>
      <c r="L49" s="136"/>
      <c r="M49" s="136" t="s">
        <v>121</v>
      </c>
      <c r="N49" s="22"/>
      <c r="O49" s="11"/>
    </row>
    <row r="50" ht="13" customHeight="1" spans="1:15">
      <c r="A50" s="11">
        <f t="shared" si="4"/>
        <v>47</v>
      </c>
      <c r="B50" s="129" t="s">
        <v>213</v>
      </c>
      <c r="C50" s="130" t="s">
        <v>214</v>
      </c>
      <c r="D50" s="11" t="s">
        <v>120</v>
      </c>
      <c r="E50" s="129" t="s">
        <v>215</v>
      </c>
      <c r="F50" s="130" t="s">
        <v>216</v>
      </c>
      <c r="G50" s="128" t="s">
        <v>25</v>
      </c>
      <c r="H50" s="130" t="s">
        <v>215</v>
      </c>
      <c r="I50" s="11" t="s">
        <v>120</v>
      </c>
      <c r="J50" s="22">
        <v>1</v>
      </c>
      <c r="K50" s="11">
        <v>70</v>
      </c>
      <c r="L50" s="22" t="s">
        <v>144</v>
      </c>
      <c r="M50" s="22" t="s">
        <v>121</v>
      </c>
      <c r="N50" s="22" t="s">
        <v>145</v>
      </c>
      <c r="O50" s="11"/>
    </row>
    <row r="51" ht="13" customHeight="1" spans="1:15">
      <c r="A51" s="11">
        <f t="shared" si="4"/>
        <v>48</v>
      </c>
      <c r="B51" s="129" t="s">
        <v>215</v>
      </c>
      <c r="C51" s="130" t="s">
        <v>216</v>
      </c>
      <c r="D51" s="11" t="s">
        <v>120</v>
      </c>
      <c r="E51" s="129" t="s">
        <v>217</v>
      </c>
      <c r="F51" s="130" t="s">
        <v>218</v>
      </c>
      <c r="G51" s="128" t="s">
        <v>25</v>
      </c>
      <c r="H51" s="130" t="s">
        <v>217</v>
      </c>
      <c r="I51" s="11" t="s">
        <v>120</v>
      </c>
      <c r="J51" s="22">
        <v>1</v>
      </c>
      <c r="K51" s="11">
        <v>20</v>
      </c>
      <c r="L51" s="22"/>
      <c r="M51" s="136" t="s">
        <v>121</v>
      </c>
      <c r="N51" s="22" t="s">
        <v>151</v>
      </c>
      <c r="O51" s="11"/>
    </row>
    <row r="52" ht="13" customHeight="1" spans="1:15">
      <c r="A52" s="11">
        <f t="shared" si="4"/>
        <v>49</v>
      </c>
      <c r="B52" s="129" t="s">
        <v>215</v>
      </c>
      <c r="C52" s="130" t="s">
        <v>216</v>
      </c>
      <c r="D52" s="11" t="s">
        <v>120</v>
      </c>
      <c r="E52" s="129" t="s">
        <v>219</v>
      </c>
      <c r="F52" s="130" t="s">
        <v>220</v>
      </c>
      <c r="G52" s="128" t="s">
        <v>25</v>
      </c>
      <c r="H52" s="130" t="s">
        <v>219</v>
      </c>
      <c r="I52" s="11" t="s">
        <v>120</v>
      </c>
      <c r="J52" s="22">
        <v>1</v>
      </c>
      <c r="K52" s="11">
        <v>20</v>
      </c>
      <c r="L52" s="22"/>
      <c r="M52" s="22" t="s">
        <v>125</v>
      </c>
      <c r="N52" s="22"/>
      <c r="O52" s="11"/>
    </row>
    <row r="53" ht="13" customHeight="1" spans="1:15">
      <c r="A53" s="11">
        <f t="shared" si="4"/>
        <v>50</v>
      </c>
      <c r="B53" s="129" t="s">
        <v>215</v>
      </c>
      <c r="C53" s="130" t="s">
        <v>216</v>
      </c>
      <c r="D53" s="11" t="s">
        <v>120</v>
      </c>
      <c r="E53" s="129" t="s">
        <v>221</v>
      </c>
      <c r="F53" s="130" t="s">
        <v>222</v>
      </c>
      <c r="G53" s="128" t="s">
        <v>25</v>
      </c>
      <c r="H53" s="130" t="s">
        <v>221</v>
      </c>
      <c r="I53" s="11" t="s">
        <v>120</v>
      </c>
      <c r="J53" s="22">
        <v>1</v>
      </c>
      <c r="K53" s="11">
        <v>20</v>
      </c>
      <c r="L53" s="22"/>
      <c r="M53" s="22" t="s">
        <v>125</v>
      </c>
      <c r="N53" s="22"/>
      <c r="O53" s="11"/>
    </row>
    <row r="54" ht="13" customHeight="1" spans="1:15">
      <c r="A54" s="11">
        <f t="shared" ref="A54:A63" si="5">ROW()-3</f>
        <v>51</v>
      </c>
      <c r="B54" s="129" t="s">
        <v>215</v>
      </c>
      <c r="C54" s="130" t="s">
        <v>216</v>
      </c>
      <c r="D54" s="11" t="s">
        <v>120</v>
      </c>
      <c r="E54" s="12" t="s">
        <v>223</v>
      </c>
      <c r="F54" s="12" t="s">
        <v>224</v>
      </c>
      <c r="G54" s="12"/>
      <c r="H54" s="12"/>
      <c r="I54" s="163" t="s">
        <v>156</v>
      </c>
      <c r="J54" s="21">
        <v>0.007534311936</v>
      </c>
      <c r="K54" s="117">
        <v>20</v>
      </c>
      <c r="L54" s="164"/>
      <c r="M54" s="22" t="s">
        <v>125</v>
      </c>
      <c r="N54" s="165"/>
      <c r="O54" s="11"/>
    </row>
    <row r="55" ht="13" customHeight="1" spans="1:15">
      <c r="A55" s="11">
        <f t="shared" si="5"/>
        <v>52</v>
      </c>
      <c r="B55" s="154" t="s">
        <v>16</v>
      </c>
      <c r="C55" s="154" t="s">
        <v>17</v>
      </c>
      <c r="D55" s="11" t="s">
        <v>120</v>
      </c>
      <c r="E55" s="129" t="s">
        <v>225</v>
      </c>
      <c r="F55" s="130" t="s">
        <v>226</v>
      </c>
      <c r="G55" s="128" t="s">
        <v>25</v>
      </c>
      <c r="H55" s="130"/>
      <c r="I55" s="11" t="s">
        <v>120</v>
      </c>
      <c r="J55" s="22">
        <v>1</v>
      </c>
      <c r="K55" s="11">
        <v>10</v>
      </c>
      <c r="L55" s="22"/>
      <c r="M55" s="22" t="s">
        <v>121</v>
      </c>
      <c r="N55" s="22" t="s">
        <v>141</v>
      </c>
      <c r="O55" s="11"/>
    </row>
    <row r="56" ht="13" customHeight="1" spans="1:15">
      <c r="A56" s="11">
        <f t="shared" si="5"/>
        <v>53</v>
      </c>
      <c r="B56" s="129" t="s">
        <v>225</v>
      </c>
      <c r="C56" s="130" t="s">
        <v>226</v>
      </c>
      <c r="D56" s="11" t="s">
        <v>120</v>
      </c>
      <c r="E56" s="129" t="s">
        <v>227</v>
      </c>
      <c r="F56" s="130" t="s">
        <v>228</v>
      </c>
      <c r="G56" s="128" t="s">
        <v>25</v>
      </c>
      <c r="H56" s="130" t="s">
        <v>227</v>
      </c>
      <c r="I56" s="11" t="s">
        <v>120</v>
      </c>
      <c r="J56" s="22">
        <v>1</v>
      </c>
      <c r="K56" s="11">
        <v>70</v>
      </c>
      <c r="L56" s="22"/>
      <c r="M56" s="136" t="s">
        <v>121</v>
      </c>
      <c r="N56" s="22" t="s">
        <v>151</v>
      </c>
      <c r="O56" s="11"/>
    </row>
    <row r="57" ht="13" customHeight="1" spans="1:15">
      <c r="A57" s="11">
        <f t="shared" si="5"/>
        <v>54</v>
      </c>
      <c r="B57" s="129" t="s">
        <v>225</v>
      </c>
      <c r="C57" s="130" t="s">
        <v>226</v>
      </c>
      <c r="D57" s="11" t="s">
        <v>120</v>
      </c>
      <c r="E57" s="12" t="s">
        <v>146</v>
      </c>
      <c r="F57" s="12" t="s">
        <v>147</v>
      </c>
      <c r="G57" s="12"/>
      <c r="H57" s="12"/>
      <c r="I57" s="11" t="s">
        <v>148</v>
      </c>
      <c r="J57" s="22">
        <v>0.036</v>
      </c>
      <c r="K57" s="117">
        <v>70</v>
      </c>
      <c r="L57" s="136"/>
      <c r="M57" s="136" t="s">
        <v>121</v>
      </c>
      <c r="N57" s="22"/>
      <c r="O57" s="11"/>
    </row>
    <row r="58" ht="13" customHeight="1" spans="1:15">
      <c r="A58" s="11">
        <f t="shared" si="5"/>
        <v>55</v>
      </c>
      <c r="B58" s="154" t="s">
        <v>16</v>
      </c>
      <c r="C58" s="154" t="s">
        <v>17</v>
      </c>
      <c r="D58" s="11" t="s">
        <v>120</v>
      </c>
      <c r="E58" s="129" t="s">
        <v>229</v>
      </c>
      <c r="F58" s="130" t="s">
        <v>230</v>
      </c>
      <c r="G58" s="128" t="s">
        <v>25</v>
      </c>
      <c r="H58" s="130"/>
      <c r="I58" s="11" t="s">
        <v>120</v>
      </c>
      <c r="J58" s="22">
        <v>1</v>
      </c>
      <c r="K58" s="11">
        <v>10</v>
      </c>
      <c r="L58" s="22"/>
      <c r="M58" s="22" t="s">
        <v>121</v>
      </c>
      <c r="N58" s="22" t="s">
        <v>141</v>
      </c>
      <c r="O58" s="11"/>
    </row>
    <row r="59" ht="13" customHeight="1" spans="1:15">
      <c r="A59" s="11">
        <f t="shared" si="5"/>
        <v>56</v>
      </c>
      <c r="B59" s="129" t="s">
        <v>229</v>
      </c>
      <c r="C59" s="130" t="s">
        <v>230</v>
      </c>
      <c r="D59" s="11" t="s">
        <v>120</v>
      </c>
      <c r="E59" s="129" t="s">
        <v>231</v>
      </c>
      <c r="F59" s="130" t="s">
        <v>232</v>
      </c>
      <c r="G59" s="128" t="s">
        <v>25</v>
      </c>
      <c r="H59" s="130" t="s">
        <v>231</v>
      </c>
      <c r="I59" s="11" t="s">
        <v>120</v>
      </c>
      <c r="J59" s="22">
        <v>1</v>
      </c>
      <c r="K59" s="11">
        <v>70</v>
      </c>
      <c r="L59" s="22"/>
      <c r="M59" s="136" t="s">
        <v>121</v>
      </c>
      <c r="N59" s="22" t="s">
        <v>151</v>
      </c>
      <c r="O59" s="11"/>
    </row>
    <row r="60" ht="13" customHeight="1" spans="1:15">
      <c r="A60" s="11">
        <f t="shared" si="5"/>
        <v>57</v>
      </c>
      <c r="B60" s="129" t="s">
        <v>229</v>
      </c>
      <c r="C60" s="130" t="s">
        <v>230</v>
      </c>
      <c r="D60" s="11" t="s">
        <v>120</v>
      </c>
      <c r="E60" s="12" t="s">
        <v>146</v>
      </c>
      <c r="F60" s="12" t="s">
        <v>147</v>
      </c>
      <c r="G60" s="12"/>
      <c r="H60" s="12"/>
      <c r="I60" s="11" t="s">
        <v>148</v>
      </c>
      <c r="J60" s="22">
        <v>0.036</v>
      </c>
      <c r="K60" s="117">
        <v>70</v>
      </c>
      <c r="L60" s="136"/>
      <c r="M60" s="136" t="s">
        <v>121</v>
      </c>
      <c r="N60" s="22"/>
      <c r="O60" s="11"/>
    </row>
    <row r="61" ht="13" customHeight="1" spans="1:15">
      <c r="A61" s="11">
        <f t="shared" si="5"/>
        <v>58</v>
      </c>
      <c r="B61" s="154" t="s">
        <v>16</v>
      </c>
      <c r="C61" s="154" t="s">
        <v>17</v>
      </c>
      <c r="D61" s="11" t="s">
        <v>120</v>
      </c>
      <c r="E61" s="129" t="s">
        <v>233</v>
      </c>
      <c r="F61" s="130" t="s">
        <v>234</v>
      </c>
      <c r="G61" s="179" t="s">
        <v>235</v>
      </c>
      <c r="H61" s="129" t="s">
        <v>236</v>
      </c>
      <c r="I61" s="11" t="s">
        <v>120</v>
      </c>
      <c r="J61" s="22">
        <v>4</v>
      </c>
      <c r="K61" s="11">
        <v>10</v>
      </c>
      <c r="L61" s="22"/>
      <c r="M61" s="22" t="s">
        <v>125</v>
      </c>
      <c r="N61" s="22"/>
      <c r="O61" s="11"/>
    </row>
    <row r="62" ht="13" customHeight="1" spans="1:15">
      <c r="A62" s="11">
        <f t="shared" si="5"/>
        <v>59</v>
      </c>
      <c r="B62" s="154" t="s">
        <v>16</v>
      </c>
      <c r="C62" s="154" t="s">
        <v>17</v>
      </c>
      <c r="D62" s="11" t="s">
        <v>120</v>
      </c>
      <c r="E62" s="129" t="s">
        <v>237</v>
      </c>
      <c r="F62" s="130" t="s">
        <v>238</v>
      </c>
      <c r="G62" s="179" t="s">
        <v>239</v>
      </c>
      <c r="H62" s="129" t="s">
        <v>240</v>
      </c>
      <c r="I62" s="11" t="s">
        <v>120</v>
      </c>
      <c r="J62" s="22">
        <v>4</v>
      </c>
      <c r="K62" s="11">
        <v>10</v>
      </c>
      <c r="L62" s="22"/>
      <c r="M62" s="22" t="s">
        <v>125</v>
      </c>
      <c r="N62" s="22"/>
      <c r="O62" s="11"/>
    </row>
    <row r="63" ht="13" customHeight="1" spans="1:15">
      <c r="A63" s="11">
        <f t="shared" si="5"/>
        <v>60</v>
      </c>
      <c r="B63" s="154" t="s">
        <v>16</v>
      </c>
      <c r="C63" s="154" t="s">
        <v>17</v>
      </c>
      <c r="D63" s="11" t="s">
        <v>120</v>
      </c>
      <c r="E63" s="153" t="s">
        <v>241</v>
      </c>
      <c r="F63" s="130" t="s">
        <v>242</v>
      </c>
      <c r="G63" s="128" t="s">
        <v>25</v>
      </c>
      <c r="H63" s="153" t="s">
        <v>243</v>
      </c>
      <c r="I63" s="152" t="s">
        <v>120</v>
      </c>
      <c r="J63" s="158">
        <v>6</v>
      </c>
      <c r="K63" s="11">
        <v>10</v>
      </c>
      <c r="L63" s="22"/>
      <c r="M63" s="22" t="s">
        <v>125</v>
      </c>
      <c r="N63" s="22"/>
      <c r="O63" s="11"/>
    </row>
    <row r="64" ht="13" customHeight="1" spans="1:15">
      <c r="A64" s="11">
        <f t="shared" ref="A64:A73" si="6">ROW()-3</f>
        <v>61</v>
      </c>
      <c r="B64" s="154" t="s">
        <v>16</v>
      </c>
      <c r="C64" s="154" t="s">
        <v>17</v>
      </c>
      <c r="D64" s="11" t="s">
        <v>120</v>
      </c>
      <c r="E64" s="129" t="s">
        <v>244</v>
      </c>
      <c r="F64" s="130" t="s">
        <v>245</v>
      </c>
      <c r="G64" s="128" t="s">
        <v>25</v>
      </c>
      <c r="H64" s="129"/>
      <c r="I64" s="11" t="s">
        <v>120</v>
      </c>
      <c r="J64" s="22">
        <v>1</v>
      </c>
      <c r="K64" s="11">
        <v>10</v>
      </c>
      <c r="L64" s="22"/>
      <c r="M64" s="22" t="s">
        <v>121</v>
      </c>
      <c r="N64" s="22" t="s">
        <v>141</v>
      </c>
      <c r="O64" s="11"/>
    </row>
    <row r="65" ht="13" customHeight="1" spans="1:15">
      <c r="A65" s="11">
        <f t="shared" si="6"/>
        <v>62</v>
      </c>
      <c r="B65" s="129" t="s">
        <v>244</v>
      </c>
      <c r="C65" s="130" t="s">
        <v>245</v>
      </c>
      <c r="D65" s="11" t="s">
        <v>120</v>
      </c>
      <c r="E65" s="129" t="s">
        <v>246</v>
      </c>
      <c r="F65" s="130" t="s">
        <v>247</v>
      </c>
      <c r="G65" s="128" t="s">
        <v>25</v>
      </c>
      <c r="H65" s="129" t="s">
        <v>246</v>
      </c>
      <c r="I65" s="11" t="s">
        <v>120</v>
      </c>
      <c r="J65" s="22">
        <v>1</v>
      </c>
      <c r="K65" s="11">
        <v>70</v>
      </c>
      <c r="L65" s="22" t="s">
        <v>144</v>
      </c>
      <c r="M65" s="22" t="s">
        <v>121</v>
      </c>
      <c r="N65" s="22" t="s">
        <v>145</v>
      </c>
      <c r="O65" s="11"/>
    </row>
    <row r="66" ht="13" customHeight="1" spans="1:15">
      <c r="A66" s="11">
        <f t="shared" si="6"/>
        <v>63</v>
      </c>
      <c r="B66" s="129" t="s">
        <v>244</v>
      </c>
      <c r="C66" s="130" t="s">
        <v>245</v>
      </c>
      <c r="D66" s="11" t="s">
        <v>120</v>
      </c>
      <c r="E66" s="12" t="s">
        <v>146</v>
      </c>
      <c r="F66" s="12" t="s">
        <v>147</v>
      </c>
      <c r="G66" s="12"/>
      <c r="H66" s="12"/>
      <c r="I66" s="11" t="s">
        <v>148</v>
      </c>
      <c r="J66" s="22">
        <v>0.064</v>
      </c>
      <c r="K66" s="117">
        <v>70</v>
      </c>
      <c r="L66" s="136"/>
      <c r="M66" s="136" t="s">
        <v>121</v>
      </c>
      <c r="N66" s="22"/>
      <c r="O66" s="11"/>
    </row>
    <row r="67" ht="13" customHeight="1" spans="1:15">
      <c r="A67" s="11">
        <f t="shared" si="6"/>
        <v>64</v>
      </c>
      <c r="B67" s="129" t="s">
        <v>246</v>
      </c>
      <c r="C67" s="130" t="s">
        <v>247</v>
      </c>
      <c r="D67" s="11" t="s">
        <v>120</v>
      </c>
      <c r="E67" s="130" t="s">
        <v>248</v>
      </c>
      <c r="F67" s="130" t="s">
        <v>249</v>
      </c>
      <c r="G67" s="128" t="s">
        <v>25</v>
      </c>
      <c r="H67" s="130" t="s">
        <v>248</v>
      </c>
      <c r="I67" s="11" t="s">
        <v>120</v>
      </c>
      <c r="J67" s="22">
        <v>2</v>
      </c>
      <c r="K67" s="11">
        <v>20</v>
      </c>
      <c r="L67" s="22"/>
      <c r="M67" s="22" t="s">
        <v>125</v>
      </c>
      <c r="N67" s="22"/>
      <c r="O67" s="11"/>
    </row>
    <row r="68" ht="13" customHeight="1" spans="1:15">
      <c r="A68" s="11">
        <f t="shared" si="6"/>
        <v>65</v>
      </c>
      <c r="B68" s="129" t="s">
        <v>246</v>
      </c>
      <c r="C68" s="130" t="s">
        <v>247</v>
      </c>
      <c r="D68" s="11" t="s">
        <v>120</v>
      </c>
      <c r="E68" s="130" t="s">
        <v>250</v>
      </c>
      <c r="F68" s="130" t="s">
        <v>251</v>
      </c>
      <c r="G68" s="128" t="s">
        <v>25</v>
      </c>
      <c r="H68" s="130" t="s">
        <v>250</v>
      </c>
      <c r="I68" s="11" t="s">
        <v>120</v>
      </c>
      <c r="J68" s="22">
        <v>1</v>
      </c>
      <c r="K68" s="11">
        <v>20</v>
      </c>
      <c r="L68" s="22"/>
      <c r="M68" s="22" t="s">
        <v>125</v>
      </c>
      <c r="N68" s="22"/>
      <c r="O68" s="11"/>
    </row>
    <row r="69" ht="13" customHeight="1" spans="1:15">
      <c r="A69" s="11">
        <f t="shared" si="6"/>
        <v>66</v>
      </c>
      <c r="B69" s="129" t="s">
        <v>246</v>
      </c>
      <c r="C69" s="130" t="s">
        <v>247</v>
      </c>
      <c r="D69" s="11" t="s">
        <v>120</v>
      </c>
      <c r="E69" s="130" t="s">
        <v>252</v>
      </c>
      <c r="F69" s="130" t="s">
        <v>253</v>
      </c>
      <c r="G69" s="128" t="s">
        <v>25</v>
      </c>
      <c r="H69" s="130" t="s">
        <v>252</v>
      </c>
      <c r="I69" s="11" t="s">
        <v>120</v>
      </c>
      <c r="J69" s="22">
        <v>1</v>
      </c>
      <c r="K69" s="11">
        <v>20</v>
      </c>
      <c r="L69" s="22"/>
      <c r="M69" s="22" t="s">
        <v>125</v>
      </c>
      <c r="N69" s="22"/>
      <c r="O69" s="11"/>
    </row>
    <row r="70" ht="13" customHeight="1" spans="1:15">
      <c r="A70" s="11">
        <f t="shared" si="6"/>
        <v>67</v>
      </c>
      <c r="B70" s="129" t="s">
        <v>246</v>
      </c>
      <c r="C70" s="130" t="s">
        <v>247</v>
      </c>
      <c r="D70" s="11" t="s">
        <v>120</v>
      </c>
      <c r="E70" s="130" t="s">
        <v>254</v>
      </c>
      <c r="F70" s="130" t="s">
        <v>255</v>
      </c>
      <c r="G70" s="128" t="s">
        <v>25</v>
      </c>
      <c r="H70" s="130" t="s">
        <v>254</v>
      </c>
      <c r="I70" s="11" t="s">
        <v>120</v>
      </c>
      <c r="J70" s="22">
        <v>1</v>
      </c>
      <c r="K70" s="11">
        <v>20</v>
      </c>
      <c r="L70" s="22"/>
      <c r="M70" s="22" t="s">
        <v>125</v>
      </c>
      <c r="N70" s="22"/>
      <c r="O70" s="11"/>
    </row>
    <row r="71" ht="13" customHeight="1" spans="1:15">
      <c r="A71" s="11">
        <f t="shared" si="6"/>
        <v>68</v>
      </c>
      <c r="B71" s="129" t="s">
        <v>246</v>
      </c>
      <c r="C71" s="130" t="s">
        <v>247</v>
      </c>
      <c r="D71" s="11" t="s">
        <v>120</v>
      </c>
      <c r="E71" s="130" t="s">
        <v>256</v>
      </c>
      <c r="F71" s="130" t="s">
        <v>257</v>
      </c>
      <c r="G71" s="128" t="s">
        <v>25</v>
      </c>
      <c r="H71" s="130" t="s">
        <v>256</v>
      </c>
      <c r="I71" s="11" t="s">
        <v>120</v>
      </c>
      <c r="J71" s="22">
        <v>1</v>
      </c>
      <c r="K71" s="11">
        <v>20</v>
      </c>
      <c r="L71" s="22"/>
      <c r="M71" s="136" t="s">
        <v>125</v>
      </c>
      <c r="N71" s="22"/>
      <c r="O71" s="11"/>
    </row>
    <row r="72" ht="13" customHeight="1" spans="1:15">
      <c r="A72" s="11">
        <f t="shared" si="6"/>
        <v>69</v>
      </c>
      <c r="B72" s="129" t="s">
        <v>246</v>
      </c>
      <c r="C72" s="130" t="s">
        <v>247</v>
      </c>
      <c r="D72" s="11" t="s">
        <v>120</v>
      </c>
      <c r="E72" s="12" t="s">
        <v>223</v>
      </c>
      <c r="F72" s="12" t="s">
        <v>224</v>
      </c>
      <c r="G72" s="12"/>
      <c r="H72" s="12"/>
      <c r="I72" s="163" t="s">
        <v>156</v>
      </c>
      <c r="J72" s="21">
        <v>0.007534311936</v>
      </c>
      <c r="K72" s="117">
        <v>20</v>
      </c>
      <c r="L72" s="164"/>
      <c r="M72" s="22" t="s">
        <v>125</v>
      </c>
      <c r="N72" s="165"/>
      <c r="O72" s="11"/>
    </row>
    <row r="73" ht="13" customHeight="1" spans="1:15">
      <c r="A73" s="11">
        <f t="shared" si="6"/>
        <v>70</v>
      </c>
      <c r="B73" s="154" t="s">
        <v>16</v>
      </c>
      <c r="C73" s="154" t="s">
        <v>17</v>
      </c>
      <c r="D73" s="11" t="s">
        <v>120</v>
      </c>
      <c r="E73" s="129" t="s">
        <v>258</v>
      </c>
      <c r="F73" s="130" t="s">
        <v>259</v>
      </c>
      <c r="G73" s="128" t="s">
        <v>25</v>
      </c>
      <c r="H73" s="12"/>
      <c r="I73" s="11" t="s">
        <v>120</v>
      </c>
      <c r="J73" s="22">
        <v>2</v>
      </c>
      <c r="K73" s="11">
        <v>10</v>
      </c>
      <c r="L73" s="22"/>
      <c r="M73" s="22" t="s">
        <v>121</v>
      </c>
      <c r="N73" s="22" t="s">
        <v>141</v>
      </c>
      <c r="O73" s="11"/>
    </row>
    <row r="74" ht="13" customHeight="1" spans="1:15">
      <c r="A74" s="11">
        <f t="shared" ref="A74:A83" si="7">ROW()-3</f>
        <v>71</v>
      </c>
      <c r="B74" s="129" t="s">
        <v>258</v>
      </c>
      <c r="C74" s="130" t="s">
        <v>259</v>
      </c>
      <c r="D74" s="11" t="s">
        <v>120</v>
      </c>
      <c r="E74" s="129" t="s">
        <v>260</v>
      </c>
      <c r="F74" s="130" t="s">
        <v>261</v>
      </c>
      <c r="G74" s="128" t="s">
        <v>25</v>
      </c>
      <c r="H74" s="129" t="s">
        <v>260</v>
      </c>
      <c r="I74" s="11" t="s">
        <v>120</v>
      </c>
      <c r="J74" s="22">
        <v>1</v>
      </c>
      <c r="K74" s="11">
        <v>70</v>
      </c>
      <c r="L74" s="22"/>
      <c r="M74" s="22" t="s">
        <v>125</v>
      </c>
      <c r="N74" s="22"/>
      <c r="O74" s="11"/>
    </row>
    <row r="75" ht="13" customHeight="1" spans="1:15">
      <c r="A75" s="11">
        <f t="shared" si="7"/>
        <v>72</v>
      </c>
      <c r="B75" s="129" t="s">
        <v>258</v>
      </c>
      <c r="C75" s="130" t="s">
        <v>259</v>
      </c>
      <c r="D75" s="11"/>
      <c r="E75" s="12" t="s">
        <v>146</v>
      </c>
      <c r="F75" s="12" t="s">
        <v>147</v>
      </c>
      <c r="G75" s="12"/>
      <c r="H75" s="12"/>
      <c r="I75" s="11" t="s">
        <v>148</v>
      </c>
      <c r="J75" s="22">
        <v>0.003</v>
      </c>
      <c r="K75" s="117">
        <v>70</v>
      </c>
      <c r="L75" s="136"/>
      <c r="M75" s="136" t="s">
        <v>121</v>
      </c>
      <c r="N75" s="22"/>
      <c r="O75" s="11"/>
    </row>
    <row r="76" ht="13" customHeight="1" spans="1:15">
      <c r="A76" s="11">
        <f t="shared" si="7"/>
        <v>73</v>
      </c>
      <c r="B76" s="154" t="s">
        <v>16</v>
      </c>
      <c r="C76" s="154" t="s">
        <v>17</v>
      </c>
      <c r="D76" s="11" t="s">
        <v>262</v>
      </c>
      <c r="E76" s="129" t="s">
        <v>263</v>
      </c>
      <c r="F76" s="130" t="s">
        <v>264</v>
      </c>
      <c r="G76" s="128" t="s">
        <v>25</v>
      </c>
      <c r="H76" s="129" t="s">
        <v>263</v>
      </c>
      <c r="I76" s="11" t="s">
        <v>120</v>
      </c>
      <c r="J76" s="22">
        <v>4</v>
      </c>
      <c r="K76" s="11">
        <v>10</v>
      </c>
      <c r="L76" s="22"/>
      <c r="M76" s="22" t="s">
        <v>125</v>
      </c>
      <c r="N76" s="22"/>
      <c r="O76" s="11"/>
    </row>
    <row r="77" ht="13" customHeight="1" spans="1:15">
      <c r="A77" s="11">
        <f t="shared" si="7"/>
        <v>74</v>
      </c>
      <c r="B77" s="154" t="s">
        <v>16</v>
      </c>
      <c r="C77" s="154" t="s">
        <v>17</v>
      </c>
      <c r="D77" s="11" t="s">
        <v>262</v>
      </c>
      <c r="E77" s="129" t="s">
        <v>265</v>
      </c>
      <c r="F77" s="130" t="s">
        <v>266</v>
      </c>
      <c r="G77" s="128" t="s">
        <v>25</v>
      </c>
      <c r="H77" s="129" t="s">
        <v>265</v>
      </c>
      <c r="I77" s="11" t="s">
        <v>120</v>
      </c>
      <c r="J77" s="22">
        <v>4</v>
      </c>
      <c r="K77" s="11">
        <v>10</v>
      </c>
      <c r="L77" s="22"/>
      <c r="M77" s="22" t="s">
        <v>125</v>
      </c>
      <c r="N77" s="22"/>
      <c r="O77" s="11"/>
    </row>
    <row r="78" ht="13" customHeight="1" spans="1:15">
      <c r="A78" s="11">
        <f t="shared" si="7"/>
        <v>75</v>
      </c>
      <c r="B78" s="154" t="s">
        <v>16</v>
      </c>
      <c r="C78" s="154" t="s">
        <v>17</v>
      </c>
      <c r="D78" s="11" t="s">
        <v>262</v>
      </c>
      <c r="E78" s="129" t="s">
        <v>267</v>
      </c>
      <c r="F78" s="130" t="s">
        <v>268</v>
      </c>
      <c r="G78" s="179" t="s">
        <v>269</v>
      </c>
      <c r="H78" s="129" t="s">
        <v>270</v>
      </c>
      <c r="I78" s="11" t="s">
        <v>120</v>
      </c>
      <c r="J78" s="158">
        <v>4</v>
      </c>
      <c r="K78" s="11">
        <v>10</v>
      </c>
      <c r="L78" s="22"/>
      <c r="M78" s="22" t="s">
        <v>125</v>
      </c>
      <c r="N78" s="22"/>
      <c r="O78" s="11"/>
    </row>
    <row r="79" ht="13" customHeight="1" spans="1:15">
      <c r="A79" s="11">
        <f t="shared" si="7"/>
        <v>76</v>
      </c>
      <c r="B79" s="154" t="s">
        <v>16</v>
      </c>
      <c r="C79" s="154" t="s">
        <v>17</v>
      </c>
      <c r="D79" s="11" t="s">
        <v>262</v>
      </c>
      <c r="E79" s="129" t="s">
        <v>271</v>
      </c>
      <c r="F79" s="130" t="s">
        <v>272</v>
      </c>
      <c r="G79" s="179" t="s">
        <v>273</v>
      </c>
      <c r="H79" s="129"/>
      <c r="I79" s="11" t="s">
        <v>120</v>
      </c>
      <c r="J79" s="22">
        <v>2</v>
      </c>
      <c r="K79" s="11">
        <v>10</v>
      </c>
      <c r="L79" s="22"/>
      <c r="M79" s="22" t="s">
        <v>125</v>
      </c>
      <c r="N79" s="22"/>
      <c r="O79" s="11"/>
    </row>
    <row r="80" ht="13" customHeight="1" spans="1:15">
      <c r="A80" s="11">
        <f t="shared" si="7"/>
        <v>77</v>
      </c>
      <c r="B80" s="154" t="s">
        <v>16</v>
      </c>
      <c r="C80" s="154" t="s">
        <v>17</v>
      </c>
      <c r="D80" s="11" t="s">
        <v>262</v>
      </c>
      <c r="E80" s="129" t="s">
        <v>274</v>
      </c>
      <c r="F80" s="130" t="s">
        <v>275</v>
      </c>
      <c r="G80" s="179" t="s">
        <v>276</v>
      </c>
      <c r="H80" s="129" t="s">
        <v>277</v>
      </c>
      <c r="I80" s="11" t="s">
        <v>120</v>
      </c>
      <c r="J80" s="22">
        <v>4</v>
      </c>
      <c r="K80" s="11">
        <v>10</v>
      </c>
      <c r="L80" s="22"/>
      <c r="M80" s="22" t="s">
        <v>125</v>
      </c>
      <c r="N80" s="22"/>
      <c r="O80" s="11"/>
    </row>
    <row r="81" ht="13" customHeight="1" spans="1:15">
      <c r="A81" s="11">
        <f t="shared" si="7"/>
        <v>78</v>
      </c>
      <c r="B81" s="154" t="s">
        <v>16</v>
      </c>
      <c r="C81" s="154" t="s">
        <v>17</v>
      </c>
      <c r="D81" s="11" t="s">
        <v>262</v>
      </c>
      <c r="E81" s="129" t="s">
        <v>278</v>
      </c>
      <c r="F81" s="130" t="s">
        <v>279</v>
      </c>
      <c r="G81" s="128" t="s">
        <v>25</v>
      </c>
      <c r="H81" s="130" t="s">
        <v>278</v>
      </c>
      <c r="I81" s="11" t="s">
        <v>120</v>
      </c>
      <c r="J81" s="22">
        <v>2</v>
      </c>
      <c r="K81" s="11">
        <v>10</v>
      </c>
      <c r="L81" s="22"/>
      <c r="M81" s="22" t="s">
        <v>125</v>
      </c>
      <c r="N81" s="22"/>
      <c r="O81" s="11"/>
    </row>
    <row r="82" ht="13" customHeight="1" spans="1:15">
      <c r="A82" s="11">
        <f t="shared" si="7"/>
        <v>79</v>
      </c>
      <c r="B82" s="154" t="s">
        <v>16</v>
      </c>
      <c r="C82" s="154" t="s">
        <v>17</v>
      </c>
      <c r="D82" s="11" t="s">
        <v>262</v>
      </c>
      <c r="E82" s="129" t="s">
        <v>280</v>
      </c>
      <c r="F82" s="130" t="s">
        <v>281</v>
      </c>
      <c r="G82" s="128" t="s">
        <v>25</v>
      </c>
      <c r="H82" s="130"/>
      <c r="I82" s="11" t="s">
        <v>120</v>
      </c>
      <c r="J82" s="22">
        <v>2</v>
      </c>
      <c r="K82" s="11">
        <v>10</v>
      </c>
      <c r="L82" s="22"/>
      <c r="M82" s="22" t="s">
        <v>121</v>
      </c>
      <c r="N82" s="22" t="s">
        <v>141</v>
      </c>
      <c r="O82" s="11"/>
    </row>
    <row r="83" ht="13" customHeight="1" spans="1:15">
      <c r="A83" s="11">
        <f t="shared" si="7"/>
        <v>80</v>
      </c>
      <c r="B83" s="129" t="s">
        <v>280</v>
      </c>
      <c r="C83" s="130" t="s">
        <v>281</v>
      </c>
      <c r="D83" s="11" t="s">
        <v>262</v>
      </c>
      <c r="E83" s="129" t="s">
        <v>282</v>
      </c>
      <c r="F83" s="130" t="s">
        <v>283</v>
      </c>
      <c r="G83" s="128" t="s">
        <v>25</v>
      </c>
      <c r="H83" s="130" t="s">
        <v>282</v>
      </c>
      <c r="I83" s="11" t="s">
        <v>120</v>
      </c>
      <c r="J83" s="22">
        <v>1</v>
      </c>
      <c r="K83" s="11">
        <v>70</v>
      </c>
      <c r="L83" s="22" t="s">
        <v>144</v>
      </c>
      <c r="M83" s="22" t="s">
        <v>121</v>
      </c>
      <c r="N83" s="22" t="s">
        <v>145</v>
      </c>
      <c r="O83" s="11"/>
    </row>
    <row r="84" ht="13" customHeight="1" spans="1:15">
      <c r="A84" s="11">
        <f t="shared" ref="A84:A93" si="8">ROW()-3</f>
        <v>81</v>
      </c>
      <c r="B84" s="129" t="s">
        <v>280</v>
      </c>
      <c r="C84" s="130" t="s">
        <v>281</v>
      </c>
      <c r="D84" s="11" t="s">
        <v>262</v>
      </c>
      <c r="E84" s="12" t="s">
        <v>146</v>
      </c>
      <c r="F84" s="12" t="s">
        <v>147</v>
      </c>
      <c r="G84" s="12"/>
      <c r="H84" s="12"/>
      <c r="I84" s="11" t="s">
        <v>148</v>
      </c>
      <c r="J84" s="22">
        <v>0.034</v>
      </c>
      <c r="K84" s="117">
        <v>70</v>
      </c>
      <c r="L84" s="136"/>
      <c r="M84" s="136" t="s">
        <v>121</v>
      </c>
      <c r="N84" s="22"/>
      <c r="O84" s="11"/>
    </row>
    <row r="85" ht="13" customHeight="1" spans="1:15">
      <c r="A85" s="11">
        <f t="shared" si="8"/>
        <v>82</v>
      </c>
      <c r="B85" s="129" t="s">
        <v>282</v>
      </c>
      <c r="C85" s="130" t="s">
        <v>283</v>
      </c>
      <c r="D85" s="11" t="s">
        <v>262</v>
      </c>
      <c r="E85" s="129" t="s">
        <v>284</v>
      </c>
      <c r="F85" s="130" t="s">
        <v>285</v>
      </c>
      <c r="G85" s="128" t="s">
        <v>25</v>
      </c>
      <c r="H85" s="130" t="s">
        <v>284</v>
      </c>
      <c r="I85" s="11" t="s">
        <v>120</v>
      </c>
      <c r="J85" s="22">
        <v>1</v>
      </c>
      <c r="K85" s="11">
        <v>50</v>
      </c>
      <c r="L85" s="22"/>
      <c r="M85" s="22" t="s">
        <v>121</v>
      </c>
      <c r="N85" s="22" t="s">
        <v>151</v>
      </c>
      <c r="O85" s="11"/>
    </row>
    <row r="86" ht="13" customHeight="1" spans="1:15">
      <c r="A86" s="11">
        <f t="shared" si="8"/>
        <v>83</v>
      </c>
      <c r="B86" s="129" t="s">
        <v>282</v>
      </c>
      <c r="C86" s="130" t="s">
        <v>283</v>
      </c>
      <c r="D86" s="11" t="s">
        <v>262</v>
      </c>
      <c r="E86" s="129" t="s">
        <v>209</v>
      </c>
      <c r="F86" s="130" t="s">
        <v>210</v>
      </c>
      <c r="G86" s="128" t="s">
        <v>25</v>
      </c>
      <c r="H86" s="130" t="s">
        <v>209</v>
      </c>
      <c r="I86" s="11" t="s">
        <v>120</v>
      </c>
      <c r="J86" s="22">
        <v>2</v>
      </c>
      <c r="K86" s="11">
        <v>50</v>
      </c>
      <c r="L86" s="22"/>
      <c r="M86" s="22" t="s">
        <v>125</v>
      </c>
      <c r="N86" s="22"/>
      <c r="O86" s="11"/>
    </row>
    <row r="87" ht="13" customHeight="1" spans="1:15">
      <c r="A87" s="11">
        <f t="shared" si="8"/>
        <v>84</v>
      </c>
      <c r="B87" s="129" t="s">
        <v>282</v>
      </c>
      <c r="C87" s="130" t="s">
        <v>283</v>
      </c>
      <c r="D87" s="11" t="s">
        <v>262</v>
      </c>
      <c r="E87" s="12" t="s">
        <v>154</v>
      </c>
      <c r="F87" s="12" t="s">
        <v>155</v>
      </c>
      <c r="G87" s="12"/>
      <c r="H87" s="12"/>
      <c r="I87" s="163" t="s">
        <v>156</v>
      </c>
      <c r="J87" s="21">
        <v>0.007534311936</v>
      </c>
      <c r="K87" s="11">
        <v>50</v>
      </c>
      <c r="L87" s="164"/>
      <c r="M87" s="22" t="s">
        <v>125</v>
      </c>
      <c r="N87" s="165"/>
      <c r="O87" s="11"/>
    </row>
    <row r="88" ht="13" customHeight="1" spans="1:15">
      <c r="A88" s="11">
        <f t="shared" si="8"/>
        <v>85</v>
      </c>
      <c r="B88" s="154" t="s">
        <v>16</v>
      </c>
      <c r="C88" s="154" t="s">
        <v>17</v>
      </c>
      <c r="D88" s="11" t="s">
        <v>262</v>
      </c>
      <c r="E88" s="129" t="s">
        <v>286</v>
      </c>
      <c r="F88" s="130" t="s">
        <v>287</v>
      </c>
      <c r="G88" s="128" t="s">
        <v>25</v>
      </c>
      <c r="H88" s="130"/>
      <c r="I88" s="11" t="s">
        <v>120</v>
      </c>
      <c r="J88" s="22">
        <v>2</v>
      </c>
      <c r="K88" s="11">
        <v>10</v>
      </c>
      <c r="L88" s="22"/>
      <c r="M88" s="22" t="s">
        <v>121</v>
      </c>
      <c r="N88" s="22" t="s">
        <v>141</v>
      </c>
      <c r="O88" s="11"/>
    </row>
    <row r="89" ht="13" customHeight="1" spans="1:15">
      <c r="A89" s="11">
        <f t="shared" si="8"/>
        <v>86</v>
      </c>
      <c r="B89" s="129" t="s">
        <v>286</v>
      </c>
      <c r="C89" s="130" t="s">
        <v>287</v>
      </c>
      <c r="D89" s="11" t="s">
        <v>262</v>
      </c>
      <c r="E89" s="129" t="s">
        <v>288</v>
      </c>
      <c r="F89" s="130" t="s">
        <v>289</v>
      </c>
      <c r="G89" s="128" t="s">
        <v>25</v>
      </c>
      <c r="H89" s="130" t="s">
        <v>288</v>
      </c>
      <c r="I89" s="11" t="s">
        <v>120</v>
      </c>
      <c r="J89" s="22">
        <v>1</v>
      </c>
      <c r="K89" s="11">
        <v>70</v>
      </c>
      <c r="L89" s="22"/>
      <c r="M89" s="22" t="s">
        <v>121</v>
      </c>
      <c r="N89" s="22" t="s">
        <v>151</v>
      </c>
      <c r="O89" s="11"/>
    </row>
    <row r="90" ht="13" customHeight="1" spans="1:15">
      <c r="A90" s="11">
        <f t="shared" si="8"/>
        <v>87</v>
      </c>
      <c r="B90" s="129" t="s">
        <v>286</v>
      </c>
      <c r="C90" s="130" t="s">
        <v>287</v>
      </c>
      <c r="D90" s="11" t="s">
        <v>262</v>
      </c>
      <c r="E90" s="12" t="s">
        <v>146</v>
      </c>
      <c r="F90" s="12" t="s">
        <v>147</v>
      </c>
      <c r="G90" s="12"/>
      <c r="H90" s="12"/>
      <c r="I90" s="11" t="s">
        <v>148</v>
      </c>
      <c r="J90" s="22">
        <v>0.026</v>
      </c>
      <c r="K90" s="117">
        <v>70</v>
      </c>
      <c r="L90" s="136"/>
      <c r="M90" s="136" t="s">
        <v>121</v>
      </c>
      <c r="N90" s="22"/>
      <c r="O90" s="11"/>
    </row>
    <row r="91" ht="13" customHeight="1" spans="1:15">
      <c r="A91" s="11">
        <f t="shared" si="8"/>
        <v>88</v>
      </c>
      <c r="B91" s="154" t="s">
        <v>16</v>
      </c>
      <c r="C91" s="154" t="s">
        <v>17</v>
      </c>
      <c r="D91" s="11" t="s">
        <v>262</v>
      </c>
      <c r="E91" s="129" t="s">
        <v>290</v>
      </c>
      <c r="F91" s="130" t="s">
        <v>291</v>
      </c>
      <c r="G91" s="128" t="s">
        <v>25</v>
      </c>
      <c r="H91" s="129" t="s">
        <v>290</v>
      </c>
      <c r="I91" s="11" t="s">
        <v>120</v>
      </c>
      <c r="J91" s="22">
        <v>2</v>
      </c>
      <c r="K91" s="11">
        <v>10</v>
      </c>
      <c r="L91" s="22"/>
      <c r="M91" s="22" t="s">
        <v>125</v>
      </c>
      <c r="N91" s="22"/>
      <c r="O91" s="11"/>
    </row>
    <row r="92" ht="13" customHeight="1" spans="1:15">
      <c r="A92" s="11">
        <f t="shared" si="8"/>
        <v>89</v>
      </c>
      <c r="B92" s="154" t="s">
        <v>16</v>
      </c>
      <c r="C92" s="154" t="s">
        <v>17</v>
      </c>
      <c r="D92" s="11" t="s">
        <v>262</v>
      </c>
      <c r="E92" s="129" t="s">
        <v>292</v>
      </c>
      <c r="F92" s="130" t="s">
        <v>293</v>
      </c>
      <c r="G92" s="128" t="s">
        <v>25</v>
      </c>
      <c r="H92" s="130"/>
      <c r="I92" s="11" t="s">
        <v>120</v>
      </c>
      <c r="J92" s="22">
        <v>1</v>
      </c>
      <c r="K92" s="11">
        <v>10</v>
      </c>
      <c r="L92" s="22"/>
      <c r="M92" s="22" t="s">
        <v>121</v>
      </c>
      <c r="N92" s="22" t="s">
        <v>141</v>
      </c>
      <c r="O92" s="11"/>
    </row>
    <row r="93" ht="13" customHeight="1" spans="1:15">
      <c r="A93" s="11">
        <f t="shared" si="8"/>
        <v>90</v>
      </c>
      <c r="B93" s="129" t="s">
        <v>292</v>
      </c>
      <c r="C93" s="130" t="s">
        <v>293</v>
      </c>
      <c r="D93" s="11" t="s">
        <v>262</v>
      </c>
      <c r="E93" s="129" t="s">
        <v>294</v>
      </c>
      <c r="F93" s="130" t="s">
        <v>295</v>
      </c>
      <c r="G93" s="128" t="s">
        <v>25</v>
      </c>
      <c r="H93" s="130" t="s">
        <v>294</v>
      </c>
      <c r="I93" s="11" t="s">
        <v>120</v>
      </c>
      <c r="J93" s="22">
        <v>1</v>
      </c>
      <c r="K93" s="11">
        <v>70</v>
      </c>
      <c r="L93" s="22"/>
      <c r="M93" s="22" t="s">
        <v>121</v>
      </c>
      <c r="N93" s="22" t="s">
        <v>151</v>
      </c>
      <c r="O93" s="11"/>
    </row>
    <row r="94" ht="13" customHeight="1" spans="1:15">
      <c r="A94" s="11">
        <f t="shared" ref="A94:A103" si="9">ROW()-3</f>
        <v>91</v>
      </c>
      <c r="B94" s="129" t="s">
        <v>292</v>
      </c>
      <c r="C94" s="130" t="s">
        <v>293</v>
      </c>
      <c r="D94" s="11" t="s">
        <v>262</v>
      </c>
      <c r="E94" s="12" t="s">
        <v>146</v>
      </c>
      <c r="F94" s="12" t="s">
        <v>147</v>
      </c>
      <c r="G94" s="12"/>
      <c r="H94" s="12"/>
      <c r="I94" s="11" t="s">
        <v>148</v>
      </c>
      <c r="J94" s="22">
        <v>0.027</v>
      </c>
      <c r="K94" s="117">
        <v>70</v>
      </c>
      <c r="L94" s="136"/>
      <c r="M94" s="136" t="s">
        <v>121</v>
      </c>
      <c r="N94" s="22"/>
      <c r="O94" s="11"/>
    </row>
    <row r="95" ht="13" customHeight="1" spans="1:15">
      <c r="A95" s="11">
        <f t="shared" si="9"/>
        <v>92</v>
      </c>
      <c r="B95" s="154" t="s">
        <v>16</v>
      </c>
      <c r="C95" s="154" t="s">
        <v>17</v>
      </c>
      <c r="D95" s="11" t="s">
        <v>262</v>
      </c>
      <c r="E95" s="129" t="s">
        <v>296</v>
      </c>
      <c r="F95" s="130" t="s">
        <v>297</v>
      </c>
      <c r="G95" s="128" t="s">
        <v>25</v>
      </c>
      <c r="H95" s="130"/>
      <c r="I95" s="11" t="s">
        <v>120</v>
      </c>
      <c r="J95" s="22">
        <v>1</v>
      </c>
      <c r="K95" s="11">
        <v>10</v>
      </c>
      <c r="L95" s="22"/>
      <c r="M95" s="22" t="s">
        <v>121</v>
      </c>
      <c r="N95" s="22" t="s">
        <v>141</v>
      </c>
      <c r="O95" s="11"/>
    </row>
    <row r="96" ht="13" customHeight="1" spans="1:15">
      <c r="A96" s="11">
        <f t="shared" si="9"/>
        <v>93</v>
      </c>
      <c r="B96" s="129" t="s">
        <v>296</v>
      </c>
      <c r="C96" s="130" t="s">
        <v>297</v>
      </c>
      <c r="D96" s="11" t="s">
        <v>262</v>
      </c>
      <c r="E96" s="129" t="s">
        <v>298</v>
      </c>
      <c r="F96" s="130" t="s">
        <v>299</v>
      </c>
      <c r="G96" s="128" t="s">
        <v>25</v>
      </c>
      <c r="H96" s="130" t="s">
        <v>298</v>
      </c>
      <c r="I96" s="11" t="s">
        <v>120</v>
      </c>
      <c r="J96" s="22">
        <v>1</v>
      </c>
      <c r="K96" s="11">
        <v>70</v>
      </c>
      <c r="L96" s="22"/>
      <c r="M96" s="22" t="s">
        <v>121</v>
      </c>
      <c r="N96" s="22" t="s">
        <v>151</v>
      </c>
      <c r="O96" s="11"/>
    </row>
    <row r="97" ht="13" customHeight="1" spans="1:15">
      <c r="A97" s="11">
        <f t="shared" si="9"/>
        <v>94</v>
      </c>
      <c r="B97" s="129" t="s">
        <v>296</v>
      </c>
      <c r="C97" s="130" t="s">
        <v>297</v>
      </c>
      <c r="D97" s="11" t="s">
        <v>262</v>
      </c>
      <c r="E97" s="12" t="s">
        <v>146</v>
      </c>
      <c r="F97" s="12" t="s">
        <v>147</v>
      </c>
      <c r="G97" s="12"/>
      <c r="H97" s="12"/>
      <c r="I97" s="11" t="s">
        <v>148</v>
      </c>
      <c r="J97" s="22">
        <v>0.023</v>
      </c>
      <c r="K97" s="117">
        <v>70</v>
      </c>
      <c r="L97" s="136"/>
      <c r="M97" s="136" t="s">
        <v>121</v>
      </c>
      <c r="N97" s="22"/>
      <c r="O97" s="11"/>
    </row>
    <row r="98" ht="13" customHeight="1" spans="1:15">
      <c r="A98" s="11">
        <f t="shared" si="9"/>
        <v>95</v>
      </c>
      <c r="B98" s="154" t="s">
        <v>16</v>
      </c>
      <c r="C98" s="154" t="s">
        <v>17</v>
      </c>
      <c r="D98" s="11" t="s">
        <v>262</v>
      </c>
      <c r="E98" s="130" t="s">
        <v>300</v>
      </c>
      <c r="F98" s="130" t="s">
        <v>301</v>
      </c>
      <c r="G98" s="128" t="s">
        <v>25</v>
      </c>
      <c r="H98" s="130"/>
      <c r="I98" s="11" t="s">
        <v>120</v>
      </c>
      <c r="J98" s="22">
        <v>1</v>
      </c>
      <c r="K98" s="11">
        <v>10</v>
      </c>
      <c r="L98" s="22"/>
      <c r="M98" s="22" t="s">
        <v>121</v>
      </c>
      <c r="N98" s="22" t="s">
        <v>141</v>
      </c>
      <c r="O98" s="11"/>
    </row>
    <row r="99" ht="13" customHeight="1" spans="1:15">
      <c r="A99" s="11">
        <f t="shared" si="9"/>
        <v>96</v>
      </c>
      <c r="B99" s="130" t="s">
        <v>300</v>
      </c>
      <c r="C99" s="130" t="s">
        <v>301</v>
      </c>
      <c r="D99" s="11" t="s">
        <v>262</v>
      </c>
      <c r="E99" s="130" t="s">
        <v>302</v>
      </c>
      <c r="F99" s="130" t="s">
        <v>303</v>
      </c>
      <c r="G99" s="128" t="s">
        <v>25</v>
      </c>
      <c r="H99" s="130" t="s">
        <v>302</v>
      </c>
      <c r="I99" s="11" t="s">
        <v>120</v>
      </c>
      <c r="J99" s="22">
        <v>1</v>
      </c>
      <c r="K99" s="11">
        <v>70</v>
      </c>
      <c r="L99" s="22" t="s">
        <v>144</v>
      </c>
      <c r="M99" s="22" t="s">
        <v>121</v>
      </c>
      <c r="N99" s="22" t="s">
        <v>145</v>
      </c>
      <c r="O99" s="11"/>
    </row>
    <row r="100" ht="13" customHeight="1" spans="1:15">
      <c r="A100" s="11">
        <f t="shared" si="9"/>
        <v>97</v>
      </c>
      <c r="B100" s="130" t="s">
        <v>300</v>
      </c>
      <c r="C100" s="130" t="s">
        <v>301</v>
      </c>
      <c r="D100" s="11" t="s">
        <v>262</v>
      </c>
      <c r="E100" s="12" t="s">
        <v>146</v>
      </c>
      <c r="F100" s="12" t="s">
        <v>147</v>
      </c>
      <c r="G100" s="12"/>
      <c r="H100" s="12"/>
      <c r="I100" s="11" t="s">
        <v>148</v>
      </c>
      <c r="J100" s="22">
        <v>0.072</v>
      </c>
      <c r="K100" s="117">
        <v>70</v>
      </c>
      <c r="L100" s="136"/>
      <c r="M100" s="136" t="s">
        <v>121</v>
      </c>
      <c r="N100" s="22"/>
      <c r="O100" s="11"/>
    </row>
    <row r="101" ht="13" customHeight="1" spans="1:15">
      <c r="A101" s="11">
        <f t="shared" si="9"/>
        <v>98</v>
      </c>
      <c r="B101" s="130" t="s">
        <v>302</v>
      </c>
      <c r="C101" s="130" t="s">
        <v>303</v>
      </c>
      <c r="D101" s="11" t="s">
        <v>262</v>
      </c>
      <c r="E101" s="130" t="s">
        <v>304</v>
      </c>
      <c r="F101" s="130" t="s">
        <v>305</v>
      </c>
      <c r="G101" s="128" t="s">
        <v>25</v>
      </c>
      <c r="H101" s="130" t="s">
        <v>304</v>
      </c>
      <c r="I101" s="11" t="s">
        <v>120</v>
      </c>
      <c r="J101" s="22">
        <v>1</v>
      </c>
      <c r="K101" s="11">
        <v>50</v>
      </c>
      <c r="L101" s="22"/>
      <c r="M101" s="22" t="s">
        <v>121</v>
      </c>
      <c r="N101" s="22" t="s">
        <v>151</v>
      </c>
      <c r="O101" s="11"/>
    </row>
    <row r="102" ht="13" customHeight="1" spans="1:15">
      <c r="A102" s="11">
        <f t="shared" si="9"/>
        <v>99</v>
      </c>
      <c r="B102" s="130" t="s">
        <v>302</v>
      </c>
      <c r="C102" s="130" t="s">
        <v>303</v>
      </c>
      <c r="D102" s="11" t="s">
        <v>262</v>
      </c>
      <c r="E102" s="130" t="s">
        <v>306</v>
      </c>
      <c r="F102" s="130" t="s">
        <v>307</v>
      </c>
      <c r="G102" s="179" t="s">
        <v>308</v>
      </c>
      <c r="H102" s="129"/>
      <c r="I102" s="11" t="s">
        <v>120</v>
      </c>
      <c r="J102" s="22">
        <v>3</v>
      </c>
      <c r="K102" s="11">
        <v>50</v>
      </c>
      <c r="L102" s="22"/>
      <c r="M102" s="22" t="s">
        <v>125</v>
      </c>
      <c r="N102" s="22"/>
      <c r="O102" s="11"/>
    </row>
    <row r="103" ht="13" customHeight="1" spans="1:15">
      <c r="A103" s="11">
        <f t="shared" si="9"/>
        <v>100</v>
      </c>
      <c r="B103" s="154" t="s">
        <v>16</v>
      </c>
      <c r="C103" s="154" t="s">
        <v>17</v>
      </c>
      <c r="D103" s="11" t="s">
        <v>262</v>
      </c>
      <c r="E103" s="129" t="s">
        <v>309</v>
      </c>
      <c r="F103" s="130" t="s">
        <v>310</v>
      </c>
      <c r="G103" s="128" t="s">
        <v>25</v>
      </c>
      <c r="H103" s="129"/>
      <c r="I103" s="11" t="s">
        <v>120</v>
      </c>
      <c r="J103" s="22">
        <v>1</v>
      </c>
      <c r="K103" s="11">
        <v>10</v>
      </c>
      <c r="L103" s="22"/>
      <c r="M103" s="22" t="s">
        <v>121</v>
      </c>
      <c r="N103" s="22" t="s">
        <v>141</v>
      </c>
      <c r="O103" s="11"/>
    </row>
    <row r="104" ht="13" customHeight="1" spans="1:15">
      <c r="A104" s="11">
        <f t="shared" ref="A104:A113" si="10">ROW()-3</f>
        <v>101</v>
      </c>
      <c r="B104" s="129" t="s">
        <v>309</v>
      </c>
      <c r="C104" s="130" t="s">
        <v>310</v>
      </c>
      <c r="D104" s="11" t="s">
        <v>262</v>
      </c>
      <c r="E104" s="129" t="s">
        <v>311</v>
      </c>
      <c r="F104" s="130" t="s">
        <v>312</v>
      </c>
      <c r="G104" s="128" t="s">
        <v>25</v>
      </c>
      <c r="H104" s="129" t="s">
        <v>311</v>
      </c>
      <c r="I104" s="11" t="s">
        <v>120</v>
      </c>
      <c r="J104" s="22">
        <v>1</v>
      </c>
      <c r="K104" s="11">
        <v>70</v>
      </c>
      <c r="L104" s="22"/>
      <c r="M104" s="22" t="s">
        <v>125</v>
      </c>
      <c r="N104" s="22"/>
      <c r="O104" s="11"/>
    </row>
    <row r="105" ht="13" customHeight="1" spans="1:15">
      <c r="A105" s="11">
        <f t="shared" si="10"/>
        <v>102</v>
      </c>
      <c r="B105" s="129" t="s">
        <v>309</v>
      </c>
      <c r="C105" s="130" t="s">
        <v>310</v>
      </c>
      <c r="D105" s="11" t="s">
        <v>262</v>
      </c>
      <c r="E105" s="12" t="s">
        <v>146</v>
      </c>
      <c r="F105" s="12" t="s">
        <v>147</v>
      </c>
      <c r="G105" s="12"/>
      <c r="H105" s="12"/>
      <c r="I105" s="11" t="s">
        <v>148</v>
      </c>
      <c r="J105" s="22">
        <v>0.012</v>
      </c>
      <c r="K105" s="117">
        <v>70</v>
      </c>
      <c r="L105" s="136"/>
      <c r="M105" s="136" t="s">
        <v>121</v>
      </c>
      <c r="N105" s="22"/>
      <c r="O105" s="11"/>
    </row>
    <row r="106" ht="13" customHeight="1" spans="1:15">
      <c r="A106" s="11">
        <f t="shared" si="10"/>
        <v>103</v>
      </c>
      <c r="B106" s="154" t="s">
        <v>16</v>
      </c>
      <c r="C106" s="154" t="s">
        <v>17</v>
      </c>
      <c r="D106" s="11" t="s">
        <v>262</v>
      </c>
      <c r="E106" s="129" t="s">
        <v>313</v>
      </c>
      <c r="F106" s="130" t="s">
        <v>314</v>
      </c>
      <c r="G106" s="179" t="s">
        <v>315</v>
      </c>
      <c r="H106" s="129" t="s">
        <v>316</v>
      </c>
      <c r="I106" s="11" t="s">
        <v>120</v>
      </c>
      <c r="J106" s="22">
        <v>3</v>
      </c>
      <c r="K106" s="11">
        <v>10</v>
      </c>
      <c r="L106" s="22"/>
      <c r="M106" s="22" t="s">
        <v>125</v>
      </c>
      <c r="N106" s="22"/>
      <c r="O106" s="11"/>
    </row>
    <row r="107" ht="13" customHeight="1" spans="1:15">
      <c r="A107" s="11">
        <f t="shared" si="10"/>
        <v>104</v>
      </c>
      <c r="B107" s="154" t="s">
        <v>16</v>
      </c>
      <c r="C107" s="154" t="s">
        <v>17</v>
      </c>
      <c r="D107" s="11" t="s">
        <v>262</v>
      </c>
      <c r="E107" s="129" t="s">
        <v>317</v>
      </c>
      <c r="F107" s="130" t="s">
        <v>318</v>
      </c>
      <c r="G107" s="128" t="s">
        <v>25</v>
      </c>
      <c r="H107" s="129"/>
      <c r="I107" s="11" t="s">
        <v>120</v>
      </c>
      <c r="J107" s="22">
        <v>2</v>
      </c>
      <c r="K107" s="11">
        <v>10</v>
      </c>
      <c r="L107" s="22"/>
      <c r="M107" s="22" t="s">
        <v>121</v>
      </c>
      <c r="N107" s="22" t="s">
        <v>141</v>
      </c>
      <c r="O107" s="11"/>
    </row>
    <row r="108" ht="13" customHeight="1" spans="1:15">
      <c r="A108" s="11">
        <f t="shared" si="10"/>
        <v>105</v>
      </c>
      <c r="B108" s="129" t="s">
        <v>317</v>
      </c>
      <c r="C108" s="130" t="s">
        <v>318</v>
      </c>
      <c r="D108" s="11" t="s">
        <v>262</v>
      </c>
      <c r="E108" s="129" t="s">
        <v>319</v>
      </c>
      <c r="F108" s="130" t="s">
        <v>320</v>
      </c>
      <c r="G108" s="128" t="s">
        <v>25</v>
      </c>
      <c r="H108" s="129" t="s">
        <v>319</v>
      </c>
      <c r="I108" s="11" t="s">
        <v>120</v>
      </c>
      <c r="J108" s="22">
        <v>1</v>
      </c>
      <c r="K108" s="11">
        <v>70</v>
      </c>
      <c r="L108" s="22"/>
      <c r="M108" s="22" t="s">
        <v>121</v>
      </c>
      <c r="N108" s="22" t="s">
        <v>151</v>
      </c>
      <c r="O108" s="11"/>
    </row>
    <row r="109" ht="13" customHeight="1" spans="1:15">
      <c r="A109" s="11">
        <f t="shared" si="10"/>
        <v>106</v>
      </c>
      <c r="B109" s="129" t="s">
        <v>317</v>
      </c>
      <c r="C109" s="130" t="s">
        <v>318</v>
      </c>
      <c r="D109" s="11" t="s">
        <v>262</v>
      </c>
      <c r="E109" s="12" t="s">
        <v>146</v>
      </c>
      <c r="F109" s="12" t="s">
        <v>147</v>
      </c>
      <c r="G109" s="12"/>
      <c r="H109" s="12"/>
      <c r="I109" s="11" t="s">
        <v>148</v>
      </c>
      <c r="J109" s="22">
        <v>0.064</v>
      </c>
      <c r="K109" s="117">
        <v>70</v>
      </c>
      <c r="L109" s="136"/>
      <c r="M109" s="136" t="s">
        <v>121</v>
      </c>
      <c r="N109" s="22"/>
      <c r="O109" s="11"/>
    </row>
    <row r="110" ht="13" customHeight="1" spans="1:15">
      <c r="A110" s="11">
        <f t="shared" si="10"/>
        <v>107</v>
      </c>
      <c r="B110" s="154" t="s">
        <v>16</v>
      </c>
      <c r="C110" s="154" t="s">
        <v>17</v>
      </c>
      <c r="D110" s="11" t="s">
        <v>262</v>
      </c>
      <c r="E110" s="129" t="s">
        <v>321</v>
      </c>
      <c r="F110" s="130" t="s">
        <v>322</v>
      </c>
      <c r="G110" s="128" t="s">
        <v>25</v>
      </c>
      <c r="H110" s="129"/>
      <c r="I110" s="11" t="s">
        <v>120</v>
      </c>
      <c r="J110" s="22">
        <v>1</v>
      </c>
      <c r="K110" s="11">
        <v>10</v>
      </c>
      <c r="L110" s="22"/>
      <c r="M110" s="22" t="s">
        <v>121</v>
      </c>
      <c r="N110" s="22" t="s">
        <v>141</v>
      </c>
      <c r="O110" s="11"/>
    </row>
    <row r="111" ht="13" customHeight="1" spans="1:15">
      <c r="A111" s="11">
        <f t="shared" si="10"/>
        <v>108</v>
      </c>
      <c r="B111" s="129" t="s">
        <v>321</v>
      </c>
      <c r="C111" s="130" t="s">
        <v>322</v>
      </c>
      <c r="D111" s="11" t="s">
        <v>262</v>
      </c>
      <c r="E111" s="129" t="s">
        <v>323</v>
      </c>
      <c r="F111" s="130" t="s">
        <v>324</v>
      </c>
      <c r="G111" s="128" t="s">
        <v>25</v>
      </c>
      <c r="H111" s="129" t="s">
        <v>323</v>
      </c>
      <c r="I111" s="11" t="s">
        <v>120</v>
      </c>
      <c r="J111" s="22">
        <v>1</v>
      </c>
      <c r="K111" s="11">
        <v>70</v>
      </c>
      <c r="L111" s="22" t="s">
        <v>144</v>
      </c>
      <c r="M111" s="22" t="s">
        <v>121</v>
      </c>
      <c r="N111" s="22" t="s">
        <v>145</v>
      </c>
      <c r="O111" s="11"/>
    </row>
    <row r="112" ht="13" customHeight="1" spans="1:15">
      <c r="A112" s="11">
        <f t="shared" si="10"/>
        <v>109</v>
      </c>
      <c r="B112" s="129" t="s">
        <v>321</v>
      </c>
      <c r="C112" s="130" t="s">
        <v>322</v>
      </c>
      <c r="D112" s="11" t="s">
        <v>262</v>
      </c>
      <c r="E112" s="12" t="s">
        <v>146</v>
      </c>
      <c r="F112" s="12" t="s">
        <v>147</v>
      </c>
      <c r="G112" s="12"/>
      <c r="H112" s="12"/>
      <c r="I112" s="11" t="s">
        <v>148</v>
      </c>
      <c r="J112" s="22">
        <v>0.148</v>
      </c>
      <c r="K112" s="117">
        <v>70</v>
      </c>
      <c r="L112" s="136"/>
      <c r="M112" s="136" t="s">
        <v>121</v>
      </c>
      <c r="N112" s="22"/>
      <c r="O112" s="11"/>
    </row>
    <row r="113" ht="13" customHeight="1" spans="1:15">
      <c r="A113" s="11">
        <f t="shared" si="10"/>
        <v>110</v>
      </c>
      <c r="B113" s="129" t="s">
        <v>323</v>
      </c>
      <c r="C113" s="130" t="s">
        <v>324</v>
      </c>
      <c r="D113" s="11" t="s">
        <v>262</v>
      </c>
      <c r="E113" s="129" t="s">
        <v>325</v>
      </c>
      <c r="F113" s="130" t="s">
        <v>326</v>
      </c>
      <c r="G113" s="128" t="s">
        <v>25</v>
      </c>
      <c r="H113" s="129" t="s">
        <v>325</v>
      </c>
      <c r="I113" s="11" t="s">
        <v>120</v>
      </c>
      <c r="J113" s="22">
        <v>1</v>
      </c>
      <c r="K113" s="11">
        <v>50</v>
      </c>
      <c r="L113" s="22"/>
      <c r="M113" s="22" t="s">
        <v>121</v>
      </c>
      <c r="N113" s="22" t="s">
        <v>151</v>
      </c>
      <c r="O113" s="11"/>
    </row>
    <row r="114" ht="13" customHeight="1" spans="1:15">
      <c r="A114" s="11">
        <f t="shared" ref="A114:A123" si="11">ROW()-3</f>
        <v>111</v>
      </c>
      <c r="B114" s="129" t="s">
        <v>323</v>
      </c>
      <c r="C114" s="130" t="s">
        <v>324</v>
      </c>
      <c r="D114" s="11" t="s">
        <v>262</v>
      </c>
      <c r="E114" s="129" t="s">
        <v>327</v>
      </c>
      <c r="F114" s="130" t="s">
        <v>328</v>
      </c>
      <c r="G114" s="128" t="s">
        <v>25</v>
      </c>
      <c r="H114" s="129" t="s">
        <v>327</v>
      </c>
      <c r="I114" s="11" t="s">
        <v>120</v>
      </c>
      <c r="J114" s="22">
        <v>2</v>
      </c>
      <c r="K114" s="11">
        <v>50</v>
      </c>
      <c r="L114" s="22"/>
      <c r="M114" s="22" t="s">
        <v>125</v>
      </c>
      <c r="N114" s="22"/>
      <c r="O114" s="11"/>
    </row>
    <row r="115" ht="13" customHeight="1" spans="1:15">
      <c r="A115" s="11">
        <f t="shared" si="11"/>
        <v>112</v>
      </c>
      <c r="B115" s="129" t="s">
        <v>323</v>
      </c>
      <c r="C115" s="130" t="s">
        <v>324</v>
      </c>
      <c r="D115" s="11" t="s">
        <v>262</v>
      </c>
      <c r="E115" s="12" t="s">
        <v>154</v>
      </c>
      <c r="F115" s="12" t="s">
        <v>155</v>
      </c>
      <c r="G115" s="12"/>
      <c r="H115" s="12"/>
      <c r="I115" s="163" t="s">
        <v>156</v>
      </c>
      <c r="J115" s="21">
        <v>0.007534311936</v>
      </c>
      <c r="K115" s="11">
        <v>50</v>
      </c>
      <c r="L115" s="164"/>
      <c r="M115" s="22" t="s">
        <v>125</v>
      </c>
      <c r="N115" s="165"/>
      <c r="O115" s="11"/>
    </row>
    <row r="116" ht="13" customHeight="1" spans="1:15">
      <c r="A116" s="11">
        <f t="shared" si="11"/>
        <v>113</v>
      </c>
      <c r="B116" s="154" t="s">
        <v>16</v>
      </c>
      <c r="C116" s="154" t="s">
        <v>17</v>
      </c>
      <c r="D116" s="11" t="s">
        <v>262</v>
      </c>
      <c r="E116" s="180" t="s">
        <v>329</v>
      </c>
      <c r="F116" s="130" t="s">
        <v>330</v>
      </c>
      <c r="G116" s="128" t="s">
        <v>25</v>
      </c>
      <c r="H116" s="180" t="s">
        <v>329</v>
      </c>
      <c r="I116" s="11" t="s">
        <v>120</v>
      </c>
      <c r="J116" s="22">
        <v>2</v>
      </c>
      <c r="K116" s="11">
        <v>10</v>
      </c>
      <c r="L116" s="22"/>
      <c r="M116" s="22" t="s">
        <v>125</v>
      </c>
      <c r="N116" s="22"/>
      <c r="O116" s="11"/>
    </row>
    <row r="117" ht="13" customHeight="1" spans="1:15">
      <c r="A117" s="11">
        <f t="shared" si="11"/>
        <v>114</v>
      </c>
      <c r="B117" s="154" t="s">
        <v>16</v>
      </c>
      <c r="C117" s="154" t="s">
        <v>17</v>
      </c>
      <c r="D117" s="11" t="s">
        <v>262</v>
      </c>
      <c r="E117" s="129" t="s">
        <v>331</v>
      </c>
      <c r="F117" s="130" t="s">
        <v>332</v>
      </c>
      <c r="G117" s="128" t="s">
        <v>25</v>
      </c>
      <c r="H117" s="129"/>
      <c r="I117" s="11" t="s">
        <v>120</v>
      </c>
      <c r="J117" s="22">
        <v>4</v>
      </c>
      <c r="K117" s="11">
        <v>10</v>
      </c>
      <c r="L117" s="22"/>
      <c r="M117" s="22" t="s">
        <v>121</v>
      </c>
      <c r="N117" s="22" t="s">
        <v>141</v>
      </c>
      <c r="O117" s="11"/>
    </row>
    <row r="118" ht="13" customHeight="1" spans="1:15">
      <c r="A118" s="11">
        <f t="shared" si="11"/>
        <v>115</v>
      </c>
      <c r="B118" s="129" t="s">
        <v>331</v>
      </c>
      <c r="C118" s="130" t="s">
        <v>332</v>
      </c>
      <c r="D118" s="11" t="s">
        <v>262</v>
      </c>
      <c r="E118" s="129" t="s">
        <v>333</v>
      </c>
      <c r="F118" s="130" t="s">
        <v>334</v>
      </c>
      <c r="G118" s="128" t="s">
        <v>25</v>
      </c>
      <c r="H118" s="129" t="s">
        <v>333</v>
      </c>
      <c r="I118" s="11" t="s">
        <v>120</v>
      </c>
      <c r="J118" s="22">
        <v>1</v>
      </c>
      <c r="K118" s="11">
        <v>70</v>
      </c>
      <c r="L118" s="22"/>
      <c r="M118" s="22" t="s">
        <v>125</v>
      </c>
      <c r="N118" s="22"/>
      <c r="O118" s="11"/>
    </row>
    <row r="119" ht="13" customHeight="1" spans="1:15">
      <c r="A119" s="11">
        <f t="shared" si="11"/>
        <v>116</v>
      </c>
      <c r="B119" s="129" t="s">
        <v>331</v>
      </c>
      <c r="C119" s="130" t="s">
        <v>332</v>
      </c>
      <c r="D119" s="11" t="s">
        <v>262</v>
      </c>
      <c r="E119" s="12" t="s">
        <v>146</v>
      </c>
      <c r="F119" s="12" t="s">
        <v>147</v>
      </c>
      <c r="G119" s="12"/>
      <c r="H119" s="12"/>
      <c r="I119" s="11" t="s">
        <v>148</v>
      </c>
      <c r="J119" s="22">
        <v>0.002</v>
      </c>
      <c r="K119" s="117">
        <v>70</v>
      </c>
      <c r="L119" s="136"/>
      <c r="M119" s="136" t="s">
        <v>121</v>
      </c>
      <c r="N119" s="22"/>
      <c r="O119" s="11"/>
    </row>
    <row r="120" ht="13" customHeight="1" spans="1:15">
      <c r="A120" s="11">
        <f t="shared" si="11"/>
        <v>117</v>
      </c>
      <c r="B120" s="154" t="s">
        <v>16</v>
      </c>
      <c r="C120" s="154" t="s">
        <v>17</v>
      </c>
      <c r="D120" s="11" t="s">
        <v>262</v>
      </c>
      <c r="E120" s="129" t="s">
        <v>335</v>
      </c>
      <c r="F120" s="130" t="s">
        <v>336</v>
      </c>
      <c r="G120" s="179" t="s">
        <v>337</v>
      </c>
      <c r="H120" s="129" t="s">
        <v>335</v>
      </c>
      <c r="I120" s="11" t="s">
        <v>120</v>
      </c>
      <c r="J120" s="22">
        <v>4</v>
      </c>
      <c r="K120" s="11">
        <v>10</v>
      </c>
      <c r="L120" s="22"/>
      <c r="M120" s="22" t="s">
        <v>125</v>
      </c>
      <c r="N120" s="22"/>
      <c r="O120" s="11"/>
    </row>
    <row r="121" ht="13" customHeight="1" spans="1:15">
      <c r="A121" s="11">
        <f t="shared" si="11"/>
        <v>118</v>
      </c>
      <c r="B121" s="154" t="s">
        <v>16</v>
      </c>
      <c r="C121" s="154" t="s">
        <v>17</v>
      </c>
      <c r="D121" s="11" t="s">
        <v>262</v>
      </c>
      <c r="E121" s="129" t="s">
        <v>338</v>
      </c>
      <c r="F121" s="130" t="s">
        <v>339</v>
      </c>
      <c r="G121" s="179" t="s">
        <v>25</v>
      </c>
      <c r="H121" s="129" t="s">
        <v>338</v>
      </c>
      <c r="I121" s="11" t="s">
        <v>120</v>
      </c>
      <c r="J121" s="22">
        <v>14</v>
      </c>
      <c r="K121" s="11">
        <v>10</v>
      </c>
      <c r="L121" s="22"/>
      <c r="M121" s="22" t="s">
        <v>125</v>
      </c>
      <c r="N121" s="22"/>
      <c r="O121" s="11"/>
    </row>
    <row r="122" ht="13" customHeight="1" spans="1:15">
      <c r="A122" s="11">
        <f t="shared" si="11"/>
        <v>119</v>
      </c>
      <c r="B122" s="154" t="s">
        <v>16</v>
      </c>
      <c r="C122" s="154" t="s">
        <v>17</v>
      </c>
      <c r="D122" s="11" t="s">
        <v>262</v>
      </c>
      <c r="E122" s="129" t="s">
        <v>340</v>
      </c>
      <c r="F122" s="130" t="s">
        <v>341</v>
      </c>
      <c r="G122" s="179" t="s">
        <v>25</v>
      </c>
      <c r="H122" s="129" t="s">
        <v>340</v>
      </c>
      <c r="I122" s="11" t="s">
        <v>120</v>
      </c>
      <c r="J122" s="22">
        <v>6</v>
      </c>
      <c r="K122" s="11">
        <v>10</v>
      </c>
      <c r="L122" s="22"/>
      <c r="M122" s="22" t="s">
        <v>125</v>
      </c>
      <c r="N122" s="22"/>
      <c r="O122" s="11"/>
    </row>
    <row r="123" ht="13" customHeight="1" spans="1:15">
      <c r="A123" s="11">
        <f t="shared" si="11"/>
        <v>120</v>
      </c>
      <c r="B123" s="154" t="s">
        <v>16</v>
      </c>
      <c r="C123" s="154" t="s">
        <v>17</v>
      </c>
      <c r="D123" s="11" t="s">
        <v>262</v>
      </c>
      <c r="E123" s="129" t="s">
        <v>342</v>
      </c>
      <c r="F123" s="130" t="s">
        <v>343</v>
      </c>
      <c r="G123" s="179" t="s">
        <v>25</v>
      </c>
      <c r="H123" s="129" t="s">
        <v>342</v>
      </c>
      <c r="I123" s="11" t="s">
        <v>120</v>
      </c>
      <c r="J123" s="22">
        <v>1</v>
      </c>
      <c r="K123" s="11">
        <v>10</v>
      </c>
      <c r="L123" s="22"/>
      <c r="M123" s="22" t="s">
        <v>125</v>
      </c>
      <c r="N123" s="22"/>
      <c r="O123" s="11"/>
    </row>
    <row r="124" ht="13" customHeight="1" spans="1:15">
      <c r="A124" s="11">
        <f t="shared" ref="A124:A130" si="12">ROW()-3</f>
        <v>121</v>
      </c>
      <c r="B124" s="154" t="s">
        <v>16</v>
      </c>
      <c r="C124" s="154" t="s">
        <v>17</v>
      </c>
      <c r="D124" s="11" t="s">
        <v>262</v>
      </c>
      <c r="E124" s="129" t="s">
        <v>344</v>
      </c>
      <c r="F124" s="130" t="s">
        <v>345</v>
      </c>
      <c r="G124" s="179"/>
      <c r="H124" s="129" t="s">
        <v>344</v>
      </c>
      <c r="I124" s="11" t="s">
        <v>120</v>
      </c>
      <c r="J124" s="22">
        <v>1</v>
      </c>
      <c r="K124" s="11">
        <v>10</v>
      </c>
      <c r="L124" s="22"/>
      <c r="M124" s="22" t="s">
        <v>125</v>
      </c>
      <c r="N124" s="22"/>
      <c r="O124" s="11"/>
    </row>
    <row r="125" ht="13" customHeight="1" spans="1:15">
      <c r="A125" s="11">
        <f t="shared" si="12"/>
        <v>122</v>
      </c>
      <c r="B125" s="154" t="s">
        <v>16</v>
      </c>
      <c r="C125" s="154" t="s">
        <v>17</v>
      </c>
      <c r="D125" s="11" t="s">
        <v>262</v>
      </c>
      <c r="E125" s="129" t="s">
        <v>346</v>
      </c>
      <c r="F125" s="130" t="s">
        <v>347</v>
      </c>
      <c r="G125" s="179" t="s">
        <v>25</v>
      </c>
      <c r="H125" s="129" t="s">
        <v>346</v>
      </c>
      <c r="I125" s="11" t="s">
        <v>120</v>
      </c>
      <c r="J125" s="22">
        <v>1</v>
      </c>
      <c r="K125" s="11">
        <v>10</v>
      </c>
      <c r="L125" s="22"/>
      <c r="M125" s="22" t="s">
        <v>125</v>
      </c>
      <c r="N125" s="22"/>
      <c r="O125" s="11"/>
    </row>
    <row r="126" ht="13" customHeight="1" spans="1:15">
      <c r="A126" s="11">
        <f t="shared" si="12"/>
        <v>123</v>
      </c>
      <c r="B126" s="154" t="s">
        <v>16</v>
      </c>
      <c r="C126" s="154" t="s">
        <v>17</v>
      </c>
      <c r="D126" s="11" t="s">
        <v>262</v>
      </c>
      <c r="E126" s="129" t="s">
        <v>348</v>
      </c>
      <c r="F126" s="130" t="s">
        <v>349</v>
      </c>
      <c r="G126" s="179"/>
      <c r="H126" s="129" t="s">
        <v>348</v>
      </c>
      <c r="I126" s="11" t="s">
        <v>120</v>
      </c>
      <c r="J126" s="22">
        <v>2</v>
      </c>
      <c r="K126" s="11">
        <v>10</v>
      </c>
      <c r="L126" s="22"/>
      <c r="M126" s="22" t="s">
        <v>125</v>
      </c>
      <c r="N126" s="22"/>
      <c r="O126" s="11"/>
    </row>
    <row r="127" ht="13" customHeight="1" spans="1:15">
      <c r="A127" s="11">
        <f t="shared" si="12"/>
        <v>124</v>
      </c>
      <c r="B127" s="154" t="s">
        <v>16</v>
      </c>
      <c r="C127" s="154" t="s">
        <v>17</v>
      </c>
      <c r="D127" s="11" t="s">
        <v>262</v>
      </c>
      <c r="E127" s="129" t="s">
        <v>350</v>
      </c>
      <c r="F127" s="130" t="s">
        <v>351</v>
      </c>
      <c r="G127" s="179" t="s">
        <v>25</v>
      </c>
      <c r="H127" s="129" t="s">
        <v>350</v>
      </c>
      <c r="I127" s="11" t="s">
        <v>120</v>
      </c>
      <c r="J127" s="22">
        <v>1</v>
      </c>
      <c r="K127" s="11">
        <v>10</v>
      </c>
      <c r="L127" s="22"/>
      <c r="M127" s="22" t="s">
        <v>125</v>
      </c>
      <c r="N127" s="22"/>
      <c r="O127" s="11"/>
    </row>
    <row r="128" ht="13" customHeight="1" spans="1:15">
      <c r="A128" s="11">
        <f t="shared" si="12"/>
        <v>125</v>
      </c>
      <c r="B128" s="154" t="s">
        <v>16</v>
      </c>
      <c r="C128" s="154" t="s">
        <v>17</v>
      </c>
      <c r="D128" s="11" t="s">
        <v>262</v>
      </c>
      <c r="E128" s="129" t="s">
        <v>352</v>
      </c>
      <c r="F128" s="130" t="s">
        <v>353</v>
      </c>
      <c r="G128" s="179" t="s">
        <v>25</v>
      </c>
      <c r="H128" s="129" t="s">
        <v>352</v>
      </c>
      <c r="I128" s="11" t="s">
        <v>120</v>
      </c>
      <c r="J128" s="22">
        <v>1</v>
      </c>
      <c r="K128" s="11">
        <v>10</v>
      </c>
      <c r="L128" s="22"/>
      <c r="M128" s="22" t="s">
        <v>125</v>
      </c>
      <c r="N128" s="22"/>
      <c r="O128" s="11"/>
    </row>
    <row r="129" ht="13" customHeight="1" spans="1:15">
      <c r="A129" s="11">
        <f t="shared" si="12"/>
        <v>126</v>
      </c>
      <c r="B129" s="154" t="s">
        <v>16</v>
      </c>
      <c r="C129" s="154" t="s">
        <v>17</v>
      </c>
      <c r="D129" s="11" t="s">
        <v>262</v>
      </c>
      <c r="E129" s="129" t="s">
        <v>354</v>
      </c>
      <c r="F129" s="130" t="s">
        <v>355</v>
      </c>
      <c r="G129" s="179" t="s">
        <v>25</v>
      </c>
      <c r="H129" s="129" t="s">
        <v>354</v>
      </c>
      <c r="I129" s="11" t="s">
        <v>120</v>
      </c>
      <c r="J129" s="22">
        <v>1</v>
      </c>
      <c r="K129" s="11">
        <v>10</v>
      </c>
      <c r="L129" s="22"/>
      <c r="M129" s="22" t="s">
        <v>125</v>
      </c>
      <c r="N129" s="22"/>
      <c r="O129" s="11"/>
    </row>
    <row r="130" ht="13" customHeight="1" spans="1:15">
      <c r="A130" s="11">
        <f t="shared" si="12"/>
        <v>127</v>
      </c>
      <c r="B130" s="154" t="s">
        <v>16</v>
      </c>
      <c r="C130" s="154" t="s">
        <v>17</v>
      </c>
      <c r="D130" s="11" t="s">
        <v>262</v>
      </c>
      <c r="E130" s="129" t="s">
        <v>356</v>
      </c>
      <c r="F130" s="130" t="s">
        <v>357</v>
      </c>
      <c r="G130" s="179" t="s">
        <v>25</v>
      </c>
      <c r="H130" s="129" t="s">
        <v>356</v>
      </c>
      <c r="I130" s="11" t="s">
        <v>120</v>
      </c>
      <c r="J130" s="22">
        <v>1</v>
      </c>
      <c r="K130" s="11">
        <v>10</v>
      </c>
      <c r="L130" s="22"/>
      <c r="M130" s="22" t="s">
        <v>125</v>
      </c>
      <c r="N130" s="22"/>
      <c r="O130" s="11"/>
    </row>
    <row r="131" s="184" customFormat="1" ht="13" customHeight="1" spans="1:15">
      <c r="A131" s="160">
        <v>127</v>
      </c>
      <c r="B131" s="181" t="s">
        <v>16</v>
      </c>
      <c r="C131" s="181" t="s">
        <v>17</v>
      </c>
      <c r="D131" s="160" t="s">
        <v>262</v>
      </c>
      <c r="E131" s="162" t="s">
        <v>358</v>
      </c>
      <c r="F131" s="182" t="s">
        <v>359</v>
      </c>
      <c r="G131" s="183"/>
      <c r="H131" s="162"/>
      <c r="I131" s="160" t="s">
        <v>120</v>
      </c>
      <c r="J131" s="161">
        <v>1</v>
      </c>
      <c r="K131" s="160">
        <v>10</v>
      </c>
      <c r="L131" s="161"/>
      <c r="M131" s="161" t="s">
        <v>125</v>
      </c>
      <c r="N131" s="161"/>
      <c r="O131" s="160"/>
    </row>
    <row r="132" ht="13" customHeight="1" spans="1:15">
      <c r="A132" s="11">
        <f>ROW()-3</f>
        <v>129</v>
      </c>
      <c r="B132" s="154" t="s">
        <v>16</v>
      </c>
      <c r="C132" s="154" t="s">
        <v>17</v>
      </c>
      <c r="D132" s="11" t="s">
        <v>262</v>
      </c>
      <c r="E132" s="129" t="s">
        <v>360</v>
      </c>
      <c r="F132" s="130" t="s">
        <v>361</v>
      </c>
      <c r="G132" s="179" t="s">
        <v>362</v>
      </c>
      <c r="H132" s="129" t="s">
        <v>363</v>
      </c>
      <c r="I132" s="11" t="s">
        <v>120</v>
      </c>
      <c r="J132" s="22">
        <v>3</v>
      </c>
      <c r="K132" s="11">
        <v>10</v>
      </c>
      <c r="L132" s="22"/>
      <c r="M132" s="22" t="s">
        <v>125</v>
      </c>
      <c r="N132" s="22"/>
      <c r="O132" s="11"/>
    </row>
    <row r="133" ht="13" customHeight="1" spans="1:15">
      <c r="A133" s="11">
        <f>ROW()-3</f>
        <v>130</v>
      </c>
      <c r="B133" s="154" t="s">
        <v>16</v>
      </c>
      <c r="C133" s="154" t="s">
        <v>17</v>
      </c>
      <c r="D133" s="11" t="s">
        <v>262</v>
      </c>
      <c r="E133" s="129" t="s">
        <v>364</v>
      </c>
      <c r="F133" s="130" t="s">
        <v>361</v>
      </c>
      <c r="G133" s="179" t="s">
        <v>365</v>
      </c>
      <c r="H133" s="129" t="s">
        <v>366</v>
      </c>
      <c r="I133" s="11" t="s">
        <v>120</v>
      </c>
      <c r="J133" s="158">
        <v>1</v>
      </c>
      <c r="K133" s="11">
        <v>10</v>
      </c>
      <c r="L133" s="22"/>
      <c r="M133" s="22" t="s">
        <v>125</v>
      </c>
      <c r="N133" s="22"/>
      <c r="O133" s="11"/>
    </row>
    <row r="134" ht="13" customHeight="1" spans="1:15">
      <c r="A134" s="11">
        <f>ROW()-3</f>
        <v>131</v>
      </c>
      <c r="B134" s="154" t="s">
        <v>16</v>
      </c>
      <c r="C134" s="154" t="s">
        <v>17</v>
      </c>
      <c r="D134" s="11" t="s">
        <v>262</v>
      </c>
      <c r="E134" s="129" t="s">
        <v>367</v>
      </c>
      <c r="F134" s="130" t="s">
        <v>368</v>
      </c>
      <c r="G134" s="179" t="s">
        <v>25</v>
      </c>
      <c r="H134" s="129" t="s">
        <v>367</v>
      </c>
      <c r="I134" s="11" t="s">
        <v>120</v>
      </c>
      <c r="J134" s="22">
        <v>1</v>
      </c>
      <c r="K134" s="11">
        <v>10</v>
      </c>
      <c r="L134" s="22"/>
      <c r="M134" s="22" t="s">
        <v>125</v>
      </c>
      <c r="N134" s="22"/>
      <c r="O134" s="11"/>
    </row>
    <row r="135" ht="13" customHeight="1" spans="1:15">
      <c r="A135" s="11">
        <f>ROW()-3</f>
        <v>132</v>
      </c>
      <c r="B135" s="154" t="s">
        <v>16</v>
      </c>
      <c r="C135" s="154" t="s">
        <v>17</v>
      </c>
      <c r="D135" s="11" t="s">
        <v>262</v>
      </c>
      <c r="E135" s="129" t="s">
        <v>369</v>
      </c>
      <c r="F135" s="130" t="s">
        <v>370</v>
      </c>
      <c r="G135" s="179"/>
      <c r="H135" s="129" t="s">
        <v>371</v>
      </c>
      <c r="I135" s="11" t="s">
        <v>120</v>
      </c>
      <c r="J135" s="22">
        <v>28</v>
      </c>
      <c r="K135" s="11">
        <v>10</v>
      </c>
      <c r="L135" s="22"/>
      <c r="M135" s="22" t="s">
        <v>125</v>
      </c>
      <c r="N135" s="22"/>
      <c r="O135" s="11"/>
    </row>
    <row r="136" ht="13" customHeight="1" spans="1:15">
      <c r="A136" s="11">
        <f t="shared" ref="A136:A143" si="13">ROW()-3</f>
        <v>133</v>
      </c>
      <c r="B136" s="154" t="s">
        <v>16</v>
      </c>
      <c r="C136" s="154" t="s">
        <v>17</v>
      </c>
      <c r="D136" s="11" t="s">
        <v>262</v>
      </c>
      <c r="E136" s="129" t="s">
        <v>372</v>
      </c>
      <c r="F136" s="130" t="s">
        <v>373</v>
      </c>
      <c r="G136" s="179"/>
      <c r="H136" s="129" t="s">
        <v>372</v>
      </c>
      <c r="I136" s="11" t="s">
        <v>120</v>
      </c>
      <c r="J136" s="22">
        <v>1</v>
      </c>
      <c r="K136" s="11">
        <v>10</v>
      </c>
      <c r="L136" s="22"/>
      <c r="M136" s="22" t="s">
        <v>125</v>
      </c>
      <c r="N136" s="22"/>
      <c r="O136" s="11"/>
    </row>
    <row r="137" ht="13" customHeight="1" spans="1:15">
      <c r="A137" s="11">
        <f t="shared" si="13"/>
        <v>134</v>
      </c>
      <c r="B137" s="154" t="s">
        <v>16</v>
      </c>
      <c r="C137" s="154" t="s">
        <v>17</v>
      </c>
      <c r="D137" s="11" t="s">
        <v>120</v>
      </c>
      <c r="E137" s="129" t="s">
        <v>374</v>
      </c>
      <c r="F137" s="130" t="s">
        <v>375</v>
      </c>
      <c r="G137" s="179" t="s">
        <v>25</v>
      </c>
      <c r="H137" s="129" t="s">
        <v>374</v>
      </c>
      <c r="I137" s="11" t="s">
        <v>120</v>
      </c>
      <c r="J137" s="22">
        <v>1</v>
      </c>
      <c r="K137" s="11">
        <v>10</v>
      </c>
      <c r="L137" s="22"/>
      <c r="M137" s="22" t="s">
        <v>125</v>
      </c>
      <c r="N137" s="22"/>
      <c r="O137" s="11"/>
    </row>
    <row r="138" ht="13" customHeight="1" spans="1:15">
      <c r="A138" s="11">
        <f t="shared" si="13"/>
        <v>135</v>
      </c>
      <c r="B138" s="154" t="s">
        <v>16</v>
      </c>
      <c r="C138" s="154" t="s">
        <v>17</v>
      </c>
      <c r="D138" s="11" t="s">
        <v>120</v>
      </c>
      <c r="E138" s="129" t="s">
        <v>376</v>
      </c>
      <c r="F138" s="130" t="s">
        <v>377</v>
      </c>
      <c r="G138" s="179" t="s">
        <v>25</v>
      </c>
      <c r="H138" s="129" t="s">
        <v>376</v>
      </c>
      <c r="I138" s="11" t="s">
        <v>120</v>
      </c>
      <c r="J138" s="22">
        <v>2</v>
      </c>
      <c r="K138" s="11">
        <v>10</v>
      </c>
      <c r="L138" s="22"/>
      <c r="M138" s="22" t="s">
        <v>125</v>
      </c>
      <c r="N138" s="22"/>
      <c r="O138" s="11"/>
    </row>
    <row r="139" ht="13" customHeight="1" spans="1:15">
      <c r="A139" s="11">
        <f t="shared" si="13"/>
        <v>136</v>
      </c>
      <c r="B139" s="154" t="s">
        <v>16</v>
      </c>
      <c r="C139" s="154" t="s">
        <v>17</v>
      </c>
      <c r="D139" s="11" t="s">
        <v>120</v>
      </c>
      <c r="E139" s="129" t="s">
        <v>378</v>
      </c>
      <c r="F139" s="130" t="s">
        <v>379</v>
      </c>
      <c r="G139" s="179" t="s">
        <v>25</v>
      </c>
      <c r="H139" s="129" t="s">
        <v>378</v>
      </c>
      <c r="I139" s="11" t="s">
        <v>120</v>
      </c>
      <c r="J139" s="22">
        <v>1</v>
      </c>
      <c r="K139" s="11">
        <v>10</v>
      </c>
      <c r="L139" s="22"/>
      <c r="M139" s="22" t="s">
        <v>125</v>
      </c>
      <c r="N139" s="22"/>
      <c r="O139" s="11"/>
    </row>
    <row r="140" ht="13" customHeight="1" spans="1:15">
      <c r="A140" s="11">
        <f t="shared" si="13"/>
        <v>137</v>
      </c>
      <c r="B140" s="154" t="s">
        <v>16</v>
      </c>
      <c r="C140" s="154" t="s">
        <v>17</v>
      </c>
      <c r="D140" s="11" t="s">
        <v>120</v>
      </c>
      <c r="E140" s="129" t="s">
        <v>380</v>
      </c>
      <c r="F140" s="130" t="s">
        <v>381</v>
      </c>
      <c r="G140" s="179" t="s">
        <v>25</v>
      </c>
      <c r="H140" s="129" t="s">
        <v>380</v>
      </c>
      <c r="I140" s="11" t="s">
        <v>120</v>
      </c>
      <c r="J140" s="22">
        <v>1</v>
      </c>
      <c r="K140" s="11">
        <v>10</v>
      </c>
      <c r="L140" s="22"/>
      <c r="M140" s="22" t="s">
        <v>125</v>
      </c>
      <c r="N140" s="22"/>
      <c r="O140" s="11"/>
    </row>
    <row r="141" ht="13" customHeight="1" spans="1:15">
      <c r="A141" s="11">
        <f t="shared" si="13"/>
        <v>138</v>
      </c>
      <c r="B141" s="154" t="s">
        <v>16</v>
      </c>
      <c r="C141" s="154" t="s">
        <v>17</v>
      </c>
      <c r="D141" s="11" t="s">
        <v>262</v>
      </c>
      <c r="E141" s="129" t="s">
        <v>382</v>
      </c>
      <c r="F141" s="130" t="s">
        <v>383</v>
      </c>
      <c r="G141" s="179" t="s">
        <v>25</v>
      </c>
      <c r="H141" s="129"/>
      <c r="I141" s="11" t="s">
        <v>120</v>
      </c>
      <c r="J141" s="22">
        <v>1</v>
      </c>
      <c r="K141" s="11">
        <v>10</v>
      </c>
      <c r="L141" s="22"/>
      <c r="M141" s="22" t="s">
        <v>121</v>
      </c>
      <c r="N141" s="22" t="s">
        <v>141</v>
      </c>
      <c r="O141" s="11"/>
    </row>
    <row r="142" ht="13" customHeight="1" spans="1:15">
      <c r="A142" s="11">
        <f t="shared" si="13"/>
        <v>139</v>
      </c>
      <c r="B142" s="129" t="s">
        <v>382</v>
      </c>
      <c r="C142" s="130" t="s">
        <v>383</v>
      </c>
      <c r="D142" s="11" t="s">
        <v>262</v>
      </c>
      <c r="E142" s="129" t="s">
        <v>384</v>
      </c>
      <c r="F142" s="130" t="s">
        <v>385</v>
      </c>
      <c r="G142" s="179" t="s">
        <v>25</v>
      </c>
      <c r="H142" s="129" t="s">
        <v>384</v>
      </c>
      <c r="I142" s="11" t="s">
        <v>120</v>
      </c>
      <c r="J142" s="22">
        <v>1</v>
      </c>
      <c r="K142" s="117">
        <v>70</v>
      </c>
      <c r="L142" s="22" t="s">
        <v>144</v>
      </c>
      <c r="M142" s="22" t="s">
        <v>121</v>
      </c>
      <c r="N142" s="22" t="s">
        <v>145</v>
      </c>
      <c r="O142" s="11"/>
    </row>
    <row r="143" ht="13" customHeight="1" spans="1:15">
      <c r="A143" s="11">
        <f t="shared" si="13"/>
        <v>140</v>
      </c>
      <c r="B143" s="129" t="s">
        <v>382</v>
      </c>
      <c r="C143" s="130" t="s">
        <v>383</v>
      </c>
      <c r="D143" s="11" t="s">
        <v>262</v>
      </c>
      <c r="E143" s="12" t="s">
        <v>146</v>
      </c>
      <c r="F143" s="12" t="s">
        <v>147</v>
      </c>
      <c r="G143" s="12"/>
      <c r="H143" s="12"/>
      <c r="I143" s="11" t="s">
        <v>148</v>
      </c>
      <c r="J143" s="22">
        <v>0.494</v>
      </c>
      <c r="K143" s="117">
        <v>70</v>
      </c>
      <c r="L143" s="136"/>
      <c r="M143" s="136" t="s">
        <v>121</v>
      </c>
      <c r="N143" s="22"/>
      <c r="O143" s="11"/>
    </row>
    <row r="144" ht="13" customHeight="1" spans="1:15">
      <c r="A144" s="11">
        <f t="shared" ref="A144:A153" si="14">ROW()-3</f>
        <v>141</v>
      </c>
      <c r="B144" s="129" t="s">
        <v>384</v>
      </c>
      <c r="C144" s="130" t="s">
        <v>385</v>
      </c>
      <c r="D144" s="11" t="s">
        <v>262</v>
      </c>
      <c r="E144" s="129" t="s">
        <v>386</v>
      </c>
      <c r="F144" s="130" t="s">
        <v>387</v>
      </c>
      <c r="G144" s="179" t="s">
        <v>25</v>
      </c>
      <c r="H144" s="129" t="s">
        <v>386</v>
      </c>
      <c r="I144" s="11" t="s">
        <v>120</v>
      </c>
      <c r="J144" s="22">
        <v>1</v>
      </c>
      <c r="K144" s="11">
        <v>20</v>
      </c>
      <c r="L144" s="22"/>
      <c r="M144" s="136" t="s">
        <v>121</v>
      </c>
      <c r="N144" s="22" t="s">
        <v>151</v>
      </c>
      <c r="O144" s="11"/>
    </row>
    <row r="145" s="185" customFormat="1" ht="13" customHeight="1" spans="1:15">
      <c r="A145" s="11">
        <f t="shared" si="14"/>
        <v>142</v>
      </c>
      <c r="B145" s="153" t="s">
        <v>384</v>
      </c>
      <c r="C145" s="130" t="s">
        <v>385</v>
      </c>
      <c r="D145" s="152" t="s">
        <v>262</v>
      </c>
      <c r="E145" s="130" t="s">
        <v>388</v>
      </c>
      <c r="F145" s="130" t="s">
        <v>389</v>
      </c>
      <c r="G145" s="179" t="s">
        <v>25</v>
      </c>
      <c r="H145" s="130" t="s">
        <v>388</v>
      </c>
      <c r="I145" s="152" t="s">
        <v>120</v>
      </c>
      <c r="J145" s="158">
        <v>2</v>
      </c>
      <c r="K145" s="152">
        <v>20</v>
      </c>
      <c r="L145" s="158"/>
      <c r="M145" s="158" t="s">
        <v>125</v>
      </c>
      <c r="N145" s="158"/>
      <c r="O145" s="152"/>
    </row>
    <row r="146" ht="13" customHeight="1" spans="1:15">
      <c r="A146" s="11">
        <f t="shared" si="14"/>
        <v>143</v>
      </c>
      <c r="B146" s="129" t="s">
        <v>384</v>
      </c>
      <c r="C146" s="130" t="s">
        <v>385</v>
      </c>
      <c r="D146" s="11" t="s">
        <v>262</v>
      </c>
      <c r="E146" s="130" t="s">
        <v>390</v>
      </c>
      <c r="F146" s="130" t="s">
        <v>391</v>
      </c>
      <c r="G146" s="179" t="s">
        <v>25</v>
      </c>
      <c r="H146" s="130" t="s">
        <v>390</v>
      </c>
      <c r="I146" s="11" t="s">
        <v>120</v>
      </c>
      <c r="J146" s="22">
        <v>1</v>
      </c>
      <c r="K146" s="11">
        <v>20</v>
      </c>
      <c r="L146" s="22"/>
      <c r="M146" s="136" t="s">
        <v>121</v>
      </c>
      <c r="N146" s="22" t="s">
        <v>151</v>
      </c>
      <c r="O146" s="11"/>
    </row>
    <row r="147" ht="13" customHeight="1" spans="1:15">
      <c r="A147" s="11">
        <f t="shared" si="14"/>
        <v>144</v>
      </c>
      <c r="B147" s="129" t="s">
        <v>384</v>
      </c>
      <c r="C147" s="130" t="s">
        <v>385</v>
      </c>
      <c r="D147" s="11" t="s">
        <v>262</v>
      </c>
      <c r="E147" s="130" t="s">
        <v>392</v>
      </c>
      <c r="F147" s="130" t="s">
        <v>393</v>
      </c>
      <c r="G147" s="179" t="s">
        <v>25</v>
      </c>
      <c r="H147" s="130" t="s">
        <v>392</v>
      </c>
      <c r="I147" s="11" t="s">
        <v>120</v>
      </c>
      <c r="J147" s="22">
        <v>1</v>
      </c>
      <c r="K147" s="11">
        <v>20</v>
      </c>
      <c r="L147" s="22"/>
      <c r="M147" s="136" t="s">
        <v>121</v>
      </c>
      <c r="N147" s="22" t="s">
        <v>151</v>
      </c>
      <c r="O147" s="11"/>
    </row>
    <row r="148" ht="13" customHeight="1" spans="1:15">
      <c r="A148" s="11">
        <f t="shared" si="14"/>
        <v>145</v>
      </c>
      <c r="B148" s="129" t="s">
        <v>384</v>
      </c>
      <c r="C148" s="130" t="s">
        <v>385</v>
      </c>
      <c r="D148" s="11" t="s">
        <v>262</v>
      </c>
      <c r="E148" s="130" t="s">
        <v>394</v>
      </c>
      <c r="F148" s="130" t="s">
        <v>307</v>
      </c>
      <c r="G148" s="179" t="s">
        <v>395</v>
      </c>
      <c r="H148" s="129" t="s">
        <v>396</v>
      </c>
      <c r="I148" s="11" t="s">
        <v>120</v>
      </c>
      <c r="J148" s="22">
        <v>4</v>
      </c>
      <c r="K148" s="11">
        <v>20</v>
      </c>
      <c r="L148" s="22"/>
      <c r="M148" s="22" t="s">
        <v>125</v>
      </c>
      <c r="N148" s="22"/>
      <c r="O148" s="11"/>
    </row>
    <row r="149" ht="13" customHeight="1" spans="1:15">
      <c r="A149" s="11">
        <f t="shared" si="14"/>
        <v>146</v>
      </c>
      <c r="B149" s="129" t="s">
        <v>384</v>
      </c>
      <c r="C149" s="130" t="s">
        <v>385</v>
      </c>
      <c r="D149" s="11" t="s">
        <v>262</v>
      </c>
      <c r="E149" s="130" t="s">
        <v>397</v>
      </c>
      <c r="F149" s="130" t="s">
        <v>398</v>
      </c>
      <c r="G149" s="179" t="s">
        <v>25</v>
      </c>
      <c r="H149" s="130" t="s">
        <v>397</v>
      </c>
      <c r="I149" s="11" t="s">
        <v>120</v>
      </c>
      <c r="J149" s="22">
        <v>1</v>
      </c>
      <c r="K149" s="11">
        <v>20</v>
      </c>
      <c r="L149" s="22"/>
      <c r="M149" s="136" t="s">
        <v>121</v>
      </c>
      <c r="N149" s="22" t="s">
        <v>151</v>
      </c>
      <c r="O149" s="11"/>
    </row>
    <row r="150" ht="13" customHeight="1" spans="1:15">
      <c r="A150" s="11">
        <f t="shared" si="14"/>
        <v>147</v>
      </c>
      <c r="B150" s="129" t="s">
        <v>384</v>
      </c>
      <c r="C150" s="130" t="s">
        <v>385</v>
      </c>
      <c r="D150" s="11" t="s">
        <v>262</v>
      </c>
      <c r="E150" s="130" t="s">
        <v>399</v>
      </c>
      <c r="F150" s="130" t="s">
        <v>400</v>
      </c>
      <c r="G150" s="179" t="s">
        <v>25</v>
      </c>
      <c r="H150" s="130" t="s">
        <v>399</v>
      </c>
      <c r="I150" s="11" t="s">
        <v>120</v>
      </c>
      <c r="J150" s="22">
        <v>2</v>
      </c>
      <c r="K150" s="11">
        <v>20</v>
      </c>
      <c r="L150" s="22"/>
      <c r="M150" s="22" t="s">
        <v>125</v>
      </c>
      <c r="N150" s="22"/>
      <c r="O150" s="11"/>
    </row>
    <row r="151" ht="13" customHeight="1" spans="1:15">
      <c r="A151" s="11">
        <f t="shared" si="14"/>
        <v>148</v>
      </c>
      <c r="B151" s="129" t="s">
        <v>384</v>
      </c>
      <c r="C151" s="130" t="s">
        <v>385</v>
      </c>
      <c r="D151" s="11" t="s">
        <v>262</v>
      </c>
      <c r="E151" s="130" t="s">
        <v>401</v>
      </c>
      <c r="F151" s="130" t="s">
        <v>402</v>
      </c>
      <c r="G151" s="179" t="s">
        <v>25</v>
      </c>
      <c r="H151" s="130" t="s">
        <v>401</v>
      </c>
      <c r="I151" s="11" t="s">
        <v>120</v>
      </c>
      <c r="J151" s="22">
        <v>1</v>
      </c>
      <c r="K151" s="11">
        <v>20</v>
      </c>
      <c r="L151" s="22"/>
      <c r="M151" s="136" t="s">
        <v>121</v>
      </c>
      <c r="N151" s="22" t="s">
        <v>151</v>
      </c>
      <c r="O151" s="11"/>
    </row>
    <row r="152" ht="13" customHeight="1" spans="1:15">
      <c r="A152" s="11">
        <f t="shared" si="14"/>
        <v>149</v>
      </c>
      <c r="B152" s="129" t="s">
        <v>384</v>
      </c>
      <c r="C152" s="130" t="s">
        <v>385</v>
      </c>
      <c r="D152" s="11" t="s">
        <v>262</v>
      </c>
      <c r="E152" s="130" t="s">
        <v>403</v>
      </c>
      <c r="F152" s="130" t="s">
        <v>404</v>
      </c>
      <c r="G152" s="179" t="s">
        <v>25</v>
      </c>
      <c r="H152" s="130" t="s">
        <v>403</v>
      </c>
      <c r="I152" s="11" t="s">
        <v>120</v>
      </c>
      <c r="J152" s="22">
        <v>1</v>
      </c>
      <c r="K152" s="11">
        <v>20</v>
      </c>
      <c r="L152" s="22"/>
      <c r="M152" s="22" t="s">
        <v>125</v>
      </c>
      <c r="N152" s="22"/>
      <c r="O152" s="11"/>
    </row>
    <row r="153" ht="13" customHeight="1" spans="1:15">
      <c r="A153" s="11">
        <f t="shared" si="14"/>
        <v>150</v>
      </c>
      <c r="B153" s="129" t="s">
        <v>384</v>
      </c>
      <c r="C153" s="130" t="s">
        <v>385</v>
      </c>
      <c r="D153" s="11" t="s">
        <v>262</v>
      </c>
      <c r="E153" s="129" t="s">
        <v>405</v>
      </c>
      <c r="F153" s="130" t="s">
        <v>406</v>
      </c>
      <c r="G153" s="179" t="s">
        <v>25</v>
      </c>
      <c r="H153" s="129" t="s">
        <v>405</v>
      </c>
      <c r="I153" s="11" t="s">
        <v>120</v>
      </c>
      <c r="J153" s="22">
        <v>1</v>
      </c>
      <c r="K153" s="11">
        <v>20</v>
      </c>
      <c r="L153" s="22"/>
      <c r="M153" s="136" t="s">
        <v>121</v>
      </c>
      <c r="N153" s="22" t="s">
        <v>151</v>
      </c>
      <c r="O153" s="11"/>
    </row>
    <row r="154" ht="13" customHeight="1" spans="1:15">
      <c r="A154" s="11">
        <f t="shared" ref="A154:A180" si="15">ROW()-3</f>
        <v>151</v>
      </c>
      <c r="B154" s="129" t="s">
        <v>384</v>
      </c>
      <c r="C154" s="130" t="s">
        <v>385</v>
      </c>
      <c r="D154" s="11" t="s">
        <v>262</v>
      </c>
      <c r="E154" s="129" t="s">
        <v>407</v>
      </c>
      <c r="F154" s="130" t="s">
        <v>408</v>
      </c>
      <c r="G154" s="179" t="s">
        <v>25</v>
      </c>
      <c r="H154" s="129" t="s">
        <v>407</v>
      </c>
      <c r="I154" s="11" t="s">
        <v>120</v>
      </c>
      <c r="J154" s="22">
        <v>1</v>
      </c>
      <c r="K154" s="11">
        <v>20</v>
      </c>
      <c r="L154" s="22"/>
      <c r="M154" s="22" t="s">
        <v>125</v>
      </c>
      <c r="N154" s="22"/>
      <c r="O154" s="11"/>
    </row>
    <row r="155" ht="13" customHeight="1" spans="1:15">
      <c r="A155" s="11">
        <f t="shared" si="15"/>
        <v>152</v>
      </c>
      <c r="B155" s="129" t="s">
        <v>384</v>
      </c>
      <c r="C155" s="130" t="s">
        <v>385</v>
      </c>
      <c r="D155" s="11" t="s">
        <v>262</v>
      </c>
      <c r="E155" s="129" t="s">
        <v>409</v>
      </c>
      <c r="F155" s="130" t="s">
        <v>410</v>
      </c>
      <c r="G155" s="179" t="s">
        <v>25</v>
      </c>
      <c r="H155" s="129" t="s">
        <v>409</v>
      </c>
      <c r="I155" s="11" t="s">
        <v>120</v>
      </c>
      <c r="J155" s="22">
        <v>1</v>
      </c>
      <c r="K155" s="11">
        <v>20</v>
      </c>
      <c r="L155" s="22"/>
      <c r="M155" s="22" t="s">
        <v>121</v>
      </c>
      <c r="N155" s="22" t="s">
        <v>411</v>
      </c>
      <c r="O155" s="11"/>
    </row>
    <row r="156" ht="13" customHeight="1" spans="1:15">
      <c r="A156" s="11">
        <f t="shared" si="15"/>
        <v>153</v>
      </c>
      <c r="B156" s="129" t="s">
        <v>384</v>
      </c>
      <c r="C156" s="130" t="s">
        <v>385</v>
      </c>
      <c r="D156" s="11" t="s">
        <v>262</v>
      </c>
      <c r="E156" s="129" t="s">
        <v>412</v>
      </c>
      <c r="F156" s="130" t="s">
        <v>413</v>
      </c>
      <c r="G156" s="179" t="s">
        <v>25</v>
      </c>
      <c r="H156" s="129" t="s">
        <v>412</v>
      </c>
      <c r="I156" s="11" t="s">
        <v>120</v>
      </c>
      <c r="J156" s="22">
        <v>1</v>
      </c>
      <c r="K156" s="11">
        <v>20</v>
      </c>
      <c r="L156" s="22"/>
      <c r="M156" s="22" t="s">
        <v>121</v>
      </c>
      <c r="N156" s="22" t="s">
        <v>411</v>
      </c>
      <c r="O156" s="11"/>
    </row>
    <row r="157" ht="13" customHeight="1" spans="1:15">
      <c r="A157" s="11">
        <f t="shared" si="15"/>
        <v>154</v>
      </c>
      <c r="B157" s="129" t="s">
        <v>384</v>
      </c>
      <c r="C157" s="130" t="s">
        <v>385</v>
      </c>
      <c r="D157" s="11" t="s">
        <v>262</v>
      </c>
      <c r="E157" s="129" t="s">
        <v>414</v>
      </c>
      <c r="F157" s="130" t="s">
        <v>415</v>
      </c>
      <c r="G157" s="179" t="s">
        <v>25</v>
      </c>
      <c r="H157" s="129" t="s">
        <v>414</v>
      </c>
      <c r="I157" s="11" t="s">
        <v>120</v>
      </c>
      <c r="J157" s="22">
        <v>2</v>
      </c>
      <c r="K157" s="11">
        <v>20</v>
      </c>
      <c r="L157" s="22"/>
      <c r="M157" s="22" t="s">
        <v>125</v>
      </c>
      <c r="N157" s="22"/>
      <c r="O157" s="11"/>
    </row>
    <row r="158" ht="13" customHeight="1" spans="1:15">
      <c r="A158" s="11">
        <f t="shared" si="15"/>
        <v>155</v>
      </c>
      <c r="B158" s="129" t="s">
        <v>384</v>
      </c>
      <c r="C158" s="130" t="s">
        <v>385</v>
      </c>
      <c r="D158" s="11" t="s">
        <v>262</v>
      </c>
      <c r="E158" s="129" t="s">
        <v>416</v>
      </c>
      <c r="F158" s="130" t="s">
        <v>307</v>
      </c>
      <c r="G158" s="179" t="s">
        <v>417</v>
      </c>
      <c r="H158" s="129" t="s">
        <v>418</v>
      </c>
      <c r="I158" s="11" t="s">
        <v>120</v>
      </c>
      <c r="J158" s="22">
        <v>2</v>
      </c>
      <c r="K158" s="11">
        <v>20</v>
      </c>
      <c r="L158" s="22"/>
      <c r="M158" s="22" t="s">
        <v>125</v>
      </c>
      <c r="N158" s="22"/>
      <c r="O158" s="11"/>
    </row>
    <row r="159" ht="13" customHeight="1" spans="1:15">
      <c r="A159" s="11">
        <f t="shared" si="15"/>
        <v>156</v>
      </c>
      <c r="B159" s="129" t="s">
        <v>384</v>
      </c>
      <c r="C159" s="130" t="s">
        <v>385</v>
      </c>
      <c r="D159" s="11" t="s">
        <v>262</v>
      </c>
      <c r="E159" s="12" t="s">
        <v>223</v>
      </c>
      <c r="F159" s="12" t="s">
        <v>224</v>
      </c>
      <c r="G159" s="12"/>
      <c r="H159" s="12"/>
      <c r="I159" s="163" t="s">
        <v>156</v>
      </c>
      <c r="J159" s="21">
        <v>0.007534311936</v>
      </c>
      <c r="K159" s="117">
        <v>20</v>
      </c>
      <c r="L159" s="164"/>
      <c r="M159" s="22" t="s">
        <v>125</v>
      </c>
      <c r="N159" s="165"/>
      <c r="O159" s="11"/>
    </row>
    <row r="160" ht="13" customHeight="1" spans="1:15">
      <c r="A160" s="11">
        <f t="shared" si="15"/>
        <v>157</v>
      </c>
      <c r="B160" s="154" t="s">
        <v>16</v>
      </c>
      <c r="C160" s="154" t="s">
        <v>17</v>
      </c>
      <c r="D160" s="11" t="s">
        <v>262</v>
      </c>
      <c r="E160" s="129" t="s">
        <v>419</v>
      </c>
      <c r="F160" s="130" t="s">
        <v>420</v>
      </c>
      <c r="G160" s="179"/>
      <c r="H160" s="129" t="s">
        <v>421</v>
      </c>
      <c r="I160" s="11" t="s">
        <v>120</v>
      </c>
      <c r="J160" s="22">
        <v>4</v>
      </c>
      <c r="K160" s="11">
        <v>10</v>
      </c>
      <c r="L160" s="22"/>
      <c r="M160" s="22" t="s">
        <v>121</v>
      </c>
      <c r="N160" s="22" t="s">
        <v>129</v>
      </c>
      <c r="O160" s="11"/>
    </row>
    <row r="161" ht="13" customHeight="1" spans="1:15">
      <c r="A161" s="11">
        <f t="shared" si="15"/>
        <v>158</v>
      </c>
      <c r="B161" s="154" t="s">
        <v>16</v>
      </c>
      <c r="C161" s="154" t="s">
        <v>17</v>
      </c>
      <c r="D161" s="11" t="s">
        <v>262</v>
      </c>
      <c r="E161" s="129" t="s">
        <v>422</v>
      </c>
      <c r="F161" s="130" t="s">
        <v>423</v>
      </c>
      <c r="G161" s="179" t="s">
        <v>424</v>
      </c>
      <c r="H161" s="129" t="s">
        <v>422</v>
      </c>
      <c r="I161" s="11" t="s">
        <v>120</v>
      </c>
      <c r="J161" s="22">
        <v>4</v>
      </c>
      <c r="K161" s="11">
        <v>10</v>
      </c>
      <c r="L161" s="22"/>
      <c r="M161" s="22" t="s">
        <v>125</v>
      </c>
      <c r="N161" s="22"/>
      <c r="O161" s="11"/>
    </row>
    <row r="162" ht="13" customHeight="1" spans="1:15">
      <c r="A162" s="11">
        <f t="shared" si="15"/>
        <v>159</v>
      </c>
      <c r="B162" s="154" t="s">
        <v>16</v>
      </c>
      <c r="C162" s="154" t="s">
        <v>17</v>
      </c>
      <c r="D162" s="11" t="s">
        <v>262</v>
      </c>
      <c r="E162" s="129" t="s">
        <v>425</v>
      </c>
      <c r="F162" s="130" t="s">
        <v>426</v>
      </c>
      <c r="G162" s="179" t="s">
        <v>25</v>
      </c>
      <c r="H162" s="129" t="s">
        <v>425</v>
      </c>
      <c r="I162" s="11" t="s">
        <v>120</v>
      </c>
      <c r="J162" s="22">
        <v>2</v>
      </c>
      <c r="K162" s="11">
        <v>10</v>
      </c>
      <c r="L162" s="22"/>
      <c r="M162" s="22" t="s">
        <v>125</v>
      </c>
      <c r="N162" s="22"/>
      <c r="O162" s="11"/>
    </row>
    <row r="163" ht="13" customHeight="1" spans="1:15">
      <c r="A163" s="11">
        <f t="shared" si="15"/>
        <v>160</v>
      </c>
      <c r="B163" s="154" t="s">
        <v>16</v>
      </c>
      <c r="C163" s="154" t="s">
        <v>17</v>
      </c>
      <c r="D163" s="11" t="s">
        <v>262</v>
      </c>
      <c r="E163" s="129" t="s">
        <v>427</v>
      </c>
      <c r="F163" s="130" t="s">
        <v>428</v>
      </c>
      <c r="G163" s="179" t="s">
        <v>25</v>
      </c>
      <c r="H163" s="129" t="s">
        <v>427</v>
      </c>
      <c r="I163" s="11" t="s">
        <v>120</v>
      </c>
      <c r="J163" s="22">
        <v>2</v>
      </c>
      <c r="K163" s="11">
        <v>10</v>
      </c>
      <c r="L163" s="22"/>
      <c r="M163" s="22" t="s">
        <v>125</v>
      </c>
      <c r="N163" s="22"/>
      <c r="O163" s="11"/>
    </row>
    <row r="164" ht="13" customHeight="1" spans="1:15">
      <c r="A164" s="11">
        <f t="shared" si="15"/>
        <v>161</v>
      </c>
      <c r="B164" s="154" t="s">
        <v>16</v>
      </c>
      <c r="C164" s="154" t="s">
        <v>17</v>
      </c>
      <c r="D164" s="11" t="s">
        <v>262</v>
      </c>
      <c r="E164" s="129" t="s">
        <v>429</v>
      </c>
      <c r="F164" s="130" t="s">
        <v>430</v>
      </c>
      <c r="G164" s="179" t="s">
        <v>25</v>
      </c>
      <c r="H164" s="129" t="s">
        <v>429</v>
      </c>
      <c r="I164" s="11" t="s">
        <v>120</v>
      </c>
      <c r="J164" s="22">
        <v>2</v>
      </c>
      <c r="K164" s="11">
        <v>10</v>
      </c>
      <c r="L164" s="22"/>
      <c r="M164" s="22" t="s">
        <v>125</v>
      </c>
      <c r="N164" s="22"/>
      <c r="O164" s="11"/>
    </row>
    <row r="165" ht="13" customHeight="1" spans="1:15">
      <c r="A165" s="11">
        <f t="shared" si="15"/>
        <v>162</v>
      </c>
      <c r="B165" s="154" t="s">
        <v>16</v>
      </c>
      <c r="C165" s="154" t="s">
        <v>17</v>
      </c>
      <c r="D165" s="11" t="s">
        <v>262</v>
      </c>
      <c r="E165" s="129" t="s">
        <v>431</v>
      </c>
      <c r="F165" s="130" t="s">
        <v>432</v>
      </c>
      <c r="G165" s="179"/>
      <c r="H165" s="129" t="s">
        <v>431</v>
      </c>
      <c r="I165" s="11" t="s">
        <v>156</v>
      </c>
      <c r="J165" s="22">
        <v>0.015</v>
      </c>
      <c r="K165" s="11">
        <v>10</v>
      </c>
      <c r="L165" s="22"/>
      <c r="M165" s="22" t="s">
        <v>125</v>
      </c>
      <c r="N165" s="22"/>
      <c r="O165" s="11"/>
    </row>
    <row r="166" ht="13" customHeight="1" spans="1:15">
      <c r="A166" s="11">
        <f t="shared" si="15"/>
        <v>163</v>
      </c>
      <c r="B166" s="154" t="s">
        <v>16</v>
      </c>
      <c r="C166" s="154" t="s">
        <v>17</v>
      </c>
      <c r="D166" s="11" t="s">
        <v>262</v>
      </c>
      <c r="E166" s="129" t="s">
        <v>433</v>
      </c>
      <c r="F166" s="130" t="s">
        <v>434</v>
      </c>
      <c r="G166" s="179" t="s">
        <v>435</v>
      </c>
      <c r="H166" s="129"/>
      <c r="I166" s="11" t="s">
        <v>436</v>
      </c>
      <c r="J166" s="22">
        <v>0.55</v>
      </c>
      <c r="K166" s="11">
        <v>10</v>
      </c>
      <c r="L166" s="22"/>
      <c r="M166" s="22" t="s">
        <v>125</v>
      </c>
      <c r="N166" s="22"/>
      <c r="O166" s="11"/>
    </row>
    <row r="167" ht="13" customHeight="1" spans="1:15">
      <c r="A167" s="11">
        <f t="shared" si="15"/>
        <v>164</v>
      </c>
      <c r="B167" s="154" t="s">
        <v>16</v>
      </c>
      <c r="C167" s="154" t="s">
        <v>17</v>
      </c>
      <c r="D167" s="11" t="s">
        <v>262</v>
      </c>
      <c r="E167" s="129" t="s">
        <v>437</v>
      </c>
      <c r="F167" s="130" t="s">
        <v>438</v>
      </c>
      <c r="G167" s="179" t="s">
        <v>25</v>
      </c>
      <c r="H167" s="129"/>
      <c r="I167" s="11" t="s">
        <v>120</v>
      </c>
      <c r="J167" s="22">
        <v>1</v>
      </c>
      <c r="K167" s="11">
        <v>10</v>
      </c>
      <c r="L167" s="22"/>
      <c r="M167" s="22" t="s">
        <v>125</v>
      </c>
      <c r="N167" s="22"/>
      <c r="O167" s="11"/>
    </row>
    <row r="168" ht="13" customHeight="1" spans="1:15">
      <c r="A168" s="11">
        <f t="shared" si="15"/>
        <v>165</v>
      </c>
      <c r="B168" s="154" t="s">
        <v>16</v>
      </c>
      <c r="C168" s="154" t="s">
        <v>17</v>
      </c>
      <c r="D168" s="11" t="s">
        <v>262</v>
      </c>
      <c r="E168" s="129" t="s">
        <v>439</v>
      </c>
      <c r="F168" s="130" t="s">
        <v>440</v>
      </c>
      <c r="G168" s="179" t="s">
        <v>25</v>
      </c>
      <c r="H168" s="129"/>
      <c r="I168" s="11" t="s">
        <v>120</v>
      </c>
      <c r="J168" s="22">
        <v>1</v>
      </c>
      <c r="K168" s="11">
        <v>10</v>
      </c>
      <c r="L168" s="22"/>
      <c r="M168" s="22" t="s">
        <v>125</v>
      </c>
      <c r="N168" s="22"/>
      <c r="O168" s="11"/>
    </row>
    <row r="169" ht="13" customHeight="1" spans="1:15">
      <c r="A169" s="11">
        <f t="shared" si="15"/>
        <v>166</v>
      </c>
      <c r="B169" s="154" t="s">
        <v>16</v>
      </c>
      <c r="C169" s="154" t="s">
        <v>17</v>
      </c>
      <c r="D169" s="11" t="s">
        <v>262</v>
      </c>
      <c r="E169" s="129" t="s">
        <v>441</v>
      </c>
      <c r="F169" s="130" t="s">
        <v>442</v>
      </c>
      <c r="G169" s="179" t="s">
        <v>25</v>
      </c>
      <c r="H169" s="129" t="s">
        <v>441</v>
      </c>
      <c r="I169" s="11" t="s">
        <v>120</v>
      </c>
      <c r="J169" s="22">
        <v>1</v>
      </c>
      <c r="K169" s="11">
        <v>10</v>
      </c>
      <c r="L169" s="22"/>
      <c r="M169" s="22" t="s">
        <v>121</v>
      </c>
      <c r="N169" s="22" t="s">
        <v>141</v>
      </c>
      <c r="O169" s="11"/>
    </row>
    <row r="170" ht="13" customHeight="1" spans="1:15">
      <c r="A170" s="11">
        <f t="shared" si="15"/>
        <v>167</v>
      </c>
      <c r="B170" s="154" t="s">
        <v>16</v>
      </c>
      <c r="C170" s="154" t="s">
        <v>17</v>
      </c>
      <c r="D170" s="11" t="s">
        <v>262</v>
      </c>
      <c r="E170" s="129" t="s">
        <v>443</v>
      </c>
      <c r="F170" s="130" t="s">
        <v>444</v>
      </c>
      <c r="G170" s="179" t="s">
        <v>25</v>
      </c>
      <c r="H170" s="129" t="s">
        <v>443</v>
      </c>
      <c r="I170" s="11" t="s">
        <v>120</v>
      </c>
      <c r="J170" s="22">
        <v>1</v>
      </c>
      <c r="K170" s="11">
        <v>10</v>
      </c>
      <c r="L170" s="22"/>
      <c r="M170" s="22" t="s">
        <v>121</v>
      </c>
      <c r="N170" s="22" t="s">
        <v>141</v>
      </c>
      <c r="O170" s="11"/>
    </row>
    <row r="171" ht="13" customHeight="1" spans="1:15">
      <c r="A171" s="11">
        <f t="shared" si="15"/>
        <v>168</v>
      </c>
      <c r="B171" s="154" t="s">
        <v>16</v>
      </c>
      <c r="C171" s="154" t="s">
        <v>17</v>
      </c>
      <c r="D171" s="11" t="s">
        <v>262</v>
      </c>
      <c r="E171" s="129" t="s">
        <v>445</v>
      </c>
      <c r="F171" s="130" t="s">
        <v>446</v>
      </c>
      <c r="G171" s="179" t="s">
        <v>447</v>
      </c>
      <c r="H171" s="129" t="s">
        <v>445</v>
      </c>
      <c r="I171" s="11" t="s">
        <v>120</v>
      </c>
      <c r="J171" s="22">
        <v>2</v>
      </c>
      <c r="K171" s="11">
        <v>10</v>
      </c>
      <c r="L171" s="22"/>
      <c r="M171" s="22" t="s">
        <v>125</v>
      </c>
      <c r="N171" s="22"/>
      <c r="O171" s="11"/>
    </row>
    <row r="172" ht="13" customHeight="1" spans="1:15">
      <c r="A172" s="11">
        <f t="shared" si="15"/>
        <v>169</v>
      </c>
      <c r="B172" s="154" t="s">
        <v>16</v>
      </c>
      <c r="C172" s="154" t="s">
        <v>17</v>
      </c>
      <c r="D172" s="11" t="s">
        <v>262</v>
      </c>
      <c r="E172" s="129" t="s">
        <v>448</v>
      </c>
      <c r="F172" s="130" t="s">
        <v>449</v>
      </c>
      <c r="G172" s="179" t="s">
        <v>450</v>
      </c>
      <c r="H172" s="129" t="s">
        <v>448</v>
      </c>
      <c r="I172" s="11" t="s">
        <v>120</v>
      </c>
      <c r="J172" s="22">
        <v>1</v>
      </c>
      <c r="K172" s="11">
        <v>10</v>
      </c>
      <c r="L172" s="22"/>
      <c r="M172" s="22" t="s">
        <v>125</v>
      </c>
      <c r="N172" s="22"/>
      <c r="O172" s="11"/>
    </row>
    <row r="173" ht="13" customHeight="1" spans="1:15">
      <c r="A173" s="11">
        <f t="shared" si="15"/>
        <v>170</v>
      </c>
      <c r="B173" s="129" t="s">
        <v>441</v>
      </c>
      <c r="C173" s="130" t="s">
        <v>442</v>
      </c>
      <c r="D173" s="11" t="s">
        <v>262</v>
      </c>
      <c r="E173" s="129" t="s">
        <v>451</v>
      </c>
      <c r="F173" s="130" t="s">
        <v>452</v>
      </c>
      <c r="G173" s="179" t="s">
        <v>25</v>
      </c>
      <c r="H173" s="129" t="s">
        <v>451</v>
      </c>
      <c r="I173" s="11" t="s">
        <v>120</v>
      </c>
      <c r="J173" s="22">
        <v>1</v>
      </c>
      <c r="K173" s="11">
        <v>10</v>
      </c>
      <c r="L173" s="22"/>
      <c r="M173" s="22" t="s">
        <v>125</v>
      </c>
      <c r="N173" s="22"/>
      <c r="O173" s="11"/>
    </row>
    <row r="174" ht="13" customHeight="1" spans="1:15">
      <c r="A174" s="11">
        <f t="shared" si="15"/>
        <v>171</v>
      </c>
      <c r="B174" s="129" t="s">
        <v>441</v>
      </c>
      <c r="C174" s="130" t="s">
        <v>442</v>
      </c>
      <c r="D174" s="11" t="s">
        <v>262</v>
      </c>
      <c r="E174" s="12" t="s">
        <v>146</v>
      </c>
      <c r="F174" s="12" t="s">
        <v>147</v>
      </c>
      <c r="G174" s="12"/>
      <c r="H174" s="12"/>
      <c r="I174" s="11" t="s">
        <v>148</v>
      </c>
      <c r="J174" s="22">
        <v>0.002</v>
      </c>
      <c r="K174" s="117">
        <v>70</v>
      </c>
      <c r="L174" s="136"/>
      <c r="M174" s="136" t="s">
        <v>121</v>
      </c>
      <c r="N174" s="22"/>
      <c r="O174" s="11"/>
    </row>
    <row r="175" ht="13" customHeight="1" spans="1:15">
      <c r="A175" s="11">
        <f t="shared" si="15"/>
        <v>172</v>
      </c>
      <c r="B175" s="129" t="s">
        <v>443</v>
      </c>
      <c r="C175" s="130" t="s">
        <v>444</v>
      </c>
      <c r="D175" s="11" t="s">
        <v>262</v>
      </c>
      <c r="E175" s="129" t="s">
        <v>453</v>
      </c>
      <c r="F175" s="130" t="s">
        <v>454</v>
      </c>
      <c r="G175" s="179" t="s">
        <v>25</v>
      </c>
      <c r="H175" s="129" t="s">
        <v>453</v>
      </c>
      <c r="I175" s="11" t="s">
        <v>120</v>
      </c>
      <c r="J175" s="22">
        <v>1</v>
      </c>
      <c r="K175" s="11">
        <v>10</v>
      </c>
      <c r="L175" s="22"/>
      <c r="M175" s="22" t="s">
        <v>125</v>
      </c>
      <c r="N175" s="22"/>
      <c r="O175" s="11"/>
    </row>
    <row r="176" ht="13" customHeight="1" spans="1:15">
      <c r="A176" s="11">
        <f t="shared" si="15"/>
        <v>173</v>
      </c>
      <c r="B176" s="129" t="s">
        <v>443</v>
      </c>
      <c r="C176" s="130" t="s">
        <v>444</v>
      </c>
      <c r="D176" s="11" t="s">
        <v>262</v>
      </c>
      <c r="E176" s="12" t="s">
        <v>146</v>
      </c>
      <c r="F176" s="12" t="s">
        <v>147</v>
      </c>
      <c r="G176" s="12"/>
      <c r="H176" s="12"/>
      <c r="I176" s="11" t="s">
        <v>148</v>
      </c>
      <c r="J176" s="22">
        <v>0.002</v>
      </c>
      <c r="K176" s="117">
        <v>70</v>
      </c>
      <c r="L176" s="136"/>
      <c r="M176" s="136" t="s">
        <v>121</v>
      </c>
      <c r="N176" s="22"/>
      <c r="O176" s="11"/>
    </row>
    <row r="177" ht="13" customHeight="1" spans="1:15">
      <c r="A177" s="11">
        <f t="shared" si="15"/>
        <v>174</v>
      </c>
      <c r="B177" s="154" t="s">
        <v>16</v>
      </c>
      <c r="C177" s="154" t="s">
        <v>17</v>
      </c>
      <c r="D177" s="11" t="s">
        <v>262</v>
      </c>
      <c r="E177" s="12" t="s">
        <v>455</v>
      </c>
      <c r="F177" s="12" t="s">
        <v>456</v>
      </c>
      <c r="G177" s="179" t="s">
        <v>25</v>
      </c>
      <c r="H177" s="12"/>
      <c r="I177" s="11" t="s">
        <v>120</v>
      </c>
      <c r="J177" s="22">
        <v>2</v>
      </c>
      <c r="K177" s="11">
        <v>10</v>
      </c>
      <c r="L177" s="136"/>
      <c r="M177" s="22" t="s">
        <v>125</v>
      </c>
      <c r="N177" s="22"/>
      <c r="O177" s="11"/>
    </row>
    <row r="178" ht="13" customHeight="1" spans="1:15">
      <c r="A178" s="11">
        <f t="shared" si="15"/>
        <v>175</v>
      </c>
      <c r="B178" s="154" t="s">
        <v>16</v>
      </c>
      <c r="C178" s="154" t="s">
        <v>17</v>
      </c>
      <c r="D178" s="11" t="s">
        <v>262</v>
      </c>
      <c r="E178" s="129" t="s">
        <v>457</v>
      </c>
      <c r="F178" s="130" t="s">
        <v>449</v>
      </c>
      <c r="G178" s="179" t="s">
        <v>458</v>
      </c>
      <c r="H178" s="129" t="s">
        <v>457</v>
      </c>
      <c r="I178" s="11" t="s">
        <v>120</v>
      </c>
      <c r="J178" s="22">
        <v>1</v>
      </c>
      <c r="K178" s="11">
        <v>10</v>
      </c>
      <c r="L178" s="22"/>
      <c r="M178" s="22" t="s">
        <v>125</v>
      </c>
      <c r="N178" s="22"/>
      <c r="O178" s="11"/>
    </row>
    <row r="179" ht="13" customHeight="1" spans="1:15">
      <c r="A179" s="11">
        <f t="shared" si="15"/>
        <v>176</v>
      </c>
      <c r="B179" s="154" t="s">
        <v>16</v>
      </c>
      <c r="C179" s="154" t="s">
        <v>17</v>
      </c>
      <c r="D179" s="11" t="s">
        <v>262</v>
      </c>
      <c r="E179" s="129" t="s">
        <v>459</v>
      </c>
      <c r="F179" s="130" t="s">
        <v>460</v>
      </c>
      <c r="G179" s="179" t="s">
        <v>461</v>
      </c>
      <c r="H179" s="129"/>
      <c r="I179" s="11" t="s">
        <v>120</v>
      </c>
      <c r="J179" s="22">
        <v>1</v>
      </c>
      <c r="K179" s="11">
        <v>10</v>
      </c>
      <c r="L179" s="22"/>
      <c r="M179" s="22" t="s">
        <v>125</v>
      </c>
      <c r="N179" s="22"/>
      <c r="O179" s="11"/>
    </row>
    <row r="180" ht="13.5" customHeight="1" spans="1:15">
      <c r="A180" s="11">
        <f t="shared" si="15"/>
        <v>177</v>
      </c>
      <c r="B180" s="154" t="s">
        <v>16</v>
      </c>
      <c r="C180" s="154" t="s">
        <v>17</v>
      </c>
      <c r="D180" s="11" t="s">
        <v>262</v>
      </c>
      <c r="E180" s="129" t="s">
        <v>462</v>
      </c>
      <c r="F180" s="130" t="s">
        <v>463</v>
      </c>
      <c r="G180" s="129" t="s">
        <v>464</v>
      </c>
      <c r="H180" s="129"/>
      <c r="I180" s="11" t="s">
        <v>120</v>
      </c>
      <c r="J180" s="22">
        <v>0.01</v>
      </c>
      <c r="K180" s="129">
        <v>10</v>
      </c>
      <c r="L180" s="22"/>
      <c r="M180" s="22" t="s">
        <v>125</v>
      </c>
      <c r="N180" s="22"/>
      <c r="O180" s="11"/>
    </row>
  </sheetData>
  <autoFilter ref="A3:O180">
    <extLst/>
  </autoFilter>
  <conditionalFormatting sqref="D3"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H27">
    <cfRule type="duplicateValues" dxfId="0" priority="108"/>
  </conditionalFormatting>
  <conditionalFormatting sqref="H91">
    <cfRule type="duplicateValues" dxfId="0" priority="113"/>
  </conditionalFormatting>
  <conditionalFormatting sqref="H136">
    <cfRule type="duplicateValues" dxfId="0" priority="110"/>
  </conditionalFormatting>
  <conditionalFormatting sqref="H165">
    <cfRule type="duplicateValues" dxfId="0" priority="17"/>
  </conditionalFormatting>
  <conditionalFormatting sqref="E18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180:H18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2"/>
  <sheetViews>
    <sheetView view="pageBreakPreview" zoomScale="70" zoomScaleNormal="100" topLeftCell="A37" workbookViewId="0">
      <selection activeCell="H71" sqref="H71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24.2727272727273" style="2" customWidth="1"/>
    <col min="4" max="4" width="3.72727272727273" style="2" customWidth="1"/>
    <col min="5" max="5" width="10.0909090909091" style="2" customWidth="1"/>
    <col min="6" max="6" width="23.3636363636364" style="2" customWidth="1"/>
    <col min="7" max="8" width="14.8181818181818" style="2" customWidth="1"/>
    <col min="9" max="9" width="3.90909090909091" style="2" customWidth="1"/>
    <col min="10" max="11" width="8.09090909090909" style="2" customWidth="1"/>
    <col min="12" max="12" width="8.81818181818182" style="2" customWidth="1"/>
    <col min="13" max="13" width="8.72727272727273" style="2" customWidth="1"/>
    <col min="14" max="14" width="12.8181818181818" style="2" customWidth="1"/>
    <col min="15" max="15" width="4.63636363636364" style="2" customWidth="1"/>
    <col min="16" max="16384" width="9" style="2"/>
  </cols>
  <sheetData>
    <row r="1" ht="13.5" customHeight="1" spans="2:14">
      <c r="B1" s="148"/>
      <c r="C1" s="149"/>
      <c r="D1" s="149"/>
      <c r="E1" s="149"/>
      <c r="F1" s="149"/>
      <c r="G1" s="150"/>
      <c r="H1" s="151"/>
      <c r="I1" s="150"/>
      <c r="J1" s="157"/>
      <c r="K1" s="157"/>
      <c r="L1" s="157"/>
      <c r="M1" s="157"/>
      <c r="N1" s="157"/>
    </row>
    <row r="2" ht="13.5" customHeight="1" spans="1:15">
      <c r="A2" s="11" t="s">
        <v>10</v>
      </c>
      <c r="B2" s="152" t="s">
        <v>103</v>
      </c>
      <c r="C2" s="152" t="s">
        <v>104</v>
      </c>
      <c r="D2" s="152" t="s">
        <v>105</v>
      </c>
      <c r="E2" s="153" t="s">
        <v>106</v>
      </c>
      <c r="F2" s="152" t="s">
        <v>107</v>
      </c>
      <c r="G2" s="152" t="s">
        <v>108</v>
      </c>
      <c r="H2" s="153" t="s">
        <v>109</v>
      </c>
      <c r="I2" s="152" t="s">
        <v>110</v>
      </c>
      <c r="J2" s="158" t="s">
        <v>111</v>
      </c>
      <c r="K2" s="153" t="s">
        <v>112</v>
      </c>
      <c r="L2" s="159" t="s">
        <v>113</v>
      </c>
      <c r="M2" s="158" t="s">
        <v>114</v>
      </c>
      <c r="N2" s="158" t="s">
        <v>115</v>
      </c>
      <c r="O2" s="158" t="s">
        <v>465</v>
      </c>
    </row>
    <row r="3" ht="13.5" customHeight="1" spans="1:15">
      <c r="A3" s="24"/>
      <c r="B3" s="12" t="s">
        <v>116</v>
      </c>
      <c r="C3" s="12" t="s">
        <v>117</v>
      </c>
      <c r="D3" s="12" t="s">
        <v>116</v>
      </c>
      <c r="E3" s="12" t="s">
        <v>116</v>
      </c>
      <c r="F3" s="12" t="s">
        <v>116</v>
      </c>
      <c r="G3" s="12"/>
      <c r="H3" s="13" t="s">
        <v>118</v>
      </c>
      <c r="I3" s="12" t="s">
        <v>117</v>
      </c>
      <c r="J3" s="21" t="s">
        <v>119</v>
      </c>
      <c r="K3" s="13"/>
      <c r="L3" s="21"/>
      <c r="M3" s="21"/>
      <c r="N3" s="21"/>
      <c r="O3" s="24"/>
    </row>
    <row r="4" ht="13" customHeight="1" spans="1:15">
      <c r="A4" s="11">
        <f>ROW()-3</f>
        <v>1</v>
      </c>
      <c r="B4" s="154" t="s">
        <v>21</v>
      </c>
      <c r="C4" s="154" t="s">
        <v>22</v>
      </c>
      <c r="D4" s="11" t="s">
        <v>120</v>
      </c>
      <c r="E4" s="154" t="s">
        <v>21</v>
      </c>
      <c r="F4" s="154" t="s">
        <v>22</v>
      </c>
      <c r="G4" s="154" t="s">
        <v>18</v>
      </c>
      <c r="H4" s="154" t="s">
        <v>21</v>
      </c>
      <c r="I4" s="11" t="s">
        <v>120</v>
      </c>
      <c r="J4" s="22">
        <v>1</v>
      </c>
      <c r="K4" s="22"/>
      <c r="L4" s="22"/>
      <c r="M4" s="22" t="s">
        <v>121</v>
      </c>
      <c r="N4" s="22" t="s">
        <v>122</v>
      </c>
      <c r="O4" s="11"/>
    </row>
    <row r="5" ht="13" customHeight="1" spans="1:15">
      <c r="A5" s="11">
        <f>ROW()-3</f>
        <v>2</v>
      </c>
      <c r="B5" s="154" t="s">
        <v>21</v>
      </c>
      <c r="C5" s="154" t="s">
        <v>22</v>
      </c>
      <c r="D5" s="11" t="s">
        <v>120</v>
      </c>
      <c r="E5" s="128" t="s">
        <v>123</v>
      </c>
      <c r="F5" s="130" t="s">
        <v>124</v>
      </c>
      <c r="G5" s="128" t="s">
        <v>25</v>
      </c>
      <c r="H5" s="128" t="s">
        <v>123</v>
      </c>
      <c r="I5" s="11" t="s">
        <v>120</v>
      </c>
      <c r="J5" s="22">
        <v>2</v>
      </c>
      <c r="K5" s="11">
        <v>10</v>
      </c>
      <c r="L5" s="22"/>
      <c r="M5" s="22" t="s">
        <v>125</v>
      </c>
      <c r="N5" s="22"/>
      <c r="O5" s="11"/>
    </row>
    <row r="6" ht="13" customHeight="1" spans="1:15">
      <c r="A6" s="11">
        <f>ROW()-3</f>
        <v>3</v>
      </c>
      <c r="B6" s="128" t="s">
        <v>123</v>
      </c>
      <c r="C6" s="130" t="s">
        <v>124</v>
      </c>
      <c r="D6" s="11" t="s">
        <v>120</v>
      </c>
      <c r="E6" s="128" t="s">
        <v>49</v>
      </c>
      <c r="F6" s="130" t="s">
        <v>50</v>
      </c>
      <c r="G6" s="128" t="s">
        <v>25</v>
      </c>
      <c r="H6" s="128" t="s">
        <v>49</v>
      </c>
      <c r="I6" s="11" t="s">
        <v>120</v>
      </c>
      <c r="J6" s="22">
        <v>1</v>
      </c>
      <c r="K6" s="11">
        <v>990</v>
      </c>
      <c r="L6" s="22"/>
      <c r="M6" s="22" t="s">
        <v>121</v>
      </c>
      <c r="N6" s="22" t="s">
        <v>126</v>
      </c>
      <c r="O6" s="11"/>
    </row>
    <row r="7" ht="13" customHeight="1" spans="1:15">
      <c r="A7" s="11">
        <f>ROW()-3</f>
        <v>4</v>
      </c>
      <c r="B7" s="128" t="s">
        <v>49</v>
      </c>
      <c r="C7" s="130" t="s">
        <v>50</v>
      </c>
      <c r="D7" s="11" t="s">
        <v>120</v>
      </c>
      <c r="E7" s="128" t="s">
        <v>127</v>
      </c>
      <c r="F7" s="130" t="s">
        <v>128</v>
      </c>
      <c r="G7" s="128" t="s">
        <v>25</v>
      </c>
      <c r="H7" s="128" t="s">
        <v>127</v>
      </c>
      <c r="I7" s="11" t="s">
        <v>120</v>
      </c>
      <c r="J7" s="22">
        <v>1</v>
      </c>
      <c r="K7" s="11">
        <v>40</v>
      </c>
      <c r="L7" s="22"/>
      <c r="M7" s="22" t="s">
        <v>121</v>
      </c>
      <c r="N7" s="22" t="s">
        <v>129</v>
      </c>
      <c r="O7" s="11"/>
    </row>
    <row r="8" ht="13" customHeight="1" spans="1:15">
      <c r="A8" s="11">
        <f t="shared" ref="A8:A14" si="0">ROW()-3</f>
        <v>5</v>
      </c>
      <c r="B8" s="128" t="s">
        <v>49</v>
      </c>
      <c r="C8" s="130" t="s">
        <v>50</v>
      </c>
      <c r="D8" s="11" t="s">
        <v>120</v>
      </c>
      <c r="E8" s="129" t="s">
        <v>130</v>
      </c>
      <c r="F8" s="130" t="s">
        <v>131</v>
      </c>
      <c r="G8" s="128" t="s">
        <v>25</v>
      </c>
      <c r="H8" s="129" t="s">
        <v>130</v>
      </c>
      <c r="I8" s="11" t="s">
        <v>120</v>
      </c>
      <c r="J8" s="22">
        <v>1</v>
      </c>
      <c r="K8" s="11">
        <v>40</v>
      </c>
      <c r="L8" s="22"/>
      <c r="M8" s="22" t="s">
        <v>121</v>
      </c>
      <c r="N8" s="22" t="s">
        <v>129</v>
      </c>
      <c r="O8" s="11"/>
    </row>
    <row r="9" ht="13" customHeight="1" spans="1:15">
      <c r="A9" s="11">
        <f t="shared" si="0"/>
        <v>6</v>
      </c>
      <c r="B9" s="128" t="s">
        <v>49</v>
      </c>
      <c r="C9" s="130" t="s">
        <v>50</v>
      </c>
      <c r="D9" s="11" t="s">
        <v>120</v>
      </c>
      <c r="E9" s="129" t="s">
        <v>132</v>
      </c>
      <c r="F9" s="130" t="s">
        <v>133</v>
      </c>
      <c r="G9" s="128" t="s">
        <v>25</v>
      </c>
      <c r="H9" s="129" t="s">
        <v>132</v>
      </c>
      <c r="I9" s="11" t="s">
        <v>120</v>
      </c>
      <c r="J9" s="22">
        <v>2</v>
      </c>
      <c r="K9" s="11">
        <v>40</v>
      </c>
      <c r="L9" s="22"/>
      <c r="M9" s="22" t="s">
        <v>125</v>
      </c>
      <c r="N9" s="22"/>
      <c r="O9" s="11"/>
    </row>
    <row r="10" ht="13" customHeight="1" spans="1:15">
      <c r="A10" s="11">
        <f t="shared" si="0"/>
        <v>7</v>
      </c>
      <c r="B10" s="128" t="s">
        <v>49</v>
      </c>
      <c r="C10" s="130" t="s">
        <v>50</v>
      </c>
      <c r="D10" s="11" t="s">
        <v>120</v>
      </c>
      <c r="E10" s="178" t="s">
        <v>134</v>
      </c>
      <c r="F10" s="130" t="s">
        <v>135</v>
      </c>
      <c r="G10" s="128" t="s">
        <v>25</v>
      </c>
      <c r="H10" s="178" t="s">
        <v>134</v>
      </c>
      <c r="I10" s="11" t="s">
        <v>120</v>
      </c>
      <c r="J10" s="22">
        <v>1</v>
      </c>
      <c r="K10" s="11">
        <v>40</v>
      </c>
      <c r="L10" s="22"/>
      <c r="M10" s="22" t="s">
        <v>125</v>
      </c>
      <c r="N10" s="22"/>
      <c r="O10" s="11"/>
    </row>
    <row r="11" ht="13" customHeight="1" spans="1:15">
      <c r="A11" s="11">
        <f t="shared" si="0"/>
        <v>8</v>
      </c>
      <c r="B11" s="154" t="s">
        <v>21</v>
      </c>
      <c r="C11" s="154" t="s">
        <v>22</v>
      </c>
      <c r="D11" s="11" t="s">
        <v>120</v>
      </c>
      <c r="E11" s="129" t="s">
        <v>136</v>
      </c>
      <c r="F11" s="130" t="s">
        <v>137</v>
      </c>
      <c r="G11" s="128" t="s">
        <v>25</v>
      </c>
      <c r="H11" s="129" t="s">
        <v>136</v>
      </c>
      <c r="I11" s="11" t="s">
        <v>120</v>
      </c>
      <c r="J11" s="22">
        <v>1</v>
      </c>
      <c r="K11" s="11">
        <v>10</v>
      </c>
      <c r="L11" s="22"/>
      <c r="M11" s="22" t="s">
        <v>125</v>
      </c>
      <c r="N11" s="22"/>
      <c r="O11" s="11"/>
    </row>
    <row r="12" ht="13" customHeight="1" spans="1:15">
      <c r="A12" s="11">
        <f t="shared" si="0"/>
        <v>9</v>
      </c>
      <c r="B12" s="154" t="s">
        <v>21</v>
      </c>
      <c r="C12" s="154" t="s">
        <v>22</v>
      </c>
      <c r="D12" s="11" t="s">
        <v>120</v>
      </c>
      <c r="E12" s="129" t="s">
        <v>138</v>
      </c>
      <c r="F12" s="130" t="s">
        <v>139</v>
      </c>
      <c r="G12" s="128" t="s">
        <v>140</v>
      </c>
      <c r="H12" s="129"/>
      <c r="I12" s="11" t="s">
        <v>120</v>
      </c>
      <c r="J12" s="22">
        <v>1</v>
      </c>
      <c r="K12" s="11">
        <v>10</v>
      </c>
      <c r="L12" s="22"/>
      <c r="M12" s="22" t="s">
        <v>121</v>
      </c>
      <c r="N12" s="22" t="s">
        <v>141</v>
      </c>
      <c r="O12" s="11"/>
    </row>
    <row r="13" ht="13" customHeight="1" spans="1:15">
      <c r="A13" s="11">
        <f t="shared" si="0"/>
        <v>10</v>
      </c>
      <c r="B13" s="129" t="s">
        <v>138</v>
      </c>
      <c r="C13" s="130" t="s">
        <v>139</v>
      </c>
      <c r="D13" s="11" t="s">
        <v>120</v>
      </c>
      <c r="E13" s="129" t="s">
        <v>142</v>
      </c>
      <c r="F13" s="130" t="s">
        <v>143</v>
      </c>
      <c r="G13" s="128" t="s">
        <v>140</v>
      </c>
      <c r="H13" s="129" t="s">
        <v>142</v>
      </c>
      <c r="I13" s="11" t="s">
        <v>120</v>
      </c>
      <c r="J13" s="22">
        <v>1</v>
      </c>
      <c r="K13" s="117">
        <v>70</v>
      </c>
      <c r="L13" s="22" t="s">
        <v>144</v>
      </c>
      <c r="M13" s="22" t="s">
        <v>121</v>
      </c>
      <c r="N13" s="22" t="s">
        <v>145</v>
      </c>
      <c r="O13" s="11"/>
    </row>
    <row r="14" ht="13" customHeight="1" spans="1:15">
      <c r="A14" s="11">
        <f t="shared" si="0"/>
        <v>11</v>
      </c>
      <c r="B14" s="129" t="s">
        <v>138</v>
      </c>
      <c r="C14" s="130" t="s">
        <v>139</v>
      </c>
      <c r="D14" s="11" t="s">
        <v>120</v>
      </c>
      <c r="E14" s="12" t="s">
        <v>146</v>
      </c>
      <c r="F14" s="12" t="s">
        <v>147</v>
      </c>
      <c r="G14" s="12"/>
      <c r="H14" s="12"/>
      <c r="I14" s="11" t="s">
        <v>148</v>
      </c>
      <c r="J14" s="22">
        <v>0.038</v>
      </c>
      <c r="K14" s="117">
        <v>70</v>
      </c>
      <c r="L14" s="136"/>
      <c r="M14" s="136" t="s">
        <v>121</v>
      </c>
      <c r="N14" s="22"/>
      <c r="O14" s="11"/>
    </row>
    <row r="15" ht="13" customHeight="1" spans="1:15">
      <c r="A15" s="11">
        <f t="shared" ref="A15:A27" si="1">ROW()-3</f>
        <v>12</v>
      </c>
      <c r="B15" s="129" t="s">
        <v>142</v>
      </c>
      <c r="C15" s="130" t="s">
        <v>143</v>
      </c>
      <c r="D15" s="11" t="s">
        <v>120</v>
      </c>
      <c r="E15" s="129" t="s">
        <v>149</v>
      </c>
      <c r="F15" s="130" t="s">
        <v>150</v>
      </c>
      <c r="G15" s="128" t="s">
        <v>140</v>
      </c>
      <c r="H15" s="129" t="s">
        <v>149</v>
      </c>
      <c r="I15" s="11" t="s">
        <v>120</v>
      </c>
      <c r="J15" s="22">
        <v>1</v>
      </c>
      <c r="K15" s="11">
        <v>50</v>
      </c>
      <c r="L15" s="22"/>
      <c r="M15" s="136" t="s">
        <v>121</v>
      </c>
      <c r="N15" s="22" t="s">
        <v>151</v>
      </c>
      <c r="O15" s="11"/>
    </row>
    <row r="16" ht="13" customHeight="1" spans="1:15">
      <c r="A16" s="11">
        <f t="shared" si="1"/>
        <v>13</v>
      </c>
      <c r="B16" s="129" t="s">
        <v>142</v>
      </c>
      <c r="C16" s="130" t="s">
        <v>143</v>
      </c>
      <c r="D16" s="11" t="s">
        <v>120</v>
      </c>
      <c r="E16" s="129" t="s">
        <v>152</v>
      </c>
      <c r="F16" s="130" t="s">
        <v>153</v>
      </c>
      <c r="G16" s="128" t="s">
        <v>25</v>
      </c>
      <c r="H16" s="129" t="s">
        <v>152</v>
      </c>
      <c r="I16" s="11" t="s">
        <v>120</v>
      </c>
      <c r="J16" s="22">
        <v>1</v>
      </c>
      <c r="K16" s="11">
        <v>50</v>
      </c>
      <c r="L16" s="22"/>
      <c r="M16" s="22" t="s">
        <v>125</v>
      </c>
      <c r="N16" s="22"/>
      <c r="O16" s="11"/>
    </row>
    <row r="17" ht="13" customHeight="1" spans="1:15">
      <c r="A17" s="11">
        <f t="shared" si="1"/>
        <v>14</v>
      </c>
      <c r="B17" s="129" t="s">
        <v>142</v>
      </c>
      <c r="C17" s="130" t="s">
        <v>143</v>
      </c>
      <c r="D17" s="11" t="s">
        <v>120</v>
      </c>
      <c r="E17" s="12" t="s">
        <v>154</v>
      </c>
      <c r="F17" s="12" t="s">
        <v>155</v>
      </c>
      <c r="G17" s="12"/>
      <c r="H17" s="12"/>
      <c r="I17" s="163" t="s">
        <v>156</v>
      </c>
      <c r="J17" s="21">
        <v>0.007534311936</v>
      </c>
      <c r="K17" s="11">
        <v>50</v>
      </c>
      <c r="L17" s="164"/>
      <c r="M17" s="22" t="s">
        <v>125</v>
      </c>
      <c r="N17" s="165"/>
      <c r="O17" s="11"/>
    </row>
    <row r="18" ht="13" customHeight="1" spans="1:15">
      <c r="A18" s="11">
        <f t="shared" si="1"/>
        <v>15</v>
      </c>
      <c r="B18" s="154" t="s">
        <v>21</v>
      </c>
      <c r="C18" s="154" t="s">
        <v>22</v>
      </c>
      <c r="D18" s="11" t="s">
        <v>120</v>
      </c>
      <c r="E18" s="129" t="s">
        <v>157</v>
      </c>
      <c r="F18" s="130" t="s">
        <v>158</v>
      </c>
      <c r="G18" s="128" t="s">
        <v>140</v>
      </c>
      <c r="H18" s="129" t="s">
        <v>157</v>
      </c>
      <c r="I18" s="11" t="s">
        <v>120</v>
      </c>
      <c r="J18" s="22">
        <v>1</v>
      </c>
      <c r="K18" s="11">
        <v>10</v>
      </c>
      <c r="L18" s="22"/>
      <c r="M18" s="136" t="s">
        <v>121</v>
      </c>
      <c r="N18" s="22" t="s">
        <v>141</v>
      </c>
      <c r="O18" s="11"/>
    </row>
    <row r="19" ht="13" customHeight="1" spans="1:15">
      <c r="A19" s="11">
        <f t="shared" si="1"/>
        <v>16</v>
      </c>
      <c r="B19" s="129" t="s">
        <v>157</v>
      </c>
      <c r="C19" s="130" t="s">
        <v>158</v>
      </c>
      <c r="D19" s="11" t="s">
        <v>120</v>
      </c>
      <c r="E19" s="129" t="s">
        <v>159</v>
      </c>
      <c r="F19" s="130" t="s">
        <v>160</v>
      </c>
      <c r="G19" s="128" t="s">
        <v>140</v>
      </c>
      <c r="H19" s="129" t="s">
        <v>159</v>
      </c>
      <c r="I19" s="11" t="s">
        <v>120</v>
      </c>
      <c r="J19" s="22">
        <v>1</v>
      </c>
      <c r="K19" s="117">
        <v>70</v>
      </c>
      <c r="L19" s="22" t="s">
        <v>144</v>
      </c>
      <c r="M19" s="22" t="s">
        <v>121</v>
      </c>
      <c r="N19" s="22" t="s">
        <v>145</v>
      </c>
      <c r="O19" s="11"/>
    </row>
    <row r="20" ht="13" customHeight="1" spans="1:15">
      <c r="A20" s="11">
        <f t="shared" si="1"/>
        <v>17</v>
      </c>
      <c r="B20" s="129" t="s">
        <v>157</v>
      </c>
      <c r="C20" s="130" t="s">
        <v>158</v>
      </c>
      <c r="D20" s="11" t="s">
        <v>120</v>
      </c>
      <c r="E20" s="12" t="s">
        <v>146</v>
      </c>
      <c r="F20" s="12" t="s">
        <v>147</v>
      </c>
      <c r="G20" s="12"/>
      <c r="H20" s="12"/>
      <c r="I20" s="11" t="s">
        <v>148</v>
      </c>
      <c r="J20" s="22">
        <v>0.038</v>
      </c>
      <c r="K20" s="117">
        <v>70</v>
      </c>
      <c r="L20" s="136"/>
      <c r="M20" s="136" t="s">
        <v>121</v>
      </c>
      <c r="N20" s="22"/>
      <c r="O20" s="11"/>
    </row>
    <row r="21" ht="13" customHeight="1" spans="1:15">
      <c r="A21" s="11">
        <f t="shared" si="1"/>
        <v>18</v>
      </c>
      <c r="B21" s="129" t="s">
        <v>159</v>
      </c>
      <c r="C21" s="130" t="s">
        <v>160</v>
      </c>
      <c r="D21" s="11" t="s">
        <v>120</v>
      </c>
      <c r="E21" s="129" t="s">
        <v>161</v>
      </c>
      <c r="F21" s="130" t="s">
        <v>162</v>
      </c>
      <c r="G21" s="128" t="s">
        <v>140</v>
      </c>
      <c r="H21" s="129" t="s">
        <v>161</v>
      </c>
      <c r="I21" s="11" t="s">
        <v>120</v>
      </c>
      <c r="J21" s="22">
        <v>1</v>
      </c>
      <c r="K21" s="11">
        <v>50</v>
      </c>
      <c r="L21" s="22"/>
      <c r="M21" s="136" t="s">
        <v>121</v>
      </c>
      <c r="N21" s="22" t="s">
        <v>151</v>
      </c>
      <c r="O21" s="11"/>
    </row>
    <row r="22" ht="13" customHeight="1" spans="1:15">
      <c r="A22" s="11">
        <f t="shared" si="1"/>
        <v>19</v>
      </c>
      <c r="B22" s="129" t="s">
        <v>159</v>
      </c>
      <c r="C22" s="130" t="s">
        <v>160</v>
      </c>
      <c r="D22" s="11" t="s">
        <v>120</v>
      </c>
      <c r="E22" s="129" t="s">
        <v>152</v>
      </c>
      <c r="F22" s="130" t="s">
        <v>153</v>
      </c>
      <c r="G22" s="128" t="s">
        <v>25</v>
      </c>
      <c r="H22" s="129" t="s">
        <v>152</v>
      </c>
      <c r="I22" s="11" t="s">
        <v>120</v>
      </c>
      <c r="J22" s="22">
        <v>1</v>
      </c>
      <c r="K22" s="11">
        <v>50</v>
      </c>
      <c r="L22" s="22"/>
      <c r="M22" s="22" t="s">
        <v>125</v>
      </c>
      <c r="N22" s="22"/>
      <c r="O22" s="11"/>
    </row>
    <row r="23" ht="13" customHeight="1" spans="1:15">
      <c r="A23" s="11">
        <f t="shared" si="1"/>
        <v>20</v>
      </c>
      <c r="B23" s="129" t="s">
        <v>159</v>
      </c>
      <c r="C23" s="130" t="s">
        <v>160</v>
      </c>
      <c r="D23" s="11" t="s">
        <v>120</v>
      </c>
      <c r="E23" s="12" t="s">
        <v>154</v>
      </c>
      <c r="F23" s="12" t="s">
        <v>155</v>
      </c>
      <c r="G23" s="12"/>
      <c r="H23" s="12"/>
      <c r="I23" s="163" t="s">
        <v>156</v>
      </c>
      <c r="J23" s="21">
        <v>0.007534311936</v>
      </c>
      <c r="K23" s="11">
        <v>50</v>
      </c>
      <c r="L23" s="164"/>
      <c r="M23" s="22" t="s">
        <v>125</v>
      </c>
      <c r="N23" s="165"/>
      <c r="O23" s="11"/>
    </row>
    <row r="24" ht="13" customHeight="1" spans="1:15">
      <c r="A24" s="11">
        <f t="shared" si="1"/>
        <v>21</v>
      </c>
      <c r="B24" s="154" t="s">
        <v>21</v>
      </c>
      <c r="C24" s="154" t="s">
        <v>22</v>
      </c>
      <c r="D24" s="11" t="s">
        <v>120</v>
      </c>
      <c r="E24" s="129" t="s">
        <v>163</v>
      </c>
      <c r="F24" s="130" t="s">
        <v>164</v>
      </c>
      <c r="G24" s="128" t="s">
        <v>25</v>
      </c>
      <c r="H24" s="129" t="s">
        <v>163</v>
      </c>
      <c r="I24" s="11" t="s">
        <v>120</v>
      </c>
      <c r="J24" s="22">
        <v>1</v>
      </c>
      <c r="K24" s="11">
        <v>10</v>
      </c>
      <c r="L24" s="22"/>
      <c r="M24" s="22" t="s">
        <v>125</v>
      </c>
      <c r="N24" s="22"/>
      <c r="O24" s="11"/>
    </row>
    <row r="25" ht="13" customHeight="1" spans="1:15">
      <c r="A25" s="11">
        <f t="shared" si="1"/>
        <v>22</v>
      </c>
      <c r="B25" s="154" t="s">
        <v>21</v>
      </c>
      <c r="C25" s="154" t="s">
        <v>22</v>
      </c>
      <c r="D25" s="11" t="s">
        <v>120</v>
      </c>
      <c r="E25" s="129" t="s">
        <v>165</v>
      </c>
      <c r="F25" s="130" t="s">
        <v>166</v>
      </c>
      <c r="G25" s="128" t="s">
        <v>25</v>
      </c>
      <c r="H25" s="129" t="s">
        <v>165</v>
      </c>
      <c r="I25" s="11" t="s">
        <v>120</v>
      </c>
      <c r="J25" s="22">
        <v>1</v>
      </c>
      <c r="K25" s="11">
        <v>10</v>
      </c>
      <c r="L25" s="22"/>
      <c r="M25" s="22" t="s">
        <v>125</v>
      </c>
      <c r="N25" s="22"/>
      <c r="O25" s="11"/>
    </row>
    <row r="26" ht="13" customHeight="1" spans="1:15">
      <c r="A26" s="11">
        <f t="shared" si="1"/>
        <v>23</v>
      </c>
      <c r="B26" s="154" t="s">
        <v>21</v>
      </c>
      <c r="C26" s="154" t="s">
        <v>22</v>
      </c>
      <c r="D26" s="11" t="s">
        <v>120</v>
      </c>
      <c r="E26" s="129" t="s">
        <v>167</v>
      </c>
      <c r="F26" s="130" t="s">
        <v>168</v>
      </c>
      <c r="G26" s="128" t="s">
        <v>25</v>
      </c>
      <c r="H26" s="129" t="s">
        <v>167</v>
      </c>
      <c r="I26" s="11" t="s">
        <v>120</v>
      </c>
      <c r="J26" s="22">
        <v>2</v>
      </c>
      <c r="K26" s="11">
        <v>10</v>
      </c>
      <c r="L26" s="22"/>
      <c r="M26" s="22" t="s">
        <v>125</v>
      </c>
      <c r="N26" s="22"/>
      <c r="O26" s="11"/>
    </row>
    <row r="27" ht="13" customHeight="1" spans="1:15">
      <c r="A27" s="11">
        <f t="shared" si="1"/>
        <v>24</v>
      </c>
      <c r="B27" s="154" t="s">
        <v>21</v>
      </c>
      <c r="C27" s="154" t="s">
        <v>22</v>
      </c>
      <c r="D27" s="11" t="s">
        <v>120</v>
      </c>
      <c r="E27" s="129" t="s">
        <v>169</v>
      </c>
      <c r="F27" s="130" t="s">
        <v>170</v>
      </c>
      <c r="G27" s="128" t="s">
        <v>171</v>
      </c>
      <c r="H27" s="129" t="s">
        <v>267</v>
      </c>
      <c r="I27" s="11" t="s">
        <v>120</v>
      </c>
      <c r="J27" s="22">
        <v>2</v>
      </c>
      <c r="K27" s="11">
        <v>10</v>
      </c>
      <c r="L27" s="22"/>
      <c r="M27" s="22" t="s">
        <v>125</v>
      </c>
      <c r="N27" s="22"/>
      <c r="O27" s="11"/>
    </row>
    <row r="28" ht="13" customHeight="1" spans="1:15">
      <c r="A28" s="11">
        <f t="shared" ref="A28:A37" si="2">ROW()-3</f>
        <v>25</v>
      </c>
      <c r="B28" s="154" t="s">
        <v>21</v>
      </c>
      <c r="C28" s="154" t="s">
        <v>22</v>
      </c>
      <c r="D28" s="11" t="s">
        <v>120</v>
      </c>
      <c r="E28" s="129" t="s">
        <v>172</v>
      </c>
      <c r="F28" s="130" t="s">
        <v>173</v>
      </c>
      <c r="G28" s="128" t="s">
        <v>25</v>
      </c>
      <c r="H28" s="129"/>
      <c r="I28" s="11" t="s">
        <v>120</v>
      </c>
      <c r="J28" s="22">
        <v>1</v>
      </c>
      <c r="K28" s="11">
        <v>10</v>
      </c>
      <c r="L28" s="22"/>
      <c r="M28" s="22" t="s">
        <v>121</v>
      </c>
      <c r="N28" s="22" t="s">
        <v>141</v>
      </c>
      <c r="O28" s="11"/>
    </row>
    <row r="29" ht="13" customHeight="1" spans="1:15">
      <c r="A29" s="11">
        <f t="shared" si="2"/>
        <v>26</v>
      </c>
      <c r="B29" s="129" t="s">
        <v>172</v>
      </c>
      <c r="C29" s="130" t="s">
        <v>173</v>
      </c>
      <c r="D29" s="11" t="s">
        <v>120</v>
      </c>
      <c r="E29" s="129" t="s">
        <v>174</v>
      </c>
      <c r="F29" s="130" t="s">
        <v>175</v>
      </c>
      <c r="G29" s="128" t="s">
        <v>25</v>
      </c>
      <c r="H29" s="129" t="s">
        <v>174</v>
      </c>
      <c r="I29" s="11" t="s">
        <v>120</v>
      </c>
      <c r="J29" s="22">
        <v>1</v>
      </c>
      <c r="K29" s="11">
        <v>70</v>
      </c>
      <c r="L29" s="22" t="s">
        <v>144</v>
      </c>
      <c r="M29" s="22" t="s">
        <v>121</v>
      </c>
      <c r="N29" s="22" t="s">
        <v>145</v>
      </c>
      <c r="O29" s="11"/>
    </row>
    <row r="30" ht="13" customHeight="1" spans="1:15">
      <c r="A30" s="11">
        <f t="shared" si="2"/>
        <v>27</v>
      </c>
      <c r="B30" s="129" t="s">
        <v>172</v>
      </c>
      <c r="C30" s="130" t="s">
        <v>173</v>
      </c>
      <c r="D30" s="11" t="s">
        <v>120</v>
      </c>
      <c r="E30" s="12" t="s">
        <v>146</v>
      </c>
      <c r="F30" s="12" t="s">
        <v>147</v>
      </c>
      <c r="G30" s="12"/>
      <c r="H30" s="12"/>
      <c r="I30" s="11" t="s">
        <v>148</v>
      </c>
      <c r="J30" s="22">
        <v>0.403</v>
      </c>
      <c r="K30" s="117">
        <v>70</v>
      </c>
      <c r="L30" s="136"/>
      <c r="M30" s="136" t="s">
        <v>121</v>
      </c>
      <c r="N30" s="22"/>
      <c r="O30" s="11"/>
    </row>
    <row r="31" ht="13" customHeight="1" spans="1:15">
      <c r="A31" s="11">
        <f t="shared" si="2"/>
        <v>28</v>
      </c>
      <c r="B31" s="129" t="s">
        <v>174</v>
      </c>
      <c r="C31" s="130" t="s">
        <v>175</v>
      </c>
      <c r="D31" s="11" t="s">
        <v>120</v>
      </c>
      <c r="E31" s="178" t="s">
        <v>176</v>
      </c>
      <c r="F31" s="130" t="s">
        <v>177</v>
      </c>
      <c r="G31" s="128" t="s">
        <v>25</v>
      </c>
      <c r="H31" s="178" t="s">
        <v>176</v>
      </c>
      <c r="I31" s="11" t="s">
        <v>120</v>
      </c>
      <c r="J31" s="22">
        <v>2</v>
      </c>
      <c r="K31" s="11">
        <v>20</v>
      </c>
      <c r="L31" s="22"/>
      <c r="M31" s="22" t="s">
        <v>125</v>
      </c>
      <c r="N31" s="22"/>
      <c r="O31" s="11"/>
    </row>
    <row r="32" ht="13" customHeight="1" spans="1:15">
      <c r="A32" s="11">
        <f t="shared" si="2"/>
        <v>29</v>
      </c>
      <c r="B32" s="129" t="s">
        <v>174</v>
      </c>
      <c r="C32" s="130" t="s">
        <v>175</v>
      </c>
      <c r="D32" s="11" t="s">
        <v>120</v>
      </c>
      <c r="E32" s="178" t="s">
        <v>178</v>
      </c>
      <c r="F32" s="130" t="s">
        <v>179</v>
      </c>
      <c r="G32" s="128" t="s">
        <v>25</v>
      </c>
      <c r="H32" s="178" t="s">
        <v>178</v>
      </c>
      <c r="I32" s="11" t="s">
        <v>120</v>
      </c>
      <c r="J32" s="22">
        <v>1</v>
      </c>
      <c r="K32" s="11">
        <v>20</v>
      </c>
      <c r="L32" s="22"/>
      <c r="M32" s="22" t="s">
        <v>125</v>
      </c>
      <c r="N32" s="22"/>
      <c r="O32" s="11"/>
    </row>
    <row r="33" ht="13" customHeight="1" spans="1:15">
      <c r="A33" s="11">
        <f t="shared" si="2"/>
        <v>30</v>
      </c>
      <c r="B33" s="129" t="s">
        <v>174</v>
      </c>
      <c r="C33" s="130" t="s">
        <v>175</v>
      </c>
      <c r="D33" s="11" t="s">
        <v>120</v>
      </c>
      <c r="E33" s="129" t="s">
        <v>180</v>
      </c>
      <c r="F33" s="130" t="s">
        <v>181</v>
      </c>
      <c r="G33" s="128" t="s">
        <v>25</v>
      </c>
      <c r="H33" s="129" t="s">
        <v>180</v>
      </c>
      <c r="I33" s="11" t="s">
        <v>120</v>
      </c>
      <c r="J33" s="22">
        <v>2</v>
      </c>
      <c r="K33" s="11">
        <v>20</v>
      </c>
      <c r="L33" s="22"/>
      <c r="M33" s="22" t="s">
        <v>125</v>
      </c>
      <c r="N33" s="22"/>
      <c r="O33" s="11"/>
    </row>
    <row r="34" ht="13" customHeight="1" spans="1:15">
      <c r="A34" s="11">
        <f t="shared" si="2"/>
        <v>31</v>
      </c>
      <c r="B34" s="129" t="s">
        <v>174</v>
      </c>
      <c r="C34" s="130" t="s">
        <v>175</v>
      </c>
      <c r="D34" s="11" t="s">
        <v>120</v>
      </c>
      <c r="E34" s="129" t="s">
        <v>182</v>
      </c>
      <c r="F34" s="130" t="s">
        <v>183</v>
      </c>
      <c r="G34" s="128" t="s">
        <v>25</v>
      </c>
      <c r="H34" s="129" t="s">
        <v>182</v>
      </c>
      <c r="I34" s="11" t="s">
        <v>120</v>
      </c>
      <c r="J34" s="22">
        <v>2</v>
      </c>
      <c r="K34" s="11">
        <v>20</v>
      </c>
      <c r="L34" s="22"/>
      <c r="M34" s="136" t="s">
        <v>121</v>
      </c>
      <c r="N34" s="22" t="s">
        <v>151</v>
      </c>
      <c r="O34" s="11"/>
    </row>
    <row r="35" ht="13" customHeight="1" spans="1:15">
      <c r="A35" s="11">
        <f t="shared" si="2"/>
        <v>32</v>
      </c>
      <c r="B35" s="129" t="s">
        <v>174</v>
      </c>
      <c r="C35" s="130" t="s">
        <v>175</v>
      </c>
      <c r="D35" s="11" t="s">
        <v>120</v>
      </c>
      <c r="E35" s="129" t="s">
        <v>184</v>
      </c>
      <c r="F35" s="130" t="s">
        <v>185</v>
      </c>
      <c r="G35" s="128" t="s">
        <v>25</v>
      </c>
      <c r="H35" s="129" t="s">
        <v>184</v>
      </c>
      <c r="I35" s="11" t="s">
        <v>120</v>
      </c>
      <c r="J35" s="22">
        <v>1</v>
      </c>
      <c r="K35" s="11">
        <v>20</v>
      </c>
      <c r="L35" s="22"/>
      <c r="M35" s="136" t="s">
        <v>121</v>
      </c>
      <c r="N35" s="22" t="s">
        <v>151</v>
      </c>
      <c r="O35" s="11"/>
    </row>
    <row r="36" ht="13" customHeight="1" spans="1:15">
      <c r="A36" s="11">
        <f t="shared" si="2"/>
        <v>33</v>
      </c>
      <c r="B36" s="129" t="s">
        <v>174</v>
      </c>
      <c r="C36" s="130" t="s">
        <v>175</v>
      </c>
      <c r="D36" s="11" t="s">
        <v>120</v>
      </c>
      <c r="E36" s="129" t="s">
        <v>186</v>
      </c>
      <c r="F36" s="130" t="s">
        <v>187</v>
      </c>
      <c r="G36" s="128" t="s">
        <v>25</v>
      </c>
      <c r="H36" s="129" t="s">
        <v>186</v>
      </c>
      <c r="I36" s="11" t="s">
        <v>120</v>
      </c>
      <c r="J36" s="22">
        <v>2</v>
      </c>
      <c r="K36" s="11">
        <v>20</v>
      </c>
      <c r="L36" s="22"/>
      <c r="M36" s="22" t="s">
        <v>125</v>
      </c>
      <c r="N36" s="22"/>
      <c r="O36" s="11"/>
    </row>
    <row r="37" ht="13" customHeight="1" spans="1:15">
      <c r="A37" s="11">
        <f t="shared" si="2"/>
        <v>34</v>
      </c>
      <c r="B37" s="129" t="s">
        <v>174</v>
      </c>
      <c r="C37" s="130" t="s">
        <v>175</v>
      </c>
      <c r="D37" s="11" t="s">
        <v>120</v>
      </c>
      <c r="E37" s="129" t="s">
        <v>188</v>
      </c>
      <c r="F37" s="130" t="s">
        <v>189</v>
      </c>
      <c r="G37" s="128" t="s">
        <v>25</v>
      </c>
      <c r="H37" s="129" t="s">
        <v>188</v>
      </c>
      <c r="I37" s="11" t="s">
        <v>120</v>
      </c>
      <c r="J37" s="22">
        <v>1</v>
      </c>
      <c r="K37" s="11">
        <v>20</v>
      </c>
      <c r="L37" s="22"/>
      <c r="M37" s="22" t="s">
        <v>125</v>
      </c>
      <c r="N37" s="22"/>
      <c r="O37" s="11"/>
    </row>
    <row r="38" ht="13" customHeight="1" spans="1:15">
      <c r="A38" s="11">
        <f t="shared" ref="A38:A43" si="3">ROW()-3</f>
        <v>35</v>
      </c>
      <c r="B38" s="129" t="s">
        <v>174</v>
      </c>
      <c r="C38" s="130" t="s">
        <v>175</v>
      </c>
      <c r="D38" s="11" t="s">
        <v>120</v>
      </c>
      <c r="E38" s="129" t="s">
        <v>190</v>
      </c>
      <c r="F38" s="130" t="s">
        <v>191</v>
      </c>
      <c r="G38" s="128" t="s">
        <v>25</v>
      </c>
      <c r="H38" s="129" t="s">
        <v>192</v>
      </c>
      <c r="I38" s="11" t="s">
        <v>120</v>
      </c>
      <c r="J38" s="22">
        <v>2</v>
      </c>
      <c r="K38" s="11">
        <v>20</v>
      </c>
      <c r="L38" s="22"/>
      <c r="M38" s="22" t="s">
        <v>125</v>
      </c>
      <c r="N38" s="22"/>
      <c r="O38" s="11"/>
    </row>
    <row r="39" ht="13" customHeight="1" spans="1:15">
      <c r="A39" s="11">
        <f t="shared" si="3"/>
        <v>36</v>
      </c>
      <c r="B39" s="129" t="s">
        <v>174</v>
      </c>
      <c r="C39" s="130" t="s">
        <v>175</v>
      </c>
      <c r="D39" s="11" t="s">
        <v>120</v>
      </c>
      <c r="E39" s="129" t="s">
        <v>193</v>
      </c>
      <c r="F39" s="130" t="s">
        <v>194</v>
      </c>
      <c r="G39" s="128" t="s">
        <v>25</v>
      </c>
      <c r="H39" s="129" t="s">
        <v>193</v>
      </c>
      <c r="I39" s="11" t="s">
        <v>120</v>
      </c>
      <c r="J39" s="22">
        <v>2</v>
      </c>
      <c r="K39" s="11">
        <v>20</v>
      </c>
      <c r="L39" s="22"/>
      <c r="M39" s="136" t="s">
        <v>121</v>
      </c>
      <c r="N39" s="22" t="s">
        <v>151</v>
      </c>
      <c r="O39" s="11"/>
    </row>
    <row r="40" ht="13" customHeight="1" spans="1:15">
      <c r="A40" s="11">
        <f t="shared" si="3"/>
        <v>37</v>
      </c>
      <c r="B40" s="129" t="s">
        <v>174</v>
      </c>
      <c r="C40" s="130" t="s">
        <v>175</v>
      </c>
      <c r="D40" s="11" t="s">
        <v>120</v>
      </c>
      <c r="E40" s="129" t="s">
        <v>195</v>
      </c>
      <c r="F40" s="130" t="s">
        <v>196</v>
      </c>
      <c r="G40" s="128" t="s">
        <v>25</v>
      </c>
      <c r="H40" s="129" t="s">
        <v>195</v>
      </c>
      <c r="I40" s="11" t="s">
        <v>120</v>
      </c>
      <c r="J40" s="22">
        <v>2</v>
      </c>
      <c r="K40" s="11">
        <v>20</v>
      </c>
      <c r="L40" s="22"/>
      <c r="M40" s="22" t="s">
        <v>125</v>
      </c>
      <c r="N40" s="22"/>
      <c r="O40" s="11"/>
    </row>
    <row r="41" ht="13" customHeight="1" spans="1:15">
      <c r="A41" s="11">
        <f t="shared" si="3"/>
        <v>38</v>
      </c>
      <c r="B41" s="129" t="s">
        <v>174</v>
      </c>
      <c r="C41" s="130" t="s">
        <v>175</v>
      </c>
      <c r="D41" s="11" t="s">
        <v>120</v>
      </c>
      <c r="E41" s="129" t="s">
        <v>197</v>
      </c>
      <c r="F41" s="130" t="s">
        <v>198</v>
      </c>
      <c r="G41" s="128" t="s">
        <v>25</v>
      </c>
      <c r="H41" s="129" t="s">
        <v>197</v>
      </c>
      <c r="I41" s="11" t="s">
        <v>120</v>
      </c>
      <c r="J41" s="22">
        <v>1</v>
      </c>
      <c r="K41" s="11">
        <v>20</v>
      </c>
      <c r="L41" s="22"/>
      <c r="M41" s="22" t="s">
        <v>125</v>
      </c>
      <c r="N41" s="22"/>
      <c r="O41" s="11"/>
    </row>
    <row r="42" ht="13" customHeight="1" spans="1:15">
      <c r="A42" s="11">
        <f t="shared" si="3"/>
        <v>39</v>
      </c>
      <c r="B42" s="129" t="s">
        <v>174</v>
      </c>
      <c r="C42" s="130" t="s">
        <v>175</v>
      </c>
      <c r="D42" s="11" t="s">
        <v>120</v>
      </c>
      <c r="E42" s="12" t="s">
        <v>199</v>
      </c>
      <c r="F42" s="12" t="s">
        <v>200</v>
      </c>
      <c r="G42" s="12"/>
      <c r="H42" s="12"/>
      <c r="I42" s="163" t="s">
        <v>156</v>
      </c>
      <c r="J42" s="21">
        <v>0.007534311936</v>
      </c>
      <c r="K42" s="117">
        <v>20</v>
      </c>
      <c r="L42" s="164"/>
      <c r="M42" s="22" t="s">
        <v>125</v>
      </c>
      <c r="N42" s="165"/>
      <c r="O42" s="11"/>
    </row>
    <row r="43" ht="13" customHeight="1" spans="1:15">
      <c r="A43" s="11">
        <f t="shared" si="3"/>
        <v>40</v>
      </c>
      <c r="B43" s="154" t="s">
        <v>21</v>
      </c>
      <c r="C43" s="154" t="s">
        <v>22</v>
      </c>
      <c r="D43" s="11" t="s">
        <v>120</v>
      </c>
      <c r="E43" s="129" t="s">
        <v>201</v>
      </c>
      <c r="F43" s="130" t="s">
        <v>202</v>
      </c>
      <c r="G43" s="179" t="s">
        <v>203</v>
      </c>
      <c r="H43" s="129" t="s">
        <v>204</v>
      </c>
      <c r="I43" s="11" t="s">
        <v>120</v>
      </c>
      <c r="J43" s="22">
        <v>1</v>
      </c>
      <c r="K43" s="11">
        <v>10</v>
      </c>
      <c r="L43" s="22"/>
      <c r="M43" s="22" t="s">
        <v>125</v>
      </c>
      <c r="N43" s="165"/>
      <c r="O43" s="11"/>
    </row>
    <row r="44" ht="13" customHeight="1" spans="1:15">
      <c r="A44" s="11">
        <f t="shared" ref="A44:A53" si="4">ROW()-3</f>
        <v>41</v>
      </c>
      <c r="B44" s="154" t="s">
        <v>21</v>
      </c>
      <c r="C44" s="154" t="s">
        <v>22</v>
      </c>
      <c r="D44" s="11" t="s">
        <v>120</v>
      </c>
      <c r="E44" s="130" t="s">
        <v>205</v>
      </c>
      <c r="F44" s="130" t="s">
        <v>206</v>
      </c>
      <c r="G44" s="128" t="s">
        <v>25</v>
      </c>
      <c r="H44" s="130" t="s">
        <v>205</v>
      </c>
      <c r="I44" s="11" t="s">
        <v>120</v>
      </c>
      <c r="J44" s="22">
        <v>2</v>
      </c>
      <c r="K44" s="11">
        <v>10</v>
      </c>
      <c r="L44" s="22"/>
      <c r="M44" s="22" t="s">
        <v>125</v>
      </c>
      <c r="N44" s="22"/>
      <c r="O44" s="11"/>
    </row>
    <row r="45" ht="13" customHeight="1" spans="1:15">
      <c r="A45" s="11">
        <f t="shared" si="4"/>
        <v>42</v>
      </c>
      <c r="B45" s="154" t="s">
        <v>21</v>
      </c>
      <c r="C45" s="154" t="s">
        <v>22</v>
      </c>
      <c r="D45" s="11" t="s">
        <v>120</v>
      </c>
      <c r="E45" s="130" t="s">
        <v>207</v>
      </c>
      <c r="F45" s="130" t="s">
        <v>208</v>
      </c>
      <c r="G45" s="128" t="s">
        <v>25</v>
      </c>
      <c r="H45" s="130" t="s">
        <v>207</v>
      </c>
      <c r="I45" s="11" t="s">
        <v>120</v>
      </c>
      <c r="J45" s="22">
        <v>2</v>
      </c>
      <c r="K45" s="11">
        <v>10</v>
      </c>
      <c r="L45" s="22"/>
      <c r="M45" s="22" t="s">
        <v>125</v>
      </c>
      <c r="N45" s="22"/>
      <c r="O45" s="11"/>
    </row>
    <row r="46" ht="13" customHeight="1" spans="1:15">
      <c r="A46" s="11">
        <f t="shared" si="4"/>
        <v>43</v>
      </c>
      <c r="B46" s="154" t="s">
        <v>21</v>
      </c>
      <c r="C46" s="154" t="s">
        <v>22</v>
      </c>
      <c r="D46" s="11" t="s">
        <v>120</v>
      </c>
      <c r="E46" s="129" t="s">
        <v>209</v>
      </c>
      <c r="F46" s="130" t="s">
        <v>210</v>
      </c>
      <c r="G46" s="128" t="s">
        <v>25</v>
      </c>
      <c r="H46" s="129" t="s">
        <v>209</v>
      </c>
      <c r="I46" s="11" t="s">
        <v>120</v>
      </c>
      <c r="J46" s="22">
        <v>2</v>
      </c>
      <c r="K46" s="11">
        <v>10</v>
      </c>
      <c r="L46" s="22"/>
      <c r="M46" s="22" t="s">
        <v>125</v>
      </c>
      <c r="N46" s="22"/>
      <c r="O46" s="11"/>
    </row>
    <row r="47" ht="13" customHeight="1" spans="1:15">
      <c r="A47" s="11">
        <f t="shared" si="4"/>
        <v>44</v>
      </c>
      <c r="B47" s="154" t="s">
        <v>21</v>
      </c>
      <c r="C47" s="154" t="s">
        <v>22</v>
      </c>
      <c r="D47" s="11" t="s">
        <v>120</v>
      </c>
      <c r="E47" s="129" t="s">
        <v>211</v>
      </c>
      <c r="F47" s="130" t="s">
        <v>212</v>
      </c>
      <c r="G47" s="128" t="s">
        <v>25</v>
      </c>
      <c r="H47" s="130" t="s">
        <v>211</v>
      </c>
      <c r="I47" s="11" t="s">
        <v>120</v>
      </c>
      <c r="J47" s="22">
        <v>4</v>
      </c>
      <c r="K47" s="11">
        <v>10</v>
      </c>
      <c r="L47" s="22"/>
      <c r="M47" s="22" t="s">
        <v>125</v>
      </c>
      <c r="N47" s="22"/>
      <c r="O47" s="11"/>
    </row>
    <row r="48" ht="13" customHeight="1" spans="1:15">
      <c r="A48" s="11">
        <f t="shared" si="4"/>
        <v>45</v>
      </c>
      <c r="B48" s="154" t="s">
        <v>21</v>
      </c>
      <c r="C48" s="154" t="s">
        <v>22</v>
      </c>
      <c r="D48" s="11" t="s">
        <v>120</v>
      </c>
      <c r="E48" s="129" t="s">
        <v>213</v>
      </c>
      <c r="F48" s="130" t="s">
        <v>214</v>
      </c>
      <c r="G48" s="128" t="s">
        <v>25</v>
      </c>
      <c r="H48" s="130"/>
      <c r="I48" s="11" t="s">
        <v>120</v>
      </c>
      <c r="J48" s="22">
        <v>2</v>
      </c>
      <c r="K48" s="11">
        <v>10</v>
      </c>
      <c r="L48" s="22"/>
      <c r="M48" s="22" t="s">
        <v>121</v>
      </c>
      <c r="N48" s="22" t="s">
        <v>141</v>
      </c>
      <c r="O48" s="11"/>
    </row>
    <row r="49" ht="13" customHeight="1" spans="1:15">
      <c r="A49" s="11">
        <f t="shared" si="4"/>
        <v>46</v>
      </c>
      <c r="B49" s="129" t="s">
        <v>213</v>
      </c>
      <c r="C49" s="130" t="s">
        <v>214</v>
      </c>
      <c r="D49" s="11" t="s">
        <v>120</v>
      </c>
      <c r="E49" s="12" t="s">
        <v>146</v>
      </c>
      <c r="F49" s="12" t="s">
        <v>147</v>
      </c>
      <c r="G49" s="12"/>
      <c r="H49" s="12"/>
      <c r="I49" s="11" t="s">
        <v>148</v>
      </c>
      <c r="J49" s="22">
        <v>0.076</v>
      </c>
      <c r="K49" s="117">
        <v>70</v>
      </c>
      <c r="L49" s="136"/>
      <c r="M49" s="136" t="s">
        <v>121</v>
      </c>
      <c r="N49" s="22"/>
      <c r="O49" s="11"/>
    </row>
    <row r="50" ht="13" customHeight="1" spans="1:15">
      <c r="A50" s="11">
        <f t="shared" si="4"/>
        <v>47</v>
      </c>
      <c r="B50" s="129" t="s">
        <v>213</v>
      </c>
      <c r="C50" s="130" t="s">
        <v>214</v>
      </c>
      <c r="D50" s="11" t="s">
        <v>120</v>
      </c>
      <c r="E50" s="129" t="s">
        <v>215</v>
      </c>
      <c r="F50" s="130" t="s">
        <v>216</v>
      </c>
      <c r="G50" s="128" t="s">
        <v>25</v>
      </c>
      <c r="H50" s="130" t="s">
        <v>215</v>
      </c>
      <c r="I50" s="11" t="s">
        <v>120</v>
      </c>
      <c r="J50" s="22">
        <v>1</v>
      </c>
      <c r="K50" s="11">
        <v>70</v>
      </c>
      <c r="L50" s="22" t="s">
        <v>144</v>
      </c>
      <c r="M50" s="22" t="s">
        <v>121</v>
      </c>
      <c r="N50" s="22" t="s">
        <v>145</v>
      </c>
      <c r="O50" s="11"/>
    </row>
    <row r="51" ht="13" customHeight="1" spans="1:15">
      <c r="A51" s="11">
        <f t="shared" si="4"/>
        <v>48</v>
      </c>
      <c r="B51" s="129" t="s">
        <v>215</v>
      </c>
      <c r="C51" s="130" t="s">
        <v>216</v>
      </c>
      <c r="D51" s="11" t="s">
        <v>120</v>
      </c>
      <c r="E51" s="129" t="s">
        <v>217</v>
      </c>
      <c r="F51" s="130" t="s">
        <v>218</v>
      </c>
      <c r="G51" s="128" t="s">
        <v>25</v>
      </c>
      <c r="H51" s="130" t="s">
        <v>217</v>
      </c>
      <c r="I51" s="11" t="s">
        <v>120</v>
      </c>
      <c r="J51" s="22">
        <v>1</v>
      </c>
      <c r="K51" s="11">
        <v>20</v>
      </c>
      <c r="L51" s="22"/>
      <c r="M51" s="136" t="s">
        <v>121</v>
      </c>
      <c r="N51" s="22" t="s">
        <v>151</v>
      </c>
      <c r="O51" s="11"/>
    </row>
    <row r="52" ht="13" customHeight="1" spans="1:15">
      <c r="A52" s="11">
        <f t="shared" si="4"/>
        <v>49</v>
      </c>
      <c r="B52" s="129" t="s">
        <v>215</v>
      </c>
      <c r="C52" s="130" t="s">
        <v>216</v>
      </c>
      <c r="D52" s="11" t="s">
        <v>120</v>
      </c>
      <c r="E52" s="129" t="s">
        <v>219</v>
      </c>
      <c r="F52" s="130" t="s">
        <v>220</v>
      </c>
      <c r="G52" s="128" t="s">
        <v>25</v>
      </c>
      <c r="H52" s="130" t="s">
        <v>219</v>
      </c>
      <c r="I52" s="11" t="s">
        <v>120</v>
      </c>
      <c r="J52" s="22">
        <v>1</v>
      </c>
      <c r="K52" s="11">
        <v>20</v>
      </c>
      <c r="L52" s="22"/>
      <c r="M52" s="22" t="s">
        <v>125</v>
      </c>
      <c r="N52" s="22"/>
      <c r="O52" s="11"/>
    </row>
    <row r="53" ht="13" customHeight="1" spans="1:15">
      <c r="A53" s="11">
        <f t="shared" si="4"/>
        <v>50</v>
      </c>
      <c r="B53" s="129" t="s">
        <v>215</v>
      </c>
      <c r="C53" s="130" t="s">
        <v>216</v>
      </c>
      <c r="D53" s="11" t="s">
        <v>120</v>
      </c>
      <c r="E53" s="129" t="s">
        <v>221</v>
      </c>
      <c r="F53" s="130" t="s">
        <v>222</v>
      </c>
      <c r="G53" s="128" t="s">
        <v>25</v>
      </c>
      <c r="H53" s="130" t="s">
        <v>221</v>
      </c>
      <c r="I53" s="11" t="s">
        <v>120</v>
      </c>
      <c r="J53" s="22">
        <v>1</v>
      </c>
      <c r="K53" s="11">
        <v>20</v>
      </c>
      <c r="L53" s="22"/>
      <c r="M53" s="22" t="s">
        <v>125</v>
      </c>
      <c r="N53" s="22"/>
      <c r="O53" s="11"/>
    </row>
    <row r="54" ht="13" customHeight="1" spans="1:15">
      <c r="A54" s="11">
        <f t="shared" ref="A54:A63" si="5">ROW()-3</f>
        <v>51</v>
      </c>
      <c r="B54" s="129" t="s">
        <v>215</v>
      </c>
      <c r="C54" s="130" t="s">
        <v>216</v>
      </c>
      <c r="D54" s="11" t="s">
        <v>120</v>
      </c>
      <c r="E54" s="12" t="s">
        <v>223</v>
      </c>
      <c r="F54" s="12" t="s">
        <v>224</v>
      </c>
      <c r="G54" s="12"/>
      <c r="H54" s="12"/>
      <c r="I54" s="163" t="s">
        <v>156</v>
      </c>
      <c r="J54" s="21">
        <v>0.007534311936</v>
      </c>
      <c r="K54" s="117">
        <v>20</v>
      </c>
      <c r="L54" s="164"/>
      <c r="M54" s="22" t="s">
        <v>125</v>
      </c>
      <c r="N54" s="165"/>
      <c r="O54" s="11"/>
    </row>
    <row r="55" ht="13" customHeight="1" spans="1:15">
      <c r="A55" s="11">
        <f t="shared" si="5"/>
        <v>52</v>
      </c>
      <c r="B55" s="154" t="s">
        <v>21</v>
      </c>
      <c r="C55" s="154" t="s">
        <v>22</v>
      </c>
      <c r="D55" s="11" t="s">
        <v>120</v>
      </c>
      <c r="E55" s="129" t="s">
        <v>225</v>
      </c>
      <c r="F55" s="130" t="s">
        <v>226</v>
      </c>
      <c r="G55" s="128" t="s">
        <v>25</v>
      </c>
      <c r="H55" s="130"/>
      <c r="I55" s="11" t="s">
        <v>120</v>
      </c>
      <c r="J55" s="22">
        <v>1</v>
      </c>
      <c r="K55" s="11">
        <v>10</v>
      </c>
      <c r="L55" s="22"/>
      <c r="M55" s="22" t="s">
        <v>121</v>
      </c>
      <c r="N55" s="22" t="s">
        <v>141</v>
      </c>
      <c r="O55" s="11"/>
    </row>
    <row r="56" ht="13" customHeight="1" spans="1:15">
      <c r="A56" s="11">
        <f t="shared" si="5"/>
        <v>53</v>
      </c>
      <c r="B56" s="129" t="s">
        <v>225</v>
      </c>
      <c r="C56" s="130" t="s">
        <v>226</v>
      </c>
      <c r="D56" s="11" t="s">
        <v>120</v>
      </c>
      <c r="E56" s="129" t="s">
        <v>227</v>
      </c>
      <c r="F56" s="130" t="s">
        <v>228</v>
      </c>
      <c r="G56" s="128" t="s">
        <v>25</v>
      </c>
      <c r="H56" s="130" t="s">
        <v>227</v>
      </c>
      <c r="I56" s="11" t="s">
        <v>120</v>
      </c>
      <c r="J56" s="22">
        <v>1</v>
      </c>
      <c r="K56" s="11">
        <v>70</v>
      </c>
      <c r="L56" s="22"/>
      <c r="M56" s="136" t="s">
        <v>121</v>
      </c>
      <c r="N56" s="22" t="s">
        <v>151</v>
      </c>
      <c r="O56" s="11"/>
    </row>
    <row r="57" ht="13" customHeight="1" spans="1:15">
      <c r="A57" s="11">
        <f t="shared" si="5"/>
        <v>54</v>
      </c>
      <c r="B57" s="129" t="s">
        <v>225</v>
      </c>
      <c r="C57" s="130" t="s">
        <v>226</v>
      </c>
      <c r="D57" s="11" t="s">
        <v>120</v>
      </c>
      <c r="E57" s="12" t="s">
        <v>466</v>
      </c>
      <c r="F57" s="12" t="s">
        <v>467</v>
      </c>
      <c r="G57" s="12"/>
      <c r="H57" s="12"/>
      <c r="I57" s="11" t="s">
        <v>156</v>
      </c>
      <c r="J57" s="21">
        <v>0.007534311936</v>
      </c>
      <c r="K57" s="117">
        <v>70</v>
      </c>
      <c r="L57" s="136"/>
      <c r="M57" s="136" t="s">
        <v>121</v>
      </c>
      <c r="N57" s="22"/>
      <c r="O57" s="11"/>
    </row>
    <row r="58" ht="13" customHeight="1" spans="1:15">
      <c r="A58" s="11">
        <f t="shared" si="5"/>
        <v>55</v>
      </c>
      <c r="B58" s="154" t="s">
        <v>21</v>
      </c>
      <c r="C58" s="154" t="s">
        <v>22</v>
      </c>
      <c r="D58" s="11" t="s">
        <v>120</v>
      </c>
      <c r="E58" s="129" t="s">
        <v>229</v>
      </c>
      <c r="F58" s="130" t="s">
        <v>230</v>
      </c>
      <c r="G58" s="128" t="s">
        <v>25</v>
      </c>
      <c r="H58" s="130"/>
      <c r="I58" s="11" t="s">
        <v>120</v>
      </c>
      <c r="J58" s="22">
        <v>1</v>
      </c>
      <c r="K58" s="11">
        <v>10</v>
      </c>
      <c r="L58" s="22"/>
      <c r="M58" s="22" t="s">
        <v>121</v>
      </c>
      <c r="N58" s="22" t="s">
        <v>141</v>
      </c>
      <c r="O58" s="11"/>
    </row>
    <row r="59" ht="13" customHeight="1" spans="1:15">
      <c r="A59" s="11">
        <f t="shared" si="5"/>
        <v>56</v>
      </c>
      <c r="B59" s="129" t="s">
        <v>229</v>
      </c>
      <c r="C59" s="130" t="s">
        <v>230</v>
      </c>
      <c r="D59" s="11" t="s">
        <v>120</v>
      </c>
      <c r="E59" s="129" t="s">
        <v>231</v>
      </c>
      <c r="F59" s="130" t="s">
        <v>232</v>
      </c>
      <c r="G59" s="128" t="s">
        <v>25</v>
      </c>
      <c r="H59" s="130" t="s">
        <v>231</v>
      </c>
      <c r="I59" s="11" t="s">
        <v>120</v>
      </c>
      <c r="J59" s="22">
        <v>1</v>
      </c>
      <c r="K59" s="11">
        <v>70</v>
      </c>
      <c r="L59" s="22"/>
      <c r="M59" s="136" t="s">
        <v>121</v>
      </c>
      <c r="N59" s="22" t="s">
        <v>151</v>
      </c>
      <c r="O59" s="11"/>
    </row>
    <row r="60" ht="13" customHeight="1" spans="1:15">
      <c r="A60" s="11">
        <f t="shared" si="5"/>
        <v>57</v>
      </c>
      <c r="B60" s="129" t="s">
        <v>229</v>
      </c>
      <c r="C60" s="130" t="s">
        <v>230</v>
      </c>
      <c r="D60" s="11" t="s">
        <v>120</v>
      </c>
      <c r="E60" s="12" t="s">
        <v>146</v>
      </c>
      <c r="F60" s="12" t="s">
        <v>147</v>
      </c>
      <c r="G60" s="12"/>
      <c r="H60" s="12"/>
      <c r="I60" s="11" t="s">
        <v>148</v>
      </c>
      <c r="J60" s="22">
        <v>0.036</v>
      </c>
      <c r="K60" s="117">
        <v>70</v>
      </c>
      <c r="L60" s="136"/>
      <c r="M60" s="136" t="s">
        <v>121</v>
      </c>
      <c r="N60" s="22"/>
      <c r="O60" s="11"/>
    </row>
    <row r="61" ht="13" customHeight="1" spans="1:15">
      <c r="A61" s="11">
        <f t="shared" si="5"/>
        <v>58</v>
      </c>
      <c r="B61" s="154" t="s">
        <v>21</v>
      </c>
      <c r="C61" s="154" t="s">
        <v>22</v>
      </c>
      <c r="D61" s="11" t="s">
        <v>120</v>
      </c>
      <c r="E61" s="129" t="s">
        <v>233</v>
      </c>
      <c r="F61" s="130" t="s">
        <v>234</v>
      </c>
      <c r="G61" s="179" t="s">
        <v>235</v>
      </c>
      <c r="H61" s="129" t="s">
        <v>236</v>
      </c>
      <c r="I61" s="11" t="s">
        <v>120</v>
      </c>
      <c r="J61" s="22">
        <v>4</v>
      </c>
      <c r="K61" s="11">
        <v>10</v>
      </c>
      <c r="L61" s="22"/>
      <c r="M61" s="22" t="s">
        <v>125</v>
      </c>
      <c r="N61" s="22"/>
      <c r="O61" s="11"/>
    </row>
    <row r="62" ht="13" customHeight="1" spans="1:15">
      <c r="A62" s="11">
        <f t="shared" si="5"/>
        <v>59</v>
      </c>
      <c r="B62" s="154" t="s">
        <v>21</v>
      </c>
      <c r="C62" s="154" t="s">
        <v>22</v>
      </c>
      <c r="D62" s="11" t="s">
        <v>120</v>
      </c>
      <c r="E62" s="129" t="s">
        <v>237</v>
      </c>
      <c r="F62" s="130" t="s">
        <v>238</v>
      </c>
      <c r="G62" s="179" t="s">
        <v>239</v>
      </c>
      <c r="H62" s="129" t="s">
        <v>240</v>
      </c>
      <c r="I62" s="11" t="s">
        <v>120</v>
      </c>
      <c r="J62" s="22">
        <v>4</v>
      </c>
      <c r="K62" s="11">
        <v>10</v>
      </c>
      <c r="L62" s="22"/>
      <c r="M62" s="22" t="s">
        <v>125</v>
      </c>
      <c r="N62" s="22"/>
      <c r="O62" s="11"/>
    </row>
    <row r="63" ht="13" customHeight="1" spans="1:15">
      <c r="A63" s="11">
        <f t="shared" si="5"/>
        <v>60</v>
      </c>
      <c r="B63" s="154" t="s">
        <v>21</v>
      </c>
      <c r="C63" s="154" t="s">
        <v>22</v>
      </c>
      <c r="D63" s="11" t="s">
        <v>120</v>
      </c>
      <c r="E63" s="153" t="s">
        <v>241</v>
      </c>
      <c r="F63" s="130" t="s">
        <v>242</v>
      </c>
      <c r="G63" s="128" t="s">
        <v>25</v>
      </c>
      <c r="H63" s="153" t="s">
        <v>243</v>
      </c>
      <c r="I63" s="152" t="s">
        <v>120</v>
      </c>
      <c r="J63" s="158">
        <v>6</v>
      </c>
      <c r="K63" s="11">
        <v>10</v>
      </c>
      <c r="L63" s="22"/>
      <c r="M63" s="22" t="s">
        <v>125</v>
      </c>
      <c r="N63" s="22"/>
      <c r="O63" s="11"/>
    </row>
    <row r="64" ht="13" customHeight="1" spans="1:15">
      <c r="A64" s="11">
        <f t="shared" ref="A64:A73" si="6">ROW()-3</f>
        <v>61</v>
      </c>
      <c r="B64" s="154" t="s">
        <v>21</v>
      </c>
      <c r="C64" s="154" t="s">
        <v>22</v>
      </c>
      <c r="D64" s="11" t="s">
        <v>120</v>
      </c>
      <c r="E64" s="130" t="s">
        <v>468</v>
      </c>
      <c r="F64" s="130" t="s">
        <v>469</v>
      </c>
      <c r="G64" s="128" t="s">
        <v>25</v>
      </c>
      <c r="H64" s="129"/>
      <c r="I64" s="11" t="s">
        <v>120</v>
      </c>
      <c r="J64" s="22">
        <v>1</v>
      </c>
      <c r="K64" s="11">
        <v>10</v>
      </c>
      <c r="L64" s="22"/>
      <c r="M64" s="22" t="s">
        <v>121</v>
      </c>
      <c r="N64" s="22" t="s">
        <v>141</v>
      </c>
      <c r="O64" s="11"/>
    </row>
    <row r="65" ht="13" customHeight="1" spans="1:15">
      <c r="A65" s="11">
        <f t="shared" si="6"/>
        <v>62</v>
      </c>
      <c r="B65" s="130" t="s">
        <v>468</v>
      </c>
      <c r="C65" s="130" t="s">
        <v>469</v>
      </c>
      <c r="D65" s="11" t="s">
        <v>120</v>
      </c>
      <c r="E65" s="130" t="s">
        <v>470</v>
      </c>
      <c r="F65" s="130" t="s">
        <v>471</v>
      </c>
      <c r="G65" s="128" t="s">
        <v>25</v>
      </c>
      <c r="H65" s="130" t="s">
        <v>470</v>
      </c>
      <c r="I65" s="11" t="s">
        <v>120</v>
      </c>
      <c r="J65" s="22">
        <v>1</v>
      </c>
      <c r="K65" s="11">
        <v>70</v>
      </c>
      <c r="L65" s="22" t="s">
        <v>144</v>
      </c>
      <c r="M65" s="22" t="s">
        <v>121</v>
      </c>
      <c r="N65" s="22" t="s">
        <v>145</v>
      </c>
      <c r="O65" s="11"/>
    </row>
    <row r="66" ht="13" customHeight="1" spans="1:15">
      <c r="A66" s="11">
        <f t="shared" si="6"/>
        <v>63</v>
      </c>
      <c r="B66" s="130" t="s">
        <v>468</v>
      </c>
      <c r="C66" s="130" t="s">
        <v>469</v>
      </c>
      <c r="D66" s="11" t="s">
        <v>120</v>
      </c>
      <c r="E66" s="12" t="s">
        <v>146</v>
      </c>
      <c r="F66" s="12" t="s">
        <v>147</v>
      </c>
      <c r="G66" s="12"/>
      <c r="H66" s="12"/>
      <c r="I66" s="11" t="s">
        <v>148</v>
      </c>
      <c r="J66" s="22">
        <v>0.036</v>
      </c>
      <c r="K66" s="117">
        <v>70</v>
      </c>
      <c r="L66" s="136"/>
      <c r="M66" s="136" t="s">
        <v>121</v>
      </c>
      <c r="N66" s="22"/>
      <c r="O66" s="11"/>
    </row>
    <row r="67" ht="13" customHeight="1" spans="1:15">
      <c r="A67" s="11">
        <f t="shared" si="6"/>
        <v>64</v>
      </c>
      <c r="B67" s="130" t="s">
        <v>470</v>
      </c>
      <c r="C67" s="130" t="s">
        <v>471</v>
      </c>
      <c r="D67" s="11" t="s">
        <v>120</v>
      </c>
      <c r="E67" s="130" t="s">
        <v>248</v>
      </c>
      <c r="F67" s="130" t="s">
        <v>249</v>
      </c>
      <c r="G67" s="128" t="s">
        <v>25</v>
      </c>
      <c r="H67" s="130" t="s">
        <v>248</v>
      </c>
      <c r="I67" s="11" t="s">
        <v>120</v>
      </c>
      <c r="J67" s="22">
        <v>2</v>
      </c>
      <c r="K67" s="11">
        <v>20</v>
      </c>
      <c r="L67" s="22"/>
      <c r="M67" s="22" t="s">
        <v>125</v>
      </c>
      <c r="N67" s="22"/>
      <c r="O67" s="11"/>
    </row>
    <row r="68" ht="13" customHeight="1" spans="1:15">
      <c r="A68" s="11">
        <f t="shared" si="6"/>
        <v>65</v>
      </c>
      <c r="B68" s="130" t="s">
        <v>470</v>
      </c>
      <c r="C68" s="130" t="s">
        <v>471</v>
      </c>
      <c r="D68" s="11" t="s">
        <v>120</v>
      </c>
      <c r="E68" s="130" t="s">
        <v>250</v>
      </c>
      <c r="F68" s="130" t="s">
        <v>251</v>
      </c>
      <c r="G68" s="128" t="s">
        <v>25</v>
      </c>
      <c r="H68" s="130" t="s">
        <v>250</v>
      </c>
      <c r="I68" s="11" t="s">
        <v>120</v>
      </c>
      <c r="J68" s="22">
        <v>1</v>
      </c>
      <c r="K68" s="11">
        <v>20</v>
      </c>
      <c r="L68" s="22"/>
      <c r="M68" s="22" t="s">
        <v>125</v>
      </c>
      <c r="N68" s="22"/>
      <c r="O68" s="11"/>
    </row>
    <row r="69" ht="13" customHeight="1" spans="1:15">
      <c r="A69" s="11">
        <f t="shared" si="6"/>
        <v>66</v>
      </c>
      <c r="B69" s="130" t="s">
        <v>470</v>
      </c>
      <c r="C69" s="130" t="s">
        <v>471</v>
      </c>
      <c r="D69" s="11" t="s">
        <v>120</v>
      </c>
      <c r="E69" s="130" t="s">
        <v>252</v>
      </c>
      <c r="F69" s="130" t="s">
        <v>253</v>
      </c>
      <c r="G69" s="128" t="s">
        <v>25</v>
      </c>
      <c r="H69" s="130" t="s">
        <v>252</v>
      </c>
      <c r="I69" s="11" t="s">
        <v>120</v>
      </c>
      <c r="J69" s="22">
        <v>1</v>
      </c>
      <c r="K69" s="11">
        <v>20</v>
      </c>
      <c r="L69" s="22"/>
      <c r="M69" s="22" t="s">
        <v>125</v>
      </c>
      <c r="N69" s="22"/>
      <c r="O69" s="11"/>
    </row>
    <row r="70" ht="13" customHeight="1" spans="1:15">
      <c r="A70" s="11">
        <f t="shared" si="6"/>
        <v>67</v>
      </c>
      <c r="B70" s="130" t="s">
        <v>470</v>
      </c>
      <c r="C70" s="130" t="s">
        <v>471</v>
      </c>
      <c r="D70" s="11" t="s">
        <v>120</v>
      </c>
      <c r="E70" s="130" t="s">
        <v>254</v>
      </c>
      <c r="F70" s="130" t="s">
        <v>255</v>
      </c>
      <c r="G70" s="128" t="s">
        <v>25</v>
      </c>
      <c r="H70" s="130" t="s">
        <v>254</v>
      </c>
      <c r="I70" s="11" t="s">
        <v>120</v>
      </c>
      <c r="J70" s="22">
        <v>1</v>
      </c>
      <c r="K70" s="11">
        <v>20</v>
      </c>
      <c r="L70" s="22"/>
      <c r="M70" s="22" t="s">
        <v>125</v>
      </c>
      <c r="N70" s="22"/>
      <c r="O70" s="11"/>
    </row>
    <row r="71" ht="13" customHeight="1" spans="1:15">
      <c r="A71" s="11">
        <f t="shared" si="6"/>
        <v>68</v>
      </c>
      <c r="B71" s="130" t="s">
        <v>470</v>
      </c>
      <c r="C71" s="130" t="s">
        <v>471</v>
      </c>
      <c r="D71" s="11" t="s">
        <v>120</v>
      </c>
      <c r="E71" s="130" t="s">
        <v>256</v>
      </c>
      <c r="F71" s="130" t="s">
        <v>257</v>
      </c>
      <c r="G71" s="128" t="s">
        <v>25</v>
      </c>
      <c r="H71" s="130" t="s">
        <v>256</v>
      </c>
      <c r="I71" s="11" t="s">
        <v>120</v>
      </c>
      <c r="J71" s="22">
        <v>1</v>
      </c>
      <c r="K71" s="11">
        <v>20</v>
      </c>
      <c r="L71" s="22"/>
      <c r="M71" s="136" t="s">
        <v>125</v>
      </c>
      <c r="N71" s="22"/>
      <c r="O71" s="11"/>
    </row>
    <row r="72" ht="13" customHeight="1" spans="1:15">
      <c r="A72" s="11">
        <f t="shared" si="6"/>
        <v>69</v>
      </c>
      <c r="B72" s="130" t="s">
        <v>470</v>
      </c>
      <c r="C72" s="130" t="s">
        <v>471</v>
      </c>
      <c r="D72" s="11" t="s">
        <v>120</v>
      </c>
      <c r="E72" s="12" t="s">
        <v>223</v>
      </c>
      <c r="F72" s="12" t="s">
        <v>224</v>
      </c>
      <c r="G72" s="12"/>
      <c r="H72" s="12"/>
      <c r="I72" s="163" t="s">
        <v>156</v>
      </c>
      <c r="J72" s="21">
        <v>0.007534311936</v>
      </c>
      <c r="K72" s="117">
        <v>20</v>
      </c>
      <c r="L72" s="164"/>
      <c r="M72" s="22" t="s">
        <v>125</v>
      </c>
      <c r="N72" s="165"/>
      <c r="O72" s="11"/>
    </row>
    <row r="73" ht="13" customHeight="1" spans="1:15">
      <c r="A73" s="11">
        <f t="shared" si="6"/>
        <v>70</v>
      </c>
      <c r="B73" s="154" t="s">
        <v>21</v>
      </c>
      <c r="C73" s="154" t="s">
        <v>22</v>
      </c>
      <c r="D73" s="11" t="s">
        <v>120</v>
      </c>
      <c r="E73" s="129" t="s">
        <v>258</v>
      </c>
      <c r="F73" s="130" t="s">
        <v>259</v>
      </c>
      <c r="G73" s="128" t="s">
        <v>25</v>
      </c>
      <c r="H73" s="12"/>
      <c r="I73" s="11" t="s">
        <v>120</v>
      </c>
      <c r="J73" s="22">
        <v>2</v>
      </c>
      <c r="K73" s="11">
        <v>10</v>
      </c>
      <c r="L73" s="22"/>
      <c r="M73" s="22" t="s">
        <v>121</v>
      </c>
      <c r="N73" s="22" t="s">
        <v>141</v>
      </c>
      <c r="O73" s="11"/>
    </row>
    <row r="74" ht="13" customHeight="1" spans="1:15">
      <c r="A74" s="11">
        <f t="shared" ref="A74:A83" si="7">ROW()-3</f>
        <v>71</v>
      </c>
      <c r="B74" s="129" t="s">
        <v>258</v>
      </c>
      <c r="C74" s="130" t="s">
        <v>259</v>
      </c>
      <c r="D74" s="11" t="s">
        <v>120</v>
      </c>
      <c r="E74" s="129" t="s">
        <v>260</v>
      </c>
      <c r="F74" s="130" t="s">
        <v>261</v>
      </c>
      <c r="G74" s="128" t="s">
        <v>25</v>
      </c>
      <c r="H74" s="129" t="s">
        <v>260</v>
      </c>
      <c r="I74" s="11" t="s">
        <v>120</v>
      </c>
      <c r="J74" s="22">
        <v>1</v>
      </c>
      <c r="K74" s="11">
        <v>70</v>
      </c>
      <c r="L74" s="22"/>
      <c r="M74" s="22" t="s">
        <v>125</v>
      </c>
      <c r="N74" s="22"/>
      <c r="O74" s="11"/>
    </row>
    <row r="75" ht="13" customHeight="1" spans="1:15">
      <c r="A75" s="11">
        <f t="shared" si="7"/>
        <v>72</v>
      </c>
      <c r="B75" s="129" t="s">
        <v>258</v>
      </c>
      <c r="C75" s="130" t="s">
        <v>259</v>
      </c>
      <c r="D75" s="11" t="s">
        <v>120</v>
      </c>
      <c r="E75" s="12" t="s">
        <v>146</v>
      </c>
      <c r="F75" s="12" t="s">
        <v>147</v>
      </c>
      <c r="G75" s="12"/>
      <c r="H75" s="12"/>
      <c r="I75" s="11" t="s">
        <v>148</v>
      </c>
      <c r="J75" s="22">
        <v>0.003</v>
      </c>
      <c r="K75" s="117">
        <v>70</v>
      </c>
      <c r="L75" s="136"/>
      <c r="M75" s="136" t="s">
        <v>121</v>
      </c>
      <c r="N75" s="22"/>
      <c r="O75" s="11"/>
    </row>
    <row r="76" ht="13" customHeight="1" spans="1:15">
      <c r="A76" s="11">
        <f t="shared" si="7"/>
        <v>73</v>
      </c>
      <c r="B76" s="154" t="s">
        <v>21</v>
      </c>
      <c r="C76" s="154" t="s">
        <v>22</v>
      </c>
      <c r="D76" s="11" t="s">
        <v>120</v>
      </c>
      <c r="E76" s="129" t="s">
        <v>263</v>
      </c>
      <c r="F76" s="130" t="s">
        <v>264</v>
      </c>
      <c r="G76" s="128" t="s">
        <v>25</v>
      </c>
      <c r="H76" s="129" t="s">
        <v>263</v>
      </c>
      <c r="I76" s="11" t="s">
        <v>120</v>
      </c>
      <c r="J76" s="22">
        <v>4</v>
      </c>
      <c r="K76" s="11">
        <v>10</v>
      </c>
      <c r="L76" s="22"/>
      <c r="M76" s="22" t="s">
        <v>125</v>
      </c>
      <c r="N76" s="22"/>
      <c r="O76" s="11"/>
    </row>
    <row r="77" ht="13" customHeight="1" spans="1:15">
      <c r="A77" s="11">
        <f t="shared" si="7"/>
        <v>74</v>
      </c>
      <c r="B77" s="154" t="s">
        <v>21</v>
      </c>
      <c r="C77" s="154" t="s">
        <v>22</v>
      </c>
      <c r="D77" s="11" t="s">
        <v>120</v>
      </c>
      <c r="E77" s="129" t="s">
        <v>265</v>
      </c>
      <c r="F77" s="130" t="s">
        <v>266</v>
      </c>
      <c r="G77" s="128" t="s">
        <v>25</v>
      </c>
      <c r="H77" s="129" t="s">
        <v>265</v>
      </c>
      <c r="I77" s="11" t="s">
        <v>120</v>
      </c>
      <c r="J77" s="22">
        <v>4</v>
      </c>
      <c r="K77" s="11">
        <v>10</v>
      </c>
      <c r="L77" s="22"/>
      <c r="M77" s="22" t="s">
        <v>125</v>
      </c>
      <c r="N77" s="22"/>
      <c r="O77" s="11"/>
    </row>
    <row r="78" ht="13" customHeight="1" spans="1:15">
      <c r="A78" s="11">
        <f t="shared" si="7"/>
        <v>75</v>
      </c>
      <c r="B78" s="154" t="s">
        <v>21</v>
      </c>
      <c r="C78" s="154" t="s">
        <v>22</v>
      </c>
      <c r="D78" s="11" t="s">
        <v>120</v>
      </c>
      <c r="E78" s="129" t="s">
        <v>267</v>
      </c>
      <c r="F78" s="130" t="s">
        <v>268</v>
      </c>
      <c r="G78" s="179" t="s">
        <v>269</v>
      </c>
      <c r="H78" s="129" t="s">
        <v>270</v>
      </c>
      <c r="I78" s="11" t="s">
        <v>120</v>
      </c>
      <c r="J78" s="22">
        <v>4</v>
      </c>
      <c r="K78" s="11">
        <v>10</v>
      </c>
      <c r="L78" s="22"/>
      <c r="M78" s="22" t="s">
        <v>125</v>
      </c>
      <c r="N78" s="22"/>
      <c r="O78" s="11"/>
    </row>
    <row r="79" ht="13" customHeight="1" spans="1:15">
      <c r="A79" s="11">
        <f t="shared" si="7"/>
        <v>76</v>
      </c>
      <c r="B79" s="154" t="s">
        <v>21</v>
      </c>
      <c r="C79" s="154" t="s">
        <v>22</v>
      </c>
      <c r="D79" s="11" t="s">
        <v>120</v>
      </c>
      <c r="E79" s="129" t="s">
        <v>271</v>
      </c>
      <c r="F79" s="130" t="s">
        <v>272</v>
      </c>
      <c r="G79" s="179" t="s">
        <v>273</v>
      </c>
      <c r="H79" s="129"/>
      <c r="I79" s="11" t="s">
        <v>120</v>
      </c>
      <c r="J79" s="22">
        <v>2</v>
      </c>
      <c r="K79" s="11">
        <v>10</v>
      </c>
      <c r="L79" s="22"/>
      <c r="M79" s="22" t="s">
        <v>125</v>
      </c>
      <c r="N79" s="22"/>
      <c r="O79" s="11"/>
    </row>
    <row r="80" ht="13" customHeight="1" spans="1:15">
      <c r="A80" s="11">
        <f t="shared" si="7"/>
        <v>77</v>
      </c>
      <c r="B80" s="154" t="s">
        <v>21</v>
      </c>
      <c r="C80" s="154" t="s">
        <v>22</v>
      </c>
      <c r="D80" s="11" t="s">
        <v>120</v>
      </c>
      <c r="E80" s="129" t="s">
        <v>274</v>
      </c>
      <c r="F80" s="130" t="s">
        <v>275</v>
      </c>
      <c r="G80" s="179" t="s">
        <v>276</v>
      </c>
      <c r="H80" s="129" t="s">
        <v>277</v>
      </c>
      <c r="I80" s="11" t="s">
        <v>120</v>
      </c>
      <c r="J80" s="22">
        <v>4</v>
      </c>
      <c r="K80" s="11">
        <v>10</v>
      </c>
      <c r="L80" s="22"/>
      <c r="M80" s="22" t="s">
        <v>125</v>
      </c>
      <c r="N80" s="22"/>
      <c r="O80" s="11"/>
    </row>
    <row r="81" ht="13" customHeight="1" spans="1:15">
      <c r="A81" s="11">
        <f t="shared" si="7"/>
        <v>78</v>
      </c>
      <c r="B81" s="154" t="s">
        <v>21</v>
      </c>
      <c r="C81" s="154" t="s">
        <v>22</v>
      </c>
      <c r="D81" s="11" t="s">
        <v>120</v>
      </c>
      <c r="E81" s="129" t="s">
        <v>278</v>
      </c>
      <c r="F81" s="130" t="s">
        <v>279</v>
      </c>
      <c r="G81" s="128" t="s">
        <v>25</v>
      </c>
      <c r="H81" s="130" t="s">
        <v>278</v>
      </c>
      <c r="I81" s="11" t="s">
        <v>120</v>
      </c>
      <c r="J81" s="22">
        <v>2</v>
      </c>
      <c r="K81" s="11">
        <v>10</v>
      </c>
      <c r="L81" s="22"/>
      <c r="M81" s="22" t="s">
        <v>125</v>
      </c>
      <c r="N81" s="22"/>
      <c r="O81" s="11"/>
    </row>
    <row r="82" ht="13" customHeight="1" spans="1:15">
      <c r="A82" s="11">
        <f t="shared" si="7"/>
        <v>79</v>
      </c>
      <c r="B82" s="154" t="s">
        <v>21</v>
      </c>
      <c r="C82" s="154" t="s">
        <v>22</v>
      </c>
      <c r="D82" s="11" t="s">
        <v>120</v>
      </c>
      <c r="E82" s="129" t="s">
        <v>280</v>
      </c>
      <c r="F82" s="130" t="s">
        <v>281</v>
      </c>
      <c r="G82" s="128" t="s">
        <v>25</v>
      </c>
      <c r="H82" s="130"/>
      <c r="I82" s="11" t="s">
        <v>120</v>
      </c>
      <c r="J82" s="22">
        <v>2</v>
      </c>
      <c r="K82" s="11">
        <v>10</v>
      </c>
      <c r="L82" s="22"/>
      <c r="M82" s="22" t="s">
        <v>121</v>
      </c>
      <c r="N82" s="22" t="s">
        <v>141</v>
      </c>
      <c r="O82" s="11"/>
    </row>
    <row r="83" ht="13" customHeight="1" spans="1:15">
      <c r="A83" s="11">
        <f t="shared" si="7"/>
        <v>80</v>
      </c>
      <c r="B83" s="129" t="s">
        <v>280</v>
      </c>
      <c r="C83" s="130" t="s">
        <v>281</v>
      </c>
      <c r="D83" s="11" t="s">
        <v>120</v>
      </c>
      <c r="E83" s="129" t="s">
        <v>282</v>
      </c>
      <c r="F83" s="130" t="s">
        <v>283</v>
      </c>
      <c r="G83" s="128" t="s">
        <v>25</v>
      </c>
      <c r="H83" s="130" t="s">
        <v>282</v>
      </c>
      <c r="I83" s="11" t="s">
        <v>120</v>
      </c>
      <c r="J83" s="22">
        <v>1</v>
      </c>
      <c r="K83" s="11">
        <v>70</v>
      </c>
      <c r="L83" s="22" t="s">
        <v>144</v>
      </c>
      <c r="M83" s="22" t="s">
        <v>121</v>
      </c>
      <c r="N83" s="22" t="s">
        <v>145</v>
      </c>
      <c r="O83" s="11"/>
    </row>
    <row r="84" ht="13" customHeight="1" spans="1:15">
      <c r="A84" s="11">
        <f t="shared" ref="A84:A93" si="8">ROW()-3</f>
        <v>81</v>
      </c>
      <c r="B84" s="129" t="s">
        <v>280</v>
      </c>
      <c r="C84" s="130" t="s">
        <v>281</v>
      </c>
      <c r="D84" s="11" t="s">
        <v>120</v>
      </c>
      <c r="E84" s="12" t="s">
        <v>146</v>
      </c>
      <c r="F84" s="12" t="s">
        <v>147</v>
      </c>
      <c r="G84" s="12"/>
      <c r="H84" s="12"/>
      <c r="I84" s="11" t="s">
        <v>148</v>
      </c>
      <c r="J84" s="22">
        <v>0.034</v>
      </c>
      <c r="K84" s="117">
        <v>70</v>
      </c>
      <c r="L84" s="136"/>
      <c r="M84" s="136" t="s">
        <v>121</v>
      </c>
      <c r="N84" s="22"/>
      <c r="O84" s="11"/>
    </row>
    <row r="85" ht="13" customHeight="1" spans="1:15">
      <c r="A85" s="11">
        <f t="shared" si="8"/>
        <v>82</v>
      </c>
      <c r="B85" s="129" t="s">
        <v>282</v>
      </c>
      <c r="C85" s="130" t="s">
        <v>283</v>
      </c>
      <c r="D85" s="11" t="s">
        <v>120</v>
      </c>
      <c r="E85" s="129" t="s">
        <v>284</v>
      </c>
      <c r="F85" s="130" t="s">
        <v>285</v>
      </c>
      <c r="G85" s="128" t="s">
        <v>25</v>
      </c>
      <c r="H85" s="130" t="s">
        <v>284</v>
      </c>
      <c r="I85" s="11" t="s">
        <v>120</v>
      </c>
      <c r="J85" s="22">
        <v>1</v>
      </c>
      <c r="K85" s="11">
        <v>50</v>
      </c>
      <c r="L85" s="22"/>
      <c r="M85" s="22" t="s">
        <v>121</v>
      </c>
      <c r="N85" s="22" t="s">
        <v>151</v>
      </c>
      <c r="O85" s="11"/>
    </row>
    <row r="86" ht="13" customHeight="1" spans="1:15">
      <c r="A86" s="11">
        <f t="shared" si="8"/>
        <v>83</v>
      </c>
      <c r="B86" s="129" t="s">
        <v>282</v>
      </c>
      <c r="C86" s="130" t="s">
        <v>283</v>
      </c>
      <c r="D86" s="11" t="s">
        <v>120</v>
      </c>
      <c r="E86" s="129" t="s">
        <v>209</v>
      </c>
      <c r="F86" s="130" t="s">
        <v>210</v>
      </c>
      <c r="G86" s="128" t="s">
        <v>25</v>
      </c>
      <c r="H86" s="130" t="s">
        <v>209</v>
      </c>
      <c r="I86" s="11" t="s">
        <v>120</v>
      </c>
      <c r="J86" s="22">
        <v>2</v>
      </c>
      <c r="K86" s="11">
        <v>50</v>
      </c>
      <c r="L86" s="22"/>
      <c r="M86" s="22" t="s">
        <v>125</v>
      </c>
      <c r="N86" s="22"/>
      <c r="O86" s="11"/>
    </row>
    <row r="87" ht="13" customHeight="1" spans="1:15">
      <c r="A87" s="11">
        <f t="shared" si="8"/>
        <v>84</v>
      </c>
      <c r="B87" s="129" t="s">
        <v>282</v>
      </c>
      <c r="C87" s="130" t="s">
        <v>283</v>
      </c>
      <c r="D87" s="11" t="s">
        <v>120</v>
      </c>
      <c r="E87" s="12" t="s">
        <v>154</v>
      </c>
      <c r="F87" s="12" t="s">
        <v>155</v>
      </c>
      <c r="G87" s="12"/>
      <c r="H87" s="12"/>
      <c r="I87" s="163" t="s">
        <v>156</v>
      </c>
      <c r="J87" s="21">
        <v>0.007534311936</v>
      </c>
      <c r="K87" s="11">
        <v>50</v>
      </c>
      <c r="L87" s="164"/>
      <c r="M87" s="22" t="s">
        <v>125</v>
      </c>
      <c r="N87" s="165"/>
      <c r="O87" s="11"/>
    </row>
    <row r="88" ht="13" customHeight="1" spans="1:15">
      <c r="A88" s="11">
        <f t="shared" si="8"/>
        <v>85</v>
      </c>
      <c r="B88" s="154" t="s">
        <v>21</v>
      </c>
      <c r="C88" s="154" t="s">
        <v>22</v>
      </c>
      <c r="D88" s="11" t="s">
        <v>120</v>
      </c>
      <c r="E88" s="129" t="s">
        <v>286</v>
      </c>
      <c r="F88" s="130" t="s">
        <v>287</v>
      </c>
      <c r="G88" s="128" t="s">
        <v>25</v>
      </c>
      <c r="H88" s="130"/>
      <c r="I88" s="11" t="s">
        <v>120</v>
      </c>
      <c r="J88" s="22">
        <v>2</v>
      </c>
      <c r="K88" s="11">
        <v>10</v>
      </c>
      <c r="L88" s="22"/>
      <c r="M88" s="22" t="s">
        <v>121</v>
      </c>
      <c r="N88" s="22" t="s">
        <v>141</v>
      </c>
      <c r="O88" s="11"/>
    </row>
    <row r="89" ht="13" customHeight="1" spans="1:15">
      <c r="A89" s="11">
        <f t="shared" si="8"/>
        <v>86</v>
      </c>
      <c r="B89" s="129" t="s">
        <v>286</v>
      </c>
      <c r="C89" s="130" t="s">
        <v>287</v>
      </c>
      <c r="D89" s="11" t="s">
        <v>120</v>
      </c>
      <c r="E89" s="129" t="s">
        <v>288</v>
      </c>
      <c r="F89" s="130" t="s">
        <v>289</v>
      </c>
      <c r="G89" s="128" t="s">
        <v>25</v>
      </c>
      <c r="H89" s="130" t="s">
        <v>288</v>
      </c>
      <c r="I89" s="11" t="s">
        <v>120</v>
      </c>
      <c r="J89" s="22">
        <v>1</v>
      </c>
      <c r="K89" s="11">
        <v>70</v>
      </c>
      <c r="L89" s="22"/>
      <c r="M89" s="22" t="s">
        <v>121</v>
      </c>
      <c r="N89" s="22" t="s">
        <v>151</v>
      </c>
      <c r="O89" s="11"/>
    </row>
    <row r="90" ht="13" customHeight="1" spans="1:15">
      <c r="A90" s="11">
        <f t="shared" si="8"/>
        <v>87</v>
      </c>
      <c r="B90" s="129" t="s">
        <v>286</v>
      </c>
      <c r="C90" s="130" t="s">
        <v>287</v>
      </c>
      <c r="D90" s="11" t="s">
        <v>120</v>
      </c>
      <c r="E90" s="12" t="s">
        <v>146</v>
      </c>
      <c r="F90" s="12" t="s">
        <v>147</v>
      </c>
      <c r="G90" s="12"/>
      <c r="H90" s="12"/>
      <c r="I90" s="11" t="s">
        <v>148</v>
      </c>
      <c r="J90" s="22">
        <v>0.026</v>
      </c>
      <c r="K90" s="117">
        <v>70</v>
      </c>
      <c r="L90" s="136"/>
      <c r="M90" s="136" t="s">
        <v>121</v>
      </c>
      <c r="N90" s="22"/>
      <c r="O90" s="11"/>
    </row>
    <row r="91" ht="13" customHeight="1" spans="1:15">
      <c r="A91" s="11">
        <f t="shared" si="8"/>
        <v>88</v>
      </c>
      <c r="B91" s="154" t="s">
        <v>21</v>
      </c>
      <c r="C91" s="154" t="s">
        <v>22</v>
      </c>
      <c r="D91" s="11" t="s">
        <v>120</v>
      </c>
      <c r="E91" s="129" t="s">
        <v>290</v>
      </c>
      <c r="F91" s="130" t="s">
        <v>291</v>
      </c>
      <c r="G91" s="128" t="s">
        <v>25</v>
      </c>
      <c r="H91" s="129" t="s">
        <v>290</v>
      </c>
      <c r="I91" s="11" t="s">
        <v>120</v>
      </c>
      <c r="J91" s="22">
        <v>2</v>
      </c>
      <c r="K91" s="11">
        <v>10</v>
      </c>
      <c r="L91" s="22"/>
      <c r="M91" s="22" t="s">
        <v>125</v>
      </c>
      <c r="N91" s="22"/>
      <c r="O91" s="11"/>
    </row>
    <row r="92" ht="13" customHeight="1" spans="1:15">
      <c r="A92" s="11">
        <f t="shared" si="8"/>
        <v>89</v>
      </c>
      <c r="B92" s="154" t="s">
        <v>21</v>
      </c>
      <c r="C92" s="154" t="s">
        <v>22</v>
      </c>
      <c r="D92" s="11" t="s">
        <v>120</v>
      </c>
      <c r="E92" s="129" t="s">
        <v>292</v>
      </c>
      <c r="F92" s="130" t="s">
        <v>293</v>
      </c>
      <c r="G92" s="128" t="s">
        <v>25</v>
      </c>
      <c r="H92" s="130"/>
      <c r="I92" s="11" t="s">
        <v>120</v>
      </c>
      <c r="J92" s="22">
        <v>1</v>
      </c>
      <c r="K92" s="11">
        <v>10</v>
      </c>
      <c r="L92" s="22"/>
      <c r="M92" s="22" t="s">
        <v>121</v>
      </c>
      <c r="N92" s="22" t="s">
        <v>141</v>
      </c>
      <c r="O92" s="11"/>
    </row>
    <row r="93" ht="13" customHeight="1" spans="1:15">
      <c r="A93" s="11">
        <f t="shared" si="8"/>
        <v>90</v>
      </c>
      <c r="B93" s="129" t="s">
        <v>292</v>
      </c>
      <c r="C93" s="130" t="s">
        <v>293</v>
      </c>
      <c r="D93" s="11" t="s">
        <v>120</v>
      </c>
      <c r="E93" s="129" t="s">
        <v>294</v>
      </c>
      <c r="F93" s="130" t="s">
        <v>295</v>
      </c>
      <c r="G93" s="128" t="s">
        <v>25</v>
      </c>
      <c r="H93" s="130" t="s">
        <v>294</v>
      </c>
      <c r="I93" s="11" t="s">
        <v>120</v>
      </c>
      <c r="J93" s="22">
        <v>1</v>
      </c>
      <c r="K93" s="11">
        <v>70</v>
      </c>
      <c r="L93" s="22"/>
      <c r="M93" s="22" t="s">
        <v>121</v>
      </c>
      <c r="N93" s="22" t="s">
        <v>151</v>
      </c>
      <c r="O93" s="11"/>
    </row>
    <row r="94" ht="13" customHeight="1" spans="1:15">
      <c r="A94" s="11">
        <f t="shared" ref="A94:A103" si="9">ROW()-3</f>
        <v>91</v>
      </c>
      <c r="B94" s="129" t="s">
        <v>292</v>
      </c>
      <c r="C94" s="130" t="s">
        <v>293</v>
      </c>
      <c r="D94" s="11" t="s">
        <v>120</v>
      </c>
      <c r="E94" s="12" t="s">
        <v>146</v>
      </c>
      <c r="F94" s="12" t="s">
        <v>147</v>
      </c>
      <c r="G94" s="12"/>
      <c r="H94" s="12"/>
      <c r="I94" s="11" t="s">
        <v>148</v>
      </c>
      <c r="J94" s="22">
        <v>0.027</v>
      </c>
      <c r="K94" s="117">
        <v>70</v>
      </c>
      <c r="L94" s="136"/>
      <c r="M94" s="136" t="s">
        <v>121</v>
      </c>
      <c r="N94" s="22"/>
      <c r="O94" s="11"/>
    </row>
    <row r="95" ht="13" customHeight="1" spans="1:15">
      <c r="A95" s="11">
        <f t="shared" si="9"/>
        <v>92</v>
      </c>
      <c r="B95" s="154" t="s">
        <v>21</v>
      </c>
      <c r="C95" s="154" t="s">
        <v>22</v>
      </c>
      <c r="D95" s="11" t="s">
        <v>120</v>
      </c>
      <c r="E95" s="129" t="s">
        <v>296</v>
      </c>
      <c r="F95" s="130" t="s">
        <v>297</v>
      </c>
      <c r="G95" s="128" t="s">
        <v>25</v>
      </c>
      <c r="H95" s="130"/>
      <c r="I95" s="11" t="s">
        <v>120</v>
      </c>
      <c r="J95" s="22">
        <v>1</v>
      </c>
      <c r="K95" s="11">
        <v>10</v>
      </c>
      <c r="L95" s="22"/>
      <c r="M95" s="22" t="s">
        <v>121</v>
      </c>
      <c r="N95" s="22" t="s">
        <v>141</v>
      </c>
      <c r="O95" s="11"/>
    </row>
    <row r="96" ht="13" customHeight="1" spans="1:15">
      <c r="A96" s="11">
        <f t="shared" si="9"/>
        <v>93</v>
      </c>
      <c r="B96" s="129" t="s">
        <v>296</v>
      </c>
      <c r="C96" s="130" t="s">
        <v>297</v>
      </c>
      <c r="D96" s="11" t="s">
        <v>120</v>
      </c>
      <c r="E96" s="129" t="s">
        <v>298</v>
      </c>
      <c r="F96" s="130" t="s">
        <v>299</v>
      </c>
      <c r="G96" s="128" t="s">
        <v>25</v>
      </c>
      <c r="H96" s="130" t="s">
        <v>298</v>
      </c>
      <c r="I96" s="11" t="s">
        <v>120</v>
      </c>
      <c r="J96" s="22">
        <v>1</v>
      </c>
      <c r="K96" s="11">
        <v>70</v>
      </c>
      <c r="L96" s="22"/>
      <c r="M96" s="22" t="s">
        <v>121</v>
      </c>
      <c r="N96" s="22" t="s">
        <v>151</v>
      </c>
      <c r="O96" s="11"/>
    </row>
    <row r="97" ht="13" customHeight="1" spans="1:15">
      <c r="A97" s="11">
        <f t="shared" si="9"/>
        <v>94</v>
      </c>
      <c r="B97" s="129" t="s">
        <v>296</v>
      </c>
      <c r="C97" s="130" t="s">
        <v>297</v>
      </c>
      <c r="D97" s="11" t="s">
        <v>120</v>
      </c>
      <c r="E97" s="12" t="s">
        <v>146</v>
      </c>
      <c r="F97" s="12" t="s">
        <v>147</v>
      </c>
      <c r="G97" s="12"/>
      <c r="H97" s="12"/>
      <c r="I97" s="11" t="s">
        <v>148</v>
      </c>
      <c r="J97" s="22">
        <v>0.023</v>
      </c>
      <c r="K97" s="117">
        <v>70</v>
      </c>
      <c r="L97" s="136"/>
      <c r="M97" s="136" t="s">
        <v>121</v>
      </c>
      <c r="N97" s="22"/>
      <c r="O97" s="11"/>
    </row>
    <row r="98" ht="13" customHeight="1" spans="1:15">
      <c r="A98" s="11">
        <f t="shared" si="9"/>
        <v>95</v>
      </c>
      <c r="B98" s="154" t="s">
        <v>21</v>
      </c>
      <c r="C98" s="154" t="s">
        <v>22</v>
      </c>
      <c r="D98" s="11" t="s">
        <v>120</v>
      </c>
      <c r="E98" s="130" t="s">
        <v>472</v>
      </c>
      <c r="F98" s="130" t="s">
        <v>473</v>
      </c>
      <c r="G98" s="128" t="s">
        <v>25</v>
      </c>
      <c r="H98" s="130"/>
      <c r="I98" s="11" t="s">
        <v>120</v>
      </c>
      <c r="J98" s="22">
        <v>1</v>
      </c>
      <c r="K98" s="11">
        <v>10</v>
      </c>
      <c r="L98" s="22"/>
      <c r="M98" s="22" t="s">
        <v>121</v>
      </c>
      <c r="N98" s="22" t="s">
        <v>141</v>
      </c>
      <c r="O98" s="11"/>
    </row>
    <row r="99" ht="13" customHeight="1" spans="1:15">
      <c r="A99" s="11">
        <f t="shared" si="9"/>
        <v>96</v>
      </c>
      <c r="B99" s="130" t="s">
        <v>472</v>
      </c>
      <c r="C99" s="130" t="s">
        <v>473</v>
      </c>
      <c r="D99" s="11" t="s">
        <v>120</v>
      </c>
      <c r="E99" s="130" t="s">
        <v>474</v>
      </c>
      <c r="F99" s="130" t="s">
        <v>475</v>
      </c>
      <c r="G99" s="128" t="s">
        <v>25</v>
      </c>
      <c r="H99" s="130" t="s">
        <v>474</v>
      </c>
      <c r="I99" s="11" t="s">
        <v>120</v>
      </c>
      <c r="J99" s="22">
        <v>1</v>
      </c>
      <c r="K99" s="11">
        <v>70</v>
      </c>
      <c r="L99" s="22" t="s">
        <v>144</v>
      </c>
      <c r="M99" s="22" t="s">
        <v>121</v>
      </c>
      <c r="N99" s="22" t="s">
        <v>145</v>
      </c>
      <c r="O99" s="11"/>
    </row>
    <row r="100" ht="13" customHeight="1" spans="1:15">
      <c r="A100" s="11">
        <f t="shared" si="9"/>
        <v>97</v>
      </c>
      <c r="B100" s="130" t="s">
        <v>472</v>
      </c>
      <c r="C100" s="130" t="s">
        <v>473</v>
      </c>
      <c r="D100" s="11" t="s">
        <v>120</v>
      </c>
      <c r="E100" s="12" t="s">
        <v>146</v>
      </c>
      <c r="F100" s="12" t="s">
        <v>147</v>
      </c>
      <c r="G100" s="12"/>
      <c r="H100" s="12"/>
      <c r="I100" s="11" t="s">
        <v>148</v>
      </c>
      <c r="J100" s="22">
        <v>0.072</v>
      </c>
      <c r="K100" s="117">
        <v>70</v>
      </c>
      <c r="L100" s="136"/>
      <c r="M100" s="136" t="s">
        <v>121</v>
      </c>
      <c r="N100" s="22"/>
      <c r="O100" s="11"/>
    </row>
    <row r="101" ht="13" customHeight="1" spans="1:15">
      <c r="A101" s="11">
        <f t="shared" si="9"/>
        <v>98</v>
      </c>
      <c r="B101" s="130" t="s">
        <v>474</v>
      </c>
      <c r="C101" s="130" t="s">
        <v>475</v>
      </c>
      <c r="D101" s="11" t="s">
        <v>120</v>
      </c>
      <c r="E101" s="130" t="s">
        <v>304</v>
      </c>
      <c r="F101" s="130" t="s">
        <v>305</v>
      </c>
      <c r="G101" s="128" t="s">
        <v>25</v>
      </c>
      <c r="H101" s="130" t="s">
        <v>304</v>
      </c>
      <c r="I101" s="11" t="s">
        <v>120</v>
      </c>
      <c r="J101" s="22">
        <v>1</v>
      </c>
      <c r="K101" s="11">
        <v>50</v>
      </c>
      <c r="L101" s="22"/>
      <c r="M101" s="22" t="s">
        <v>121</v>
      </c>
      <c r="N101" s="22" t="s">
        <v>151</v>
      </c>
      <c r="O101" s="11"/>
    </row>
    <row r="102" ht="13" customHeight="1" spans="1:15">
      <c r="A102" s="11">
        <f t="shared" si="9"/>
        <v>99</v>
      </c>
      <c r="B102" s="130" t="s">
        <v>474</v>
      </c>
      <c r="C102" s="130" t="s">
        <v>475</v>
      </c>
      <c r="D102" s="11" t="s">
        <v>120</v>
      </c>
      <c r="E102" s="130" t="s">
        <v>306</v>
      </c>
      <c r="F102" s="130" t="s">
        <v>307</v>
      </c>
      <c r="G102" s="179" t="s">
        <v>308</v>
      </c>
      <c r="H102" s="129"/>
      <c r="I102" s="11" t="s">
        <v>120</v>
      </c>
      <c r="J102" s="22">
        <v>3</v>
      </c>
      <c r="K102" s="11">
        <v>50</v>
      </c>
      <c r="L102" s="22"/>
      <c r="M102" s="22" t="s">
        <v>125</v>
      </c>
      <c r="N102" s="22"/>
      <c r="O102" s="11"/>
    </row>
    <row r="103" ht="13" customHeight="1" spans="1:15">
      <c r="A103" s="11">
        <f t="shared" si="9"/>
        <v>100</v>
      </c>
      <c r="B103" s="154" t="s">
        <v>21</v>
      </c>
      <c r="C103" s="154" t="s">
        <v>22</v>
      </c>
      <c r="D103" s="11" t="s">
        <v>120</v>
      </c>
      <c r="E103" s="129" t="s">
        <v>476</v>
      </c>
      <c r="F103" s="130" t="s">
        <v>310</v>
      </c>
      <c r="G103" s="128" t="s">
        <v>477</v>
      </c>
      <c r="H103" s="129"/>
      <c r="I103" s="11" t="s">
        <v>120</v>
      </c>
      <c r="J103" s="22">
        <v>1</v>
      </c>
      <c r="K103" s="11">
        <v>10</v>
      </c>
      <c r="L103" s="22"/>
      <c r="M103" s="22" t="s">
        <v>121</v>
      </c>
      <c r="N103" s="22" t="s">
        <v>141</v>
      </c>
      <c r="O103" s="11"/>
    </row>
    <row r="104" ht="13" customHeight="1" spans="1:15">
      <c r="A104" s="11">
        <f t="shared" ref="A104:A113" si="10">ROW()-3</f>
        <v>101</v>
      </c>
      <c r="B104" s="129" t="s">
        <v>476</v>
      </c>
      <c r="C104" s="130" t="s">
        <v>478</v>
      </c>
      <c r="D104" s="11" t="s">
        <v>120</v>
      </c>
      <c r="E104" s="130" t="s">
        <v>479</v>
      </c>
      <c r="F104" s="130" t="s">
        <v>312</v>
      </c>
      <c r="G104" s="128" t="s">
        <v>477</v>
      </c>
      <c r="H104" s="130" t="s">
        <v>479</v>
      </c>
      <c r="I104" s="11" t="s">
        <v>120</v>
      </c>
      <c r="J104" s="22">
        <v>1</v>
      </c>
      <c r="K104" s="11">
        <v>70</v>
      </c>
      <c r="L104" s="22"/>
      <c r="M104" s="22" t="s">
        <v>125</v>
      </c>
      <c r="N104" s="22"/>
      <c r="O104" s="11"/>
    </row>
    <row r="105" ht="13" customHeight="1" spans="1:15">
      <c r="A105" s="11">
        <f t="shared" si="10"/>
        <v>102</v>
      </c>
      <c r="B105" s="129" t="s">
        <v>476</v>
      </c>
      <c r="C105" s="130" t="s">
        <v>478</v>
      </c>
      <c r="D105" s="11" t="s">
        <v>120</v>
      </c>
      <c r="E105" s="12" t="s">
        <v>146</v>
      </c>
      <c r="F105" s="12" t="s">
        <v>147</v>
      </c>
      <c r="G105" s="12"/>
      <c r="H105" s="12"/>
      <c r="I105" s="11" t="s">
        <v>148</v>
      </c>
      <c r="J105" s="22">
        <v>0.012</v>
      </c>
      <c r="K105" s="117">
        <v>70</v>
      </c>
      <c r="L105" s="136"/>
      <c r="M105" s="136" t="s">
        <v>121</v>
      </c>
      <c r="N105" s="22"/>
      <c r="O105" s="11"/>
    </row>
    <row r="106" ht="13" customHeight="1" spans="1:15">
      <c r="A106" s="11">
        <f t="shared" si="10"/>
        <v>103</v>
      </c>
      <c r="B106" s="154" t="s">
        <v>21</v>
      </c>
      <c r="C106" s="154" t="s">
        <v>22</v>
      </c>
      <c r="D106" s="11" t="s">
        <v>120</v>
      </c>
      <c r="E106" s="129" t="s">
        <v>313</v>
      </c>
      <c r="F106" s="130" t="s">
        <v>314</v>
      </c>
      <c r="G106" s="179" t="s">
        <v>315</v>
      </c>
      <c r="H106" s="129" t="s">
        <v>316</v>
      </c>
      <c r="I106" s="11" t="s">
        <v>120</v>
      </c>
      <c r="J106" s="22">
        <v>3</v>
      </c>
      <c r="K106" s="11">
        <v>10</v>
      </c>
      <c r="L106" s="22"/>
      <c r="M106" s="22" t="s">
        <v>125</v>
      </c>
      <c r="N106" s="22"/>
      <c r="O106" s="11"/>
    </row>
    <row r="107" ht="13" customHeight="1" spans="1:15">
      <c r="A107" s="11">
        <f t="shared" si="10"/>
        <v>104</v>
      </c>
      <c r="B107" s="154" t="s">
        <v>21</v>
      </c>
      <c r="C107" s="154" t="s">
        <v>22</v>
      </c>
      <c r="D107" s="11" t="s">
        <v>120</v>
      </c>
      <c r="E107" s="129" t="s">
        <v>317</v>
      </c>
      <c r="F107" s="130" t="s">
        <v>318</v>
      </c>
      <c r="G107" s="128" t="s">
        <v>25</v>
      </c>
      <c r="H107" s="129"/>
      <c r="I107" s="11" t="s">
        <v>120</v>
      </c>
      <c r="J107" s="22">
        <v>2</v>
      </c>
      <c r="K107" s="11">
        <v>10</v>
      </c>
      <c r="L107" s="22"/>
      <c r="M107" s="22" t="s">
        <v>121</v>
      </c>
      <c r="N107" s="22" t="s">
        <v>141</v>
      </c>
      <c r="O107" s="11"/>
    </row>
    <row r="108" ht="13" customHeight="1" spans="1:15">
      <c r="A108" s="11">
        <f t="shared" si="10"/>
        <v>105</v>
      </c>
      <c r="B108" s="129" t="s">
        <v>317</v>
      </c>
      <c r="C108" s="130" t="s">
        <v>318</v>
      </c>
      <c r="D108" s="11" t="s">
        <v>120</v>
      </c>
      <c r="E108" s="129" t="s">
        <v>319</v>
      </c>
      <c r="F108" s="130" t="s">
        <v>320</v>
      </c>
      <c r="G108" s="128" t="s">
        <v>25</v>
      </c>
      <c r="H108" s="129" t="s">
        <v>319</v>
      </c>
      <c r="I108" s="11" t="s">
        <v>120</v>
      </c>
      <c r="J108" s="22">
        <v>1</v>
      </c>
      <c r="K108" s="11">
        <v>70</v>
      </c>
      <c r="L108" s="22"/>
      <c r="M108" s="22" t="s">
        <v>125</v>
      </c>
      <c r="N108" s="22"/>
      <c r="O108" s="11"/>
    </row>
    <row r="109" ht="13" customHeight="1" spans="1:15">
      <c r="A109" s="11">
        <f t="shared" si="10"/>
        <v>106</v>
      </c>
      <c r="B109" s="129" t="s">
        <v>317</v>
      </c>
      <c r="C109" s="130" t="s">
        <v>318</v>
      </c>
      <c r="D109" s="11" t="s">
        <v>120</v>
      </c>
      <c r="E109" s="12" t="s">
        <v>146</v>
      </c>
      <c r="F109" s="12" t="s">
        <v>147</v>
      </c>
      <c r="G109" s="12"/>
      <c r="H109" s="12"/>
      <c r="I109" s="11" t="s">
        <v>148</v>
      </c>
      <c r="J109" s="22">
        <v>0.064</v>
      </c>
      <c r="K109" s="117">
        <v>70</v>
      </c>
      <c r="L109" s="136"/>
      <c r="M109" s="136" t="s">
        <v>121</v>
      </c>
      <c r="N109" s="22"/>
      <c r="O109" s="11"/>
    </row>
    <row r="110" ht="13" customHeight="1" spans="1:15">
      <c r="A110" s="11">
        <f t="shared" si="10"/>
        <v>107</v>
      </c>
      <c r="B110" s="154" t="s">
        <v>21</v>
      </c>
      <c r="C110" s="154" t="s">
        <v>22</v>
      </c>
      <c r="D110" s="11" t="s">
        <v>120</v>
      </c>
      <c r="E110" s="129" t="s">
        <v>321</v>
      </c>
      <c r="F110" s="130" t="s">
        <v>322</v>
      </c>
      <c r="G110" s="128" t="s">
        <v>25</v>
      </c>
      <c r="H110" s="129"/>
      <c r="I110" s="11" t="s">
        <v>120</v>
      </c>
      <c r="J110" s="22">
        <v>1</v>
      </c>
      <c r="K110" s="11">
        <v>10</v>
      </c>
      <c r="L110" s="22"/>
      <c r="M110" s="22" t="s">
        <v>121</v>
      </c>
      <c r="N110" s="22" t="s">
        <v>141</v>
      </c>
      <c r="O110" s="11"/>
    </row>
    <row r="111" ht="13" customHeight="1" spans="1:15">
      <c r="A111" s="11">
        <f t="shared" si="10"/>
        <v>108</v>
      </c>
      <c r="B111" s="129" t="s">
        <v>321</v>
      </c>
      <c r="C111" s="130" t="s">
        <v>322</v>
      </c>
      <c r="D111" s="11" t="s">
        <v>120</v>
      </c>
      <c r="E111" s="129" t="s">
        <v>323</v>
      </c>
      <c r="F111" s="130" t="s">
        <v>324</v>
      </c>
      <c r="G111" s="128" t="s">
        <v>25</v>
      </c>
      <c r="H111" s="129" t="s">
        <v>323</v>
      </c>
      <c r="I111" s="11" t="s">
        <v>120</v>
      </c>
      <c r="J111" s="22">
        <v>1</v>
      </c>
      <c r="K111" s="11">
        <v>70</v>
      </c>
      <c r="L111" s="22" t="s">
        <v>144</v>
      </c>
      <c r="M111" s="22" t="s">
        <v>121</v>
      </c>
      <c r="N111" s="22" t="s">
        <v>145</v>
      </c>
      <c r="O111" s="11"/>
    </row>
    <row r="112" ht="13" customHeight="1" spans="1:15">
      <c r="A112" s="11">
        <f t="shared" si="10"/>
        <v>109</v>
      </c>
      <c r="B112" s="129" t="s">
        <v>321</v>
      </c>
      <c r="C112" s="130" t="s">
        <v>322</v>
      </c>
      <c r="D112" s="11" t="s">
        <v>120</v>
      </c>
      <c r="E112" s="12" t="s">
        <v>146</v>
      </c>
      <c r="F112" s="12" t="s">
        <v>147</v>
      </c>
      <c r="G112" s="12"/>
      <c r="H112" s="12"/>
      <c r="I112" s="11" t="s">
        <v>148</v>
      </c>
      <c r="J112" s="22">
        <v>0.149</v>
      </c>
      <c r="K112" s="117">
        <v>70</v>
      </c>
      <c r="L112" s="136"/>
      <c r="M112" s="136" t="s">
        <v>121</v>
      </c>
      <c r="N112" s="22"/>
      <c r="O112" s="11"/>
    </row>
    <row r="113" ht="13" customHeight="1" spans="1:15">
      <c r="A113" s="11">
        <f t="shared" si="10"/>
        <v>110</v>
      </c>
      <c r="B113" s="129" t="s">
        <v>323</v>
      </c>
      <c r="C113" s="130" t="s">
        <v>324</v>
      </c>
      <c r="D113" s="11" t="s">
        <v>120</v>
      </c>
      <c r="E113" s="129" t="s">
        <v>325</v>
      </c>
      <c r="F113" s="130" t="s">
        <v>326</v>
      </c>
      <c r="G113" s="128" t="s">
        <v>25</v>
      </c>
      <c r="H113" s="129" t="s">
        <v>325</v>
      </c>
      <c r="I113" s="11" t="s">
        <v>120</v>
      </c>
      <c r="J113" s="22">
        <v>1</v>
      </c>
      <c r="K113" s="11">
        <v>50</v>
      </c>
      <c r="L113" s="22"/>
      <c r="M113" s="22" t="s">
        <v>121</v>
      </c>
      <c r="N113" s="22" t="s">
        <v>151</v>
      </c>
      <c r="O113" s="11"/>
    </row>
    <row r="114" ht="13" customHeight="1" spans="1:15">
      <c r="A114" s="11">
        <f t="shared" ref="A114:A123" si="11">ROW()-3</f>
        <v>111</v>
      </c>
      <c r="B114" s="129" t="s">
        <v>323</v>
      </c>
      <c r="C114" s="130" t="s">
        <v>324</v>
      </c>
      <c r="D114" s="11" t="s">
        <v>120</v>
      </c>
      <c r="E114" s="129" t="s">
        <v>327</v>
      </c>
      <c r="F114" s="130" t="s">
        <v>328</v>
      </c>
      <c r="G114" s="128" t="s">
        <v>25</v>
      </c>
      <c r="H114" s="129" t="s">
        <v>327</v>
      </c>
      <c r="I114" s="11" t="s">
        <v>120</v>
      </c>
      <c r="J114" s="22">
        <v>2</v>
      </c>
      <c r="K114" s="11">
        <v>50</v>
      </c>
      <c r="L114" s="22"/>
      <c r="M114" s="22" t="s">
        <v>125</v>
      </c>
      <c r="N114" s="22"/>
      <c r="O114" s="11"/>
    </row>
    <row r="115" ht="13" customHeight="1" spans="1:15">
      <c r="A115" s="11">
        <f t="shared" si="11"/>
        <v>112</v>
      </c>
      <c r="B115" s="129" t="s">
        <v>323</v>
      </c>
      <c r="C115" s="130" t="s">
        <v>324</v>
      </c>
      <c r="D115" s="11" t="s">
        <v>120</v>
      </c>
      <c r="E115" s="12" t="s">
        <v>154</v>
      </c>
      <c r="F115" s="12" t="s">
        <v>155</v>
      </c>
      <c r="G115" s="12"/>
      <c r="H115" s="12"/>
      <c r="I115" s="163" t="s">
        <v>156</v>
      </c>
      <c r="J115" s="21">
        <v>0.007534311936</v>
      </c>
      <c r="K115" s="11">
        <v>50</v>
      </c>
      <c r="L115" s="164"/>
      <c r="M115" s="22" t="s">
        <v>125</v>
      </c>
      <c r="N115" s="165"/>
      <c r="O115" s="11"/>
    </row>
    <row r="116" ht="13" customHeight="1" spans="1:15">
      <c r="A116" s="11">
        <f t="shared" si="11"/>
        <v>113</v>
      </c>
      <c r="B116" s="154" t="s">
        <v>21</v>
      </c>
      <c r="C116" s="154" t="s">
        <v>22</v>
      </c>
      <c r="D116" s="11" t="s">
        <v>120</v>
      </c>
      <c r="E116" s="180" t="s">
        <v>329</v>
      </c>
      <c r="F116" s="130" t="s">
        <v>330</v>
      </c>
      <c r="G116" s="128" t="s">
        <v>25</v>
      </c>
      <c r="H116" s="180" t="s">
        <v>329</v>
      </c>
      <c r="I116" s="11" t="s">
        <v>120</v>
      </c>
      <c r="J116" s="22">
        <v>2</v>
      </c>
      <c r="K116" s="11">
        <v>10</v>
      </c>
      <c r="L116" s="22"/>
      <c r="M116" s="22" t="s">
        <v>125</v>
      </c>
      <c r="N116" s="22"/>
      <c r="O116" s="11"/>
    </row>
    <row r="117" ht="13" customHeight="1" spans="1:15">
      <c r="A117" s="11">
        <f t="shared" si="11"/>
        <v>114</v>
      </c>
      <c r="B117" s="154" t="s">
        <v>21</v>
      </c>
      <c r="C117" s="154" t="s">
        <v>22</v>
      </c>
      <c r="D117" s="11" t="s">
        <v>120</v>
      </c>
      <c r="E117" s="129" t="s">
        <v>331</v>
      </c>
      <c r="F117" s="130" t="s">
        <v>332</v>
      </c>
      <c r="G117" s="128" t="s">
        <v>25</v>
      </c>
      <c r="H117" s="129"/>
      <c r="I117" s="11" t="s">
        <v>120</v>
      </c>
      <c r="J117" s="22">
        <v>4</v>
      </c>
      <c r="K117" s="11">
        <v>10</v>
      </c>
      <c r="L117" s="22"/>
      <c r="M117" s="22" t="s">
        <v>121</v>
      </c>
      <c r="N117" s="22" t="s">
        <v>141</v>
      </c>
      <c r="O117" s="11"/>
    </row>
    <row r="118" ht="13" customHeight="1" spans="1:15">
      <c r="A118" s="11">
        <f t="shared" si="11"/>
        <v>115</v>
      </c>
      <c r="B118" s="129" t="s">
        <v>331</v>
      </c>
      <c r="C118" s="130" t="s">
        <v>332</v>
      </c>
      <c r="D118" s="11" t="s">
        <v>120</v>
      </c>
      <c r="E118" s="129" t="s">
        <v>333</v>
      </c>
      <c r="F118" s="130" t="s">
        <v>334</v>
      </c>
      <c r="G118" s="128" t="s">
        <v>25</v>
      </c>
      <c r="H118" s="129" t="s">
        <v>333</v>
      </c>
      <c r="I118" s="11" t="s">
        <v>120</v>
      </c>
      <c r="J118" s="22">
        <v>1</v>
      </c>
      <c r="K118" s="11">
        <v>70</v>
      </c>
      <c r="L118" s="22"/>
      <c r="M118" s="22" t="s">
        <v>125</v>
      </c>
      <c r="N118" s="22"/>
      <c r="O118" s="11"/>
    </row>
    <row r="119" ht="13" customHeight="1" spans="1:15">
      <c r="A119" s="11">
        <f t="shared" si="11"/>
        <v>116</v>
      </c>
      <c r="B119" s="129" t="s">
        <v>331</v>
      </c>
      <c r="C119" s="130" t="s">
        <v>332</v>
      </c>
      <c r="D119" s="11" t="s">
        <v>120</v>
      </c>
      <c r="E119" s="12" t="s">
        <v>146</v>
      </c>
      <c r="F119" s="12" t="s">
        <v>147</v>
      </c>
      <c r="G119" s="12"/>
      <c r="H119" s="12"/>
      <c r="I119" s="11" t="s">
        <v>148</v>
      </c>
      <c r="J119" s="22">
        <v>0.002</v>
      </c>
      <c r="K119" s="117">
        <v>70</v>
      </c>
      <c r="L119" s="136"/>
      <c r="M119" s="136" t="s">
        <v>121</v>
      </c>
      <c r="N119" s="22"/>
      <c r="O119" s="11"/>
    </row>
    <row r="120" ht="13" customHeight="1" spans="1:15">
      <c r="A120" s="11">
        <f t="shared" si="11"/>
        <v>117</v>
      </c>
      <c r="B120" s="154" t="s">
        <v>21</v>
      </c>
      <c r="C120" s="154" t="s">
        <v>22</v>
      </c>
      <c r="D120" s="11" t="s">
        <v>120</v>
      </c>
      <c r="E120" s="129" t="s">
        <v>335</v>
      </c>
      <c r="F120" s="130" t="s">
        <v>336</v>
      </c>
      <c r="G120" s="179" t="s">
        <v>337</v>
      </c>
      <c r="H120" s="129" t="s">
        <v>335</v>
      </c>
      <c r="I120" s="11" t="s">
        <v>120</v>
      </c>
      <c r="J120" s="22">
        <v>4</v>
      </c>
      <c r="K120" s="11">
        <v>10</v>
      </c>
      <c r="L120" s="22"/>
      <c r="M120" s="22" t="s">
        <v>125</v>
      </c>
      <c r="N120" s="22"/>
      <c r="O120" s="11"/>
    </row>
    <row r="121" ht="13" customHeight="1" spans="1:15">
      <c r="A121" s="11">
        <f t="shared" si="11"/>
        <v>118</v>
      </c>
      <c r="B121" s="154" t="s">
        <v>21</v>
      </c>
      <c r="C121" s="154" t="s">
        <v>22</v>
      </c>
      <c r="D121" s="11" t="s">
        <v>120</v>
      </c>
      <c r="E121" s="129" t="s">
        <v>338</v>
      </c>
      <c r="F121" s="130" t="s">
        <v>339</v>
      </c>
      <c r="G121" s="179" t="s">
        <v>25</v>
      </c>
      <c r="H121" s="129" t="s">
        <v>338</v>
      </c>
      <c r="I121" s="11" t="s">
        <v>120</v>
      </c>
      <c r="J121" s="22">
        <v>14</v>
      </c>
      <c r="K121" s="11">
        <v>10</v>
      </c>
      <c r="L121" s="22"/>
      <c r="M121" s="22" t="s">
        <v>125</v>
      </c>
      <c r="N121" s="22"/>
      <c r="O121" s="11"/>
    </row>
    <row r="122" ht="13" customHeight="1" spans="1:15">
      <c r="A122" s="11">
        <f t="shared" si="11"/>
        <v>119</v>
      </c>
      <c r="B122" s="154" t="s">
        <v>21</v>
      </c>
      <c r="C122" s="154" t="s">
        <v>22</v>
      </c>
      <c r="D122" s="11" t="s">
        <v>120</v>
      </c>
      <c r="E122" s="129" t="s">
        <v>340</v>
      </c>
      <c r="F122" s="130" t="s">
        <v>341</v>
      </c>
      <c r="G122" s="179" t="s">
        <v>25</v>
      </c>
      <c r="H122" s="129" t="s">
        <v>340</v>
      </c>
      <c r="I122" s="11" t="s">
        <v>120</v>
      </c>
      <c r="J122" s="22">
        <v>6</v>
      </c>
      <c r="K122" s="11">
        <v>10</v>
      </c>
      <c r="L122" s="22"/>
      <c r="M122" s="22" t="s">
        <v>125</v>
      </c>
      <c r="N122" s="22"/>
      <c r="O122" s="11"/>
    </row>
    <row r="123" ht="13" customHeight="1" spans="1:15">
      <c r="A123" s="11">
        <f t="shared" si="11"/>
        <v>120</v>
      </c>
      <c r="B123" s="154" t="s">
        <v>21</v>
      </c>
      <c r="C123" s="154" t="s">
        <v>22</v>
      </c>
      <c r="D123" s="11" t="s">
        <v>120</v>
      </c>
      <c r="E123" s="129" t="s">
        <v>342</v>
      </c>
      <c r="F123" s="130" t="s">
        <v>343</v>
      </c>
      <c r="G123" s="179" t="s">
        <v>25</v>
      </c>
      <c r="H123" s="129" t="s">
        <v>342</v>
      </c>
      <c r="I123" s="11" t="s">
        <v>120</v>
      </c>
      <c r="J123" s="22">
        <v>1</v>
      </c>
      <c r="K123" s="11">
        <v>10</v>
      </c>
      <c r="L123" s="22"/>
      <c r="M123" s="22" t="s">
        <v>125</v>
      </c>
      <c r="N123" s="22"/>
      <c r="O123" s="11"/>
    </row>
    <row r="124" ht="13" customHeight="1" spans="1:15">
      <c r="A124" s="11">
        <f t="shared" ref="A124:A130" si="12">ROW()-3</f>
        <v>121</v>
      </c>
      <c r="B124" s="154" t="s">
        <v>21</v>
      </c>
      <c r="C124" s="154" t="s">
        <v>22</v>
      </c>
      <c r="D124" s="11" t="s">
        <v>120</v>
      </c>
      <c r="E124" s="129" t="s">
        <v>344</v>
      </c>
      <c r="F124" s="130" t="s">
        <v>345</v>
      </c>
      <c r="G124" s="179"/>
      <c r="H124" s="129" t="s">
        <v>344</v>
      </c>
      <c r="I124" s="11" t="s">
        <v>120</v>
      </c>
      <c r="J124" s="22">
        <v>1</v>
      </c>
      <c r="K124" s="11">
        <v>10</v>
      </c>
      <c r="L124" s="22"/>
      <c r="M124" s="22" t="s">
        <v>125</v>
      </c>
      <c r="N124" s="22"/>
      <c r="O124" s="11"/>
    </row>
    <row r="125" ht="13" customHeight="1" spans="1:15">
      <c r="A125" s="11">
        <f t="shared" si="12"/>
        <v>122</v>
      </c>
      <c r="B125" s="154" t="s">
        <v>21</v>
      </c>
      <c r="C125" s="154" t="s">
        <v>22</v>
      </c>
      <c r="D125" s="11" t="s">
        <v>120</v>
      </c>
      <c r="E125" s="129" t="s">
        <v>346</v>
      </c>
      <c r="F125" s="130" t="s">
        <v>347</v>
      </c>
      <c r="G125" s="179" t="s">
        <v>25</v>
      </c>
      <c r="H125" s="129" t="s">
        <v>346</v>
      </c>
      <c r="I125" s="11" t="s">
        <v>120</v>
      </c>
      <c r="J125" s="22">
        <v>1</v>
      </c>
      <c r="K125" s="11">
        <v>10</v>
      </c>
      <c r="L125" s="22"/>
      <c r="M125" s="22" t="s">
        <v>125</v>
      </c>
      <c r="N125" s="22"/>
      <c r="O125" s="11"/>
    </row>
    <row r="126" ht="13" customHeight="1" spans="1:15">
      <c r="A126" s="11">
        <f t="shared" si="12"/>
        <v>123</v>
      </c>
      <c r="B126" s="154" t="s">
        <v>21</v>
      </c>
      <c r="C126" s="154" t="s">
        <v>22</v>
      </c>
      <c r="D126" s="11" t="s">
        <v>262</v>
      </c>
      <c r="E126" s="129" t="s">
        <v>348</v>
      </c>
      <c r="F126" s="130" t="s">
        <v>349</v>
      </c>
      <c r="G126" s="179"/>
      <c r="H126" s="129" t="s">
        <v>348</v>
      </c>
      <c r="I126" s="11" t="s">
        <v>120</v>
      </c>
      <c r="J126" s="22">
        <v>2</v>
      </c>
      <c r="K126" s="11">
        <v>10</v>
      </c>
      <c r="L126" s="22"/>
      <c r="M126" s="22" t="s">
        <v>125</v>
      </c>
      <c r="N126" s="22"/>
      <c r="O126" s="11"/>
    </row>
    <row r="127" ht="13" customHeight="1" spans="1:15">
      <c r="A127" s="11">
        <f t="shared" si="12"/>
        <v>124</v>
      </c>
      <c r="B127" s="154" t="s">
        <v>21</v>
      </c>
      <c r="C127" s="154" t="s">
        <v>22</v>
      </c>
      <c r="D127" s="11" t="s">
        <v>120</v>
      </c>
      <c r="E127" s="129" t="s">
        <v>350</v>
      </c>
      <c r="F127" s="130" t="s">
        <v>351</v>
      </c>
      <c r="G127" s="179" t="s">
        <v>25</v>
      </c>
      <c r="H127" s="129" t="s">
        <v>350</v>
      </c>
      <c r="I127" s="11" t="s">
        <v>120</v>
      </c>
      <c r="J127" s="22">
        <v>1</v>
      </c>
      <c r="K127" s="11">
        <v>10</v>
      </c>
      <c r="L127" s="22"/>
      <c r="M127" s="22" t="s">
        <v>125</v>
      </c>
      <c r="N127" s="22"/>
      <c r="O127" s="11"/>
    </row>
    <row r="128" ht="13" customHeight="1" spans="1:15">
      <c r="A128" s="11">
        <f t="shared" si="12"/>
        <v>125</v>
      </c>
      <c r="B128" s="154" t="s">
        <v>21</v>
      </c>
      <c r="C128" s="154" t="s">
        <v>22</v>
      </c>
      <c r="D128" s="11" t="s">
        <v>120</v>
      </c>
      <c r="E128" s="129" t="s">
        <v>352</v>
      </c>
      <c r="F128" s="130" t="s">
        <v>353</v>
      </c>
      <c r="G128" s="179" t="s">
        <v>25</v>
      </c>
      <c r="H128" s="129" t="s">
        <v>352</v>
      </c>
      <c r="I128" s="11" t="s">
        <v>120</v>
      </c>
      <c r="J128" s="22">
        <v>1</v>
      </c>
      <c r="K128" s="11">
        <v>10</v>
      </c>
      <c r="L128" s="22"/>
      <c r="M128" s="22" t="s">
        <v>125</v>
      </c>
      <c r="N128" s="22"/>
      <c r="O128" s="11"/>
    </row>
    <row r="129" ht="13" customHeight="1" spans="1:15">
      <c r="A129" s="11">
        <f t="shared" si="12"/>
        <v>126</v>
      </c>
      <c r="B129" s="154" t="s">
        <v>21</v>
      </c>
      <c r="C129" s="154" t="s">
        <v>22</v>
      </c>
      <c r="D129" s="11" t="s">
        <v>120</v>
      </c>
      <c r="E129" s="129" t="s">
        <v>354</v>
      </c>
      <c r="F129" s="130" t="s">
        <v>355</v>
      </c>
      <c r="G129" s="179" t="s">
        <v>25</v>
      </c>
      <c r="H129" s="129" t="s">
        <v>354</v>
      </c>
      <c r="I129" s="11" t="s">
        <v>120</v>
      </c>
      <c r="J129" s="22">
        <v>1</v>
      </c>
      <c r="K129" s="11">
        <v>10</v>
      </c>
      <c r="L129" s="22"/>
      <c r="M129" s="22" t="s">
        <v>125</v>
      </c>
      <c r="N129" s="22"/>
      <c r="O129" s="11"/>
    </row>
    <row r="130" ht="13" customHeight="1" spans="1:15">
      <c r="A130" s="11">
        <f t="shared" si="12"/>
        <v>127</v>
      </c>
      <c r="B130" s="154" t="s">
        <v>21</v>
      </c>
      <c r="C130" s="154" t="s">
        <v>22</v>
      </c>
      <c r="D130" s="11" t="s">
        <v>120</v>
      </c>
      <c r="E130" s="129" t="s">
        <v>356</v>
      </c>
      <c r="F130" s="130" t="s">
        <v>357</v>
      </c>
      <c r="G130" s="179" t="s">
        <v>25</v>
      </c>
      <c r="H130" s="129" t="s">
        <v>356</v>
      </c>
      <c r="I130" s="11" t="s">
        <v>120</v>
      </c>
      <c r="J130" s="22">
        <v>1</v>
      </c>
      <c r="K130" s="11">
        <v>10</v>
      </c>
      <c r="L130" s="22"/>
      <c r="M130" s="22" t="s">
        <v>125</v>
      </c>
      <c r="N130" s="22"/>
      <c r="O130" s="11"/>
    </row>
    <row r="131" s="3" customFormat="1" ht="13" customHeight="1" spans="1:15">
      <c r="A131" s="160">
        <v>128</v>
      </c>
      <c r="B131" s="181" t="s">
        <v>21</v>
      </c>
      <c r="C131" s="181" t="s">
        <v>22</v>
      </c>
      <c r="D131" s="160" t="s">
        <v>120</v>
      </c>
      <c r="E131" s="162" t="s">
        <v>358</v>
      </c>
      <c r="F131" s="182" t="s">
        <v>359</v>
      </c>
      <c r="G131" s="183"/>
      <c r="H131" s="162"/>
      <c r="I131" s="160" t="s">
        <v>120</v>
      </c>
      <c r="J131" s="161">
        <v>1</v>
      </c>
      <c r="K131" s="160">
        <v>10</v>
      </c>
      <c r="L131" s="161"/>
      <c r="M131" s="161" t="s">
        <v>125</v>
      </c>
      <c r="N131" s="161"/>
      <c r="O131" s="160"/>
    </row>
    <row r="132" ht="13" customHeight="1" spans="1:15">
      <c r="A132" s="11">
        <f>ROW()-3</f>
        <v>129</v>
      </c>
      <c r="B132" s="154" t="s">
        <v>21</v>
      </c>
      <c r="C132" s="154" t="s">
        <v>22</v>
      </c>
      <c r="D132" s="11" t="s">
        <v>120</v>
      </c>
      <c r="E132" s="129" t="s">
        <v>360</v>
      </c>
      <c r="F132" s="130" t="s">
        <v>361</v>
      </c>
      <c r="G132" s="179" t="s">
        <v>362</v>
      </c>
      <c r="H132" s="129" t="s">
        <v>363</v>
      </c>
      <c r="I132" s="11" t="s">
        <v>120</v>
      </c>
      <c r="J132" s="22">
        <v>3</v>
      </c>
      <c r="K132" s="11">
        <v>10</v>
      </c>
      <c r="L132" s="22"/>
      <c r="M132" s="22" t="s">
        <v>125</v>
      </c>
      <c r="N132" s="22"/>
      <c r="O132" s="11"/>
    </row>
    <row r="133" ht="13" customHeight="1" spans="1:15">
      <c r="A133" s="11">
        <f>ROW()-3</f>
        <v>130</v>
      </c>
      <c r="B133" s="154" t="s">
        <v>21</v>
      </c>
      <c r="C133" s="154" t="s">
        <v>22</v>
      </c>
      <c r="D133" s="11" t="s">
        <v>120</v>
      </c>
      <c r="E133" s="129" t="s">
        <v>364</v>
      </c>
      <c r="F133" s="130" t="s">
        <v>361</v>
      </c>
      <c r="G133" s="179" t="s">
        <v>365</v>
      </c>
      <c r="H133" s="129" t="s">
        <v>366</v>
      </c>
      <c r="I133" s="11" t="s">
        <v>120</v>
      </c>
      <c r="J133" s="22">
        <v>1</v>
      </c>
      <c r="K133" s="11">
        <v>10</v>
      </c>
      <c r="L133" s="22"/>
      <c r="M133" s="22" t="s">
        <v>125</v>
      </c>
      <c r="N133" s="22"/>
      <c r="O133" s="11"/>
    </row>
    <row r="134" ht="13" customHeight="1" spans="1:15">
      <c r="A134" s="11">
        <f>ROW()-3</f>
        <v>131</v>
      </c>
      <c r="B134" s="154" t="s">
        <v>21</v>
      </c>
      <c r="C134" s="154" t="s">
        <v>22</v>
      </c>
      <c r="D134" s="11" t="s">
        <v>120</v>
      </c>
      <c r="E134" s="129" t="s">
        <v>367</v>
      </c>
      <c r="F134" s="130" t="s">
        <v>368</v>
      </c>
      <c r="G134" s="179" t="s">
        <v>25</v>
      </c>
      <c r="H134" s="129" t="s">
        <v>367</v>
      </c>
      <c r="I134" s="11" t="s">
        <v>120</v>
      </c>
      <c r="J134" s="22">
        <v>1</v>
      </c>
      <c r="K134" s="11">
        <v>10</v>
      </c>
      <c r="L134" s="22"/>
      <c r="M134" s="22" t="s">
        <v>125</v>
      </c>
      <c r="N134" s="22"/>
      <c r="O134" s="11"/>
    </row>
    <row r="135" ht="13" customHeight="1" spans="1:15">
      <c r="A135" s="11">
        <f>ROW()-3</f>
        <v>132</v>
      </c>
      <c r="B135" s="154" t="s">
        <v>21</v>
      </c>
      <c r="C135" s="154" t="s">
        <v>22</v>
      </c>
      <c r="D135" s="11" t="s">
        <v>120</v>
      </c>
      <c r="E135" s="129" t="s">
        <v>369</v>
      </c>
      <c r="F135" s="130" t="s">
        <v>370</v>
      </c>
      <c r="G135" s="179"/>
      <c r="H135" s="129" t="s">
        <v>371</v>
      </c>
      <c r="I135" s="11" t="s">
        <v>120</v>
      </c>
      <c r="J135" s="22">
        <v>28</v>
      </c>
      <c r="K135" s="11">
        <v>10</v>
      </c>
      <c r="L135" s="22"/>
      <c r="M135" s="22" t="s">
        <v>125</v>
      </c>
      <c r="N135" s="22"/>
      <c r="O135" s="11"/>
    </row>
    <row r="136" ht="13" customHeight="1" spans="1:15">
      <c r="A136" s="11">
        <f>ROW()-3</f>
        <v>133</v>
      </c>
      <c r="B136" s="154" t="s">
        <v>21</v>
      </c>
      <c r="C136" s="154" t="s">
        <v>22</v>
      </c>
      <c r="D136" s="11" t="s">
        <v>120</v>
      </c>
      <c r="E136" s="129" t="s">
        <v>457</v>
      </c>
      <c r="F136" s="130" t="s">
        <v>449</v>
      </c>
      <c r="G136" s="179" t="s">
        <v>25</v>
      </c>
      <c r="H136" s="129"/>
      <c r="I136" s="11" t="s">
        <v>120</v>
      </c>
      <c r="J136" s="22">
        <v>1</v>
      </c>
      <c r="K136" s="11">
        <v>10</v>
      </c>
      <c r="L136" s="22"/>
      <c r="M136" s="22" t="s">
        <v>125</v>
      </c>
      <c r="N136" s="22"/>
      <c r="O136" s="11"/>
    </row>
    <row r="137" ht="13" customHeight="1" spans="1:15">
      <c r="A137" s="11">
        <f t="shared" ref="A137:A153" si="13">ROW()-3</f>
        <v>134</v>
      </c>
      <c r="B137" s="154" t="s">
        <v>21</v>
      </c>
      <c r="C137" s="154" t="s">
        <v>22</v>
      </c>
      <c r="D137" s="11" t="s">
        <v>120</v>
      </c>
      <c r="E137" s="129" t="s">
        <v>372</v>
      </c>
      <c r="F137" s="130" t="s">
        <v>373</v>
      </c>
      <c r="G137" s="179"/>
      <c r="H137" s="129" t="s">
        <v>372</v>
      </c>
      <c r="I137" s="11" t="s">
        <v>120</v>
      </c>
      <c r="J137" s="22">
        <v>1</v>
      </c>
      <c r="K137" s="11">
        <v>10</v>
      </c>
      <c r="L137" s="22"/>
      <c r="M137" s="22" t="s">
        <v>125</v>
      </c>
      <c r="N137" s="22"/>
      <c r="O137" s="11"/>
    </row>
    <row r="138" ht="13" customHeight="1" spans="1:15">
      <c r="A138" s="11">
        <f t="shared" si="13"/>
        <v>135</v>
      </c>
      <c r="B138" s="154" t="s">
        <v>21</v>
      </c>
      <c r="C138" s="154" t="s">
        <v>22</v>
      </c>
      <c r="D138" s="11" t="s">
        <v>120</v>
      </c>
      <c r="E138" s="129" t="s">
        <v>374</v>
      </c>
      <c r="F138" s="130" t="s">
        <v>375</v>
      </c>
      <c r="G138" s="179" t="s">
        <v>25</v>
      </c>
      <c r="H138" s="129" t="s">
        <v>374</v>
      </c>
      <c r="I138" s="11" t="s">
        <v>120</v>
      </c>
      <c r="J138" s="22">
        <v>1</v>
      </c>
      <c r="K138" s="11">
        <v>10</v>
      </c>
      <c r="L138" s="22"/>
      <c r="M138" s="22" t="s">
        <v>125</v>
      </c>
      <c r="N138" s="22"/>
      <c r="O138" s="11"/>
    </row>
    <row r="139" ht="13" customHeight="1" spans="1:15">
      <c r="A139" s="11">
        <f t="shared" si="13"/>
        <v>136</v>
      </c>
      <c r="B139" s="154" t="s">
        <v>21</v>
      </c>
      <c r="C139" s="154" t="s">
        <v>22</v>
      </c>
      <c r="D139" s="11" t="s">
        <v>120</v>
      </c>
      <c r="E139" s="129" t="s">
        <v>376</v>
      </c>
      <c r="F139" s="130" t="s">
        <v>377</v>
      </c>
      <c r="G139" s="179" t="s">
        <v>25</v>
      </c>
      <c r="H139" s="129" t="s">
        <v>376</v>
      </c>
      <c r="I139" s="11" t="s">
        <v>120</v>
      </c>
      <c r="J139" s="22">
        <v>2</v>
      </c>
      <c r="K139" s="11">
        <v>10</v>
      </c>
      <c r="L139" s="22"/>
      <c r="M139" s="22" t="s">
        <v>125</v>
      </c>
      <c r="N139" s="22"/>
      <c r="O139" s="11"/>
    </row>
    <row r="140" ht="13" customHeight="1" spans="1:15">
      <c r="A140" s="11">
        <f t="shared" si="13"/>
        <v>137</v>
      </c>
      <c r="B140" s="154" t="s">
        <v>21</v>
      </c>
      <c r="C140" s="154" t="s">
        <v>22</v>
      </c>
      <c r="D140" s="11" t="s">
        <v>120</v>
      </c>
      <c r="E140" s="129" t="s">
        <v>378</v>
      </c>
      <c r="F140" s="130" t="s">
        <v>379</v>
      </c>
      <c r="G140" s="179" t="s">
        <v>25</v>
      </c>
      <c r="H140" s="129" t="s">
        <v>378</v>
      </c>
      <c r="I140" s="11" t="s">
        <v>120</v>
      </c>
      <c r="J140" s="22">
        <v>1</v>
      </c>
      <c r="K140" s="11">
        <v>10</v>
      </c>
      <c r="L140" s="22"/>
      <c r="M140" s="22" t="s">
        <v>125</v>
      </c>
      <c r="N140" s="22"/>
      <c r="O140" s="11"/>
    </row>
    <row r="141" ht="13" customHeight="1" spans="1:15">
      <c r="A141" s="11">
        <f t="shared" si="13"/>
        <v>138</v>
      </c>
      <c r="B141" s="154" t="s">
        <v>21</v>
      </c>
      <c r="C141" s="154" t="s">
        <v>22</v>
      </c>
      <c r="D141" s="11" t="s">
        <v>120</v>
      </c>
      <c r="E141" s="129" t="s">
        <v>380</v>
      </c>
      <c r="F141" s="130" t="s">
        <v>381</v>
      </c>
      <c r="G141" s="179" t="s">
        <v>25</v>
      </c>
      <c r="H141" s="129" t="s">
        <v>380</v>
      </c>
      <c r="I141" s="11" t="s">
        <v>120</v>
      </c>
      <c r="J141" s="22">
        <v>1</v>
      </c>
      <c r="K141" s="11">
        <v>10</v>
      </c>
      <c r="L141" s="22"/>
      <c r="M141" s="22" t="s">
        <v>125</v>
      </c>
      <c r="N141" s="22"/>
      <c r="O141" s="11"/>
    </row>
    <row r="142" ht="13" customHeight="1" spans="1:15">
      <c r="A142" s="11">
        <f t="shared" si="13"/>
        <v>139</v>
      </c>
      <c r="B142" s="154" t="s">
        <v>21</v>
      </c>
      <c r="C142" s="154" t="s">
        <v>22</v>
      </c>
      <c r="D142" s="11" t="s">
        <v>120</v>
      </c>
      <c r="E142" s="130" t="s">
        <v>480</v>
      </c>
      <c r="F142" s="130" t="s">
        <v>481</v>
      </c>
      <c r="G142" s="179" t="s">
        <v>25</v>
      </c>
      <c r="H142" s="129"/>
      <c r="I142" s="11" t="s">
        <v>120</v>
      </c>
      <c r="J142" s="22">
        <v>1</v>
      </c>
      <c r="K142" s="11">
        <v>10</v>
      </c>
      <c r="L142" s="22"/>
      <c r="M142" s="22" t="s">
        <v>121</v>
      </c>
      <c r="N142" s="22" t="s">
        <v>141</v>
      </c>
      <c r="O142" s="11"/>
    </row>
    <row r="143" ht="13" customHeight="1" spans="1:15">
      <c r="A143" s="11">
        <f t="shared" si="13"/>
        <v>140</v>
      </c>
      <c r="B143" s="130" t="s">
        <v>480</v>
      </c>
      <c r="C143" s="130" t="s">
        <v>481</v>
      </c>
      <c r="D143" s="11" t="s">
        <v>120</v>
      </c>
      <c r="E143" s="130" t="s">
        <v>482</v>
      </c>
      <c r="F143" s="130" t="s">
        <v>483</v>
      </c>
      <c r="G143" s="179" t="s">
        <v>25</v>
      </c>
      <c r="H143" s="130" t="s">
        <v>482</v>
      </c>
      <c r="I143" s="11" t="s">
        <v>120</v>
      </c>
      <c r="J143" s="22">
        <v>1</v>
      </c>
      <c r="K143" s="11">
        <v>70</v>
      </c>
      <c r="L143" s="22" t="s">
        <v>144</v>
      </c>
      <c r="M143" s="22" t="s">
        <v>121</v>
      </c>
      <c r="N143" s="22" t="s">
        <v>145</v>
      </c>
      <c r="O143" s="11"/>
    </row>
    <row r="144" ht="13" customHeight="1" spans="1:15">
      <c r="A144" s="11">
        <f t="shared" si="13"/>
        <v>141</v>
      </c>
      <c r="B144" s="130" t="s">
        <v>480</v>
      </c>
      <c r="C144" s="130" t="s">
        <v>481</v>
      </c>
      <c r="D144" s="11" t="s">
        <v>120</v>
      </c>
      <c r="E144" s="12" t="s">
        <v>146</v>
      </c>
      <c r="F144" s="12" t="s">
        <v>147</v>
      </c>
      <c r="G144" s="12"/>
      <c r="H144" s="12"/>
      <c r="I144" s="11" t="s">
        <v>148</v>
      </c>
      <c r="J144" s="22">
        <v>0.494</v>
      </c>
      <c r="K144" s="117">
        <v>70</v>
      </c>
      <c r="L144" s="136"/>
      <c r="M144" s="136" t="s">
        <v>121</v>
      </c>
      <c r="N144" s="22"/>
      <c r="O144" s="11"/>
    </row>
    <row r="145" ht="13" customHeight="1" spans="1:15">
      <c r="A145" s="11">
        <f t="shared" si="13"/>
        <v>142</v>
      </c>
      <c r="B145" s="130" t="s">
        <v>482</v>
      </c>
      <c r="C145" s="130" t="s">
        <v>483</v>
      </c>
      <c r="D145" s="11" t="s">
        <v>120</v>
      </c>
      <c r="E145" s="129" t="s">
        <v>386</v>
      </c>
      <c r="F145" s="130" t="s">
        <v>387</v>
      </c>
      <c r="G145" s="179" t="s">
        <v>25</v>
      </c>
      <c r="H145" s="129" t="s">
        <v>386</v>
      </c>
      <c r="I145" s="11" t="s">
        <v>120</v>
      </c>
      <c r="J145" s="22">
        <v>1</v>
      </c>
      <c r="K145" s="11">
        <v>20</v>
      </c>
      <c r="L145" s="22"/>
      <c r="M145" s="22" t="s">
        <v>121</v>
      </c>
      <c r="N145" s="22" t="s">
        <v>151</v>
      </c>
      <c r="O145" s="11"/>
    </row>
    <row r="146" ht="13" customHeight="1" spans="1:15">
      <c r="A146" s="11">
        <f t="shared" si="13"/>
        <v>143</v>
      </c>
      <c r="B146" s="130" t="s">
        <v>482</v>
      </c>
      <c r="C146" s="130" t="s">
        <v>483</v>
      </c>
      <c r="D146" s="11" t="s">
        <v>120</v>
      </c>
      <c r="E146" s="130" t="s">
        <v>388</v>
      </c>
      <c r="F146" s="130" t="s">
        <v>389</v>
      </c>
      <c r="G146" s="179" t="s">
        <v>25</v>
      </c>
      <c r="H146" s="130" t="s">
        <v>388</v>
      </c>
      <c r="I146" s="11" t="s">
        <v>120</v>
      </c>
      <c r="J146" s="22">
        <v>2</v>
      </c>
      <c r="K146" s="11">
        <v>20</v>
      </c>
      <c r="L146" s="22"/>
      <c r="M146" s="22" t="s">
        <v>125</v>
      </c>
      <c r="N146" s="22"/>
      <c r="O146" s="11"/>
    </row>
    <row r="147" ht="13" customHeight="1" spans="1:15">
      <c r="A147" s="11">
        <f t="shared" si="13"/>
        <v>144</v>
      </c>
      <c r="B147" s="130" t="s">
        <v>482</v>
      </c>
      <c r="C147" s="130" t="s">
        <v>483</v>
      </c>
      <c r="D147" s="11" t="s">
        <v>120</v>
      </c>
      <c r="E147" s="130" t="s">
        <v>390</v>
      </c>
      <c r="F147" s="130" t="s">
        <v>391</v>
      </c>
      <c r="G147" s="179" t="s">
        <v>25</v>
      </c>
      <c r="H147" s="130" t="s">
        <v>390</v>
      </c>
      <c r="I147" s="11" t="s">
        <v>120</v>
      </c>
      <c r="J147" s="22">
        <v>1</v>
      </c>
      <c r="K147" s="11">
        <v>20</v>
      </c>
      <c r="L147" s="22"/>
      <c r="M147" s="22" t="s">
        <v>121</v>
      </c>
      <c r="N147" s="22" t="s">
        <v>151</v>
      </c>
      <c r="O147" s="11"/>
    </row>
    <row r="148" ht="13" customHeight="1" spans="1:15">
      <c r="A148" s="11">
        <f t="shared" si="13"/>
        <v>145</v>
      </c>
      <c r="B148" s="130" t="s">
        <v>482</v>
      </c>
      <c r="C148" s="130" t="s">
        <v>483</v>
      </c>
      <c r="D148" s="11" t="s">
        <v>120</v>
      </c>
      <c r="E148" s="130" t="s">
        <v>392</v>
      </c>
      <c r="F148" s="130" t="s">
        <v>393</v>
      </c>
      <c r="G148" s="179" t="s">
        <v>25</v>
      </c>
      <c r="H148" s="130" t="s">
        <v>392</v>
      </c>
      <c r="I148" s="11" t="s">
        <v>120</v>
      </c>
      <c r="J148" s="22">
        <v>1</v>
      </c>
      <c r="K148" s="11">
        <v>20</v>
      </c>
      <c r="L148" s="22"/>
      <c r="M148" s="22" t="s">
        <v>121</v>
      </c>
      <c r="N148" s="22" t="s">
        <v>151</v>
      </c>
      <c r="O148" s="11"/>
    </row>
    <row r="149" ht="13" customHeight="1" spans="1:15">
      <c r="A149" s="11">
        <f t="shared" si="13"/>
        <v>146</v>
      </c>
      <c r="B149" s="130" t="s">
        <v>482</v>
      </c>
      <c r="C149" s="130" t="s">
        <v>483</v>
      </c>
      <c r="D149" s="11" t="s">
        <v>120</v>
      </c>
      <c r="E149" s="130" t="s">
        <v>394</v>
      </c>
      <c r="F149" s="130" t="s">
        <v>307</v>
      </c>
      <c r="G149" s="179" t="s">
        <v>395</v>
      </c>
      <c r="H149" s="129" t="s">
        <v>396</v>
      </c>
      <c r="I149" s="11" t="s">
        <v>120</v>
      </c>
      <c r="J149" s="22">
        <v>4</v>
      </c>
      <c r="K149" s="11">
        <v>20</v>
      </c>
      <c r="L149" s="22"/>
      <c r="M149" s="22" t="s">
        <v>125</v>
      </c>
      <c r="N149" s="22"/>
      <c r="O149" s="11"/>
    </row>
    <row r="150" ht="13" customHeight="1" spans="1:15">
      <c r="A150" s="11">
        <f t="shared" si="13"/>
        <v>147</v>
      </c>
      <c r="B150" s="130" t="s">
        <v>482</v>
      </c>
      <c r="C150" s="130" t="s">
        <v>483</v>
      </c>
      <c r="D150" s="11" t="s">
        <v>120</v>
      </c>
      <c r="E150" s="130" t="s">
        <v>397</v>
      </c>
      <c r="F150" s="130" t="s">
        <v>398</v>
      </c>
      <c r="G150" s="179" t="s">
        <v>25</v>
      </c>
      <c r="H150" s="130" t="s">
        <v>397</v>
      </c>
      <c r="I150" s="11" t="s">
        <v>120</v>
      </c>
      <c r="J150" s="22">
        <v>1</v>
      </c>
      <c r="K150" s="11">
        <v>20</v>
      </c>
      <c r="L150" s="22"/>
      <c r="M150" s="22" t="s">
        <v>121</v>
      </c>
      <c r="N150" s="22" t="s">
        <v>151</v>
      </c>
      <c r="O150" s="11"/>
    </row>
    <row r="151" ht="13" customHeight="1" spans="1:15">
      <c r="A151" s="11">
        <f t="shared" si="13"/>
        <v>148</v>
      </c>
      <c r="B151" s="130" t="s">
        <v>482</v>
      </c>
      <c r="C151" s="130" t="s">
        <v>483</v>
      </c>
      <c r="D151" s="11" t="s">
        <v>120</v>
      </c>
      <c r="E151" s="130" t="s">
        <v>399</v>
      </c>
      <c r="F151" s="130" t="s">
        <v>400</v>
      </c>
      <c r="G151" s="179" t="s">
        <v>25</v>
      </c>
      <c r="H151" s="130" t="s">
        <v>399</v>
      </c>
      <c r="I151" s="11" t="s">
        <v>120</v>
      </c>
      <c r="J151" s="22">
        <v>2</v>
      </c>
      <c r="K151" s="11">
        <v>20</v>
      </c>
      <c r="L151" s="22"/>
      <c r="M151" s="22" t="s">
        <v>125</v>
      </c>
      <c r="N151" s="22"/>
      <c r="O151" s="11"/>
    </row>
    <row r="152" ht="13" customHeight="1" spans="1:15">
      <c r="A152" s="11">
        <f t="shared" si="13"/>
        <v>149</v>
      </c>
      <c r="B152" s="130" t="s">
        <v>482</v>
      </c>
      <c r="C152" s="130" t="s">
        <v>483</v>
      </c>
      <c r="D152" s="11" t="s">
        <v>120</v>
      </c>
      <c r="E152" s="130" t="s">
        <v>484</v>
      </c>
      <c r="F152" s="130" t="s">
        <v>485</v>
      </c>
      <c r="G152" s="179" t="s">
        <v>25</v>
      </c>
      <c r="H152" s="130" t="s">
        <v>484</v>
      </c>
      <c r="I152" s="11" t="s">
        <v>120</v>
      </c>
      <c r="J152" s="22">
        <v>1</v>
      </c>
      <c r="K152" s="11">
        <v>20</v>
      </c>
      <c r="L152" s="22"/>
      <c r="M152" s="22" t="s">
        <v>121</v>
      </c>
      <c r="N152" s="22" t="s">
        <v>151</v>
      </c>
      <c r="O152" s="11"/>
    </row>
    <row r="153" ht="13" customHeight="1" spans="1:15">
      <c r="A153" s="11">
        <f t="shared" si="13"/>
        <v>150</v>
      </c>
      <c r="B153" s="130" t="s">
        <v>482</v>
      </c>
      <c r="C153" s="130" t="s">
        <v>483</v>
      </c>
      <c r="D153" s="11" t="s">
        <v>120</v>
      </c>
      <c r="E153" s="130" t="s">
        <v>403</v>
      </c>
      <c r="F153" s="130" t="s">
        <v>486</v>
      </c>
      <c r="G153" s="179"/>
      <c r="H153" s="130" t="s">
        <v>403</v>
      </c>
      <c r="I153" s="11" t="s">
        <v>120</v>
      </c>
      <c r="J153" s="22">
        <v>1</v>
      </c>
      <c r="K153" s="11">
        <v>20</v>
      </c>
      <c r="L153" s="22"/>
      <c r="M153" s="22" t="s">
        <v>125</v>
      </c>
      <c r="N153" s="22"/>
      <c r="O153" s="11"/>
    </row>
    <row r="154" ht="13" customHeight="1" spans="1:15">
      <c r="A154" s="11">
        <f t="shared" ref="A154:A181" si="14">ROW()-3</f>
        <v>151</v>
      </c>
      <c r="B154" s="130" t="s">
        <v>482</v>
      </c>
      <c r="C154" s="130" t="s">
        <v>483</v>
      </c>
      <c r="D154" s="11" t="s">
        <v>120</v>
      </c>
      <c r="E154" s="129" t="s">
        <v>405</v>
      </c>
      <c r="F154" s="130" t="s">
        <v>406</v>
      </c>
      <c r="G154" s="179" t="s">
        <v>25</v>
      </c>
      <c r="H154" s="129" t="s">
        <v>405</v>
      </c>
      <c r="I154" s="11" t="s">
        <v>120</v>
      </c>
      <c r="J154" s="22">
        <v>1</v>
      </c>
      <c r="K154" s="11">
        <v>20</v>
      </c>
      <c r="L154" s="22"/>
      <c r="M154" s="22" t="s">
        <v>121</v>
      </c>
      <c r="N154" s="22" t="s">
        <v>151</v>
      </c>
      <c r="O154" s="11"/>
    </row>
    <row r="155" ht="13" customHeight="1" spans="1:15">
      <c r="A155" s="11">
        <f t="shared" si="14"/>
        <v>152</v>
      </c>
      <c r="B155" s="130" t="s">
        <v>482</v>
      </c>
      <c r="C155" s="130" t="s">
        <v>483</v>
      </c>
      <c r="D155" s="11" t="s">
        <v>120</v>
      </c>
      <c r="E155" s="129" t="s">
        <v>407</v>
      </c>
      <c r="F155" s="130" t="s">
        <v>408</v>
      </c>
      <c r="G155" s="179" t="s">
        <v>25</v>
      </c>
      <c r="H155" s="129" t="s">
        <v>407</v>
      </c>
      <c r="I155" s="11" t="s">
        <v>120</v>
      </c>
      <c r="J155" s="22">
        <v>1</v>
      </c>
      <c r="K155" s="11">
        <v>20</v>
      </c>
      <c r="L155" s="22"/>
      <c r="M155" s="22" t="s">
        <v>125</v>
      </c>
      <c r="N155" s="22"/>
      <c r="O155" s="11"/>
    </row>
    <row r="156" ht="13" customHeight="1" spans="1:15">
      <c r="A156" s="11">
        <f t="shared" si="14"/>
        <v>153</v>
      </c>
      <c r="B156" s="130" t="s">
        <v>482</v>
      </c>
      <c r="C156" s="130" t="s">
        <v>483</v>
      </c>
      <c r="D156" s="11" t="s">
        <v>120</v>
      </c>
      <c r="E156" s="129" t="s">
        <v>409</v>
      </c>
      <c r="F156" s="130" t="s">
        <v>410</v>
      </c>
      <c r="G156" s="179" t="s">
        <v>25</v>
      </c>
      <c r="H156" s="129" t="s">
        <v>409</v>
      </c>
      <c r="I156" s="11" t="s">
        <v>120</v>
      </c>
      <c r="J156" s="22">
        <v>1</v>
      </c>
      <c r="K156" s="11">
        <v>20</v>
      </c>
      <c r="L156" s="22"/>
      <c r="M156" s="22" t="s">
        <v>121</v>
      </c>
      <c r="N156" s="22" t="s">
        <v>411</v>
      </c>
      <c r="O156" s="11"/>
    </row>
    <row r="157" ht="13" customHeight="1" spans="1:15">
      <c r="A157" s="11">
        <f t="shared" si="14"/>
        <v>154</v>
      </c>
      <c r="B157" s="130" t="s">
        <v>482</v>
      </c>
      <c r="C157" s="130" t="s">
        <v>483</v>
      </c>
      <c r="D157" s="11" t="s">
        <v>120</v>
      </c>
      <c r="E157" s="129" t="s">
        <v>412</v>
      </c>
      <c r="F157" s="130" t="s">
        <v>413</v>
      </c>
      <c r="G157" s="179" t="s">
        <v>25</v>
      </c>
      <c r="H157" s="129" t="s">
        <v>412</v>
      </c>
      <c r="I157" s="11" t="s">
        <v>120</v>
      </c>
      <c r="J157" s="22">
        <v>1</v>
      </c>
      <c r="K157" s="11">
        <v>20</v>
      </c>
      <c r="L157" s="22"/>
      <c r="M157" s="22" t="s">
        <v>121</v>
      </c>
      <c r="N157" s="22" t="s">
        <v>411</v>
      </c>
      <c r="O157" s="11"/>
    </row>
    <row r="158" ht="13" customHeight="1" spans="1:15">
      <c r="A158" s="11">
        <f t="shared" si="14"/>
        <v>155</v>
      </c>
      <c r="B158" s="130" t="s">
        <v>482</v>
      </c>
      <c r="C158" s="130" t="s">
        <v>483</v>
      </c>
      <c r="D158" s="11" t="s">
        <v>120</v>
      </c>
      <c r="E158" s="129" t="s">
        <v>414</v>
      </c>
      <c r="F158" s="130" t="s">
        <v>415</v>
      </c>
      <c r="G158" s="179" t="s">
        <v>25</v>
      </c>
      <c r="H158" s="129" t="s">
        <v>414</v>
      </c>
      <c r="I158" s="11" t="s">
        <v>120</v>
      </c>
      <c r="J158" s="22">
        <v>2</v>
      </c>
      <c r="K158" s="11">
        <v>20</v>
      </c>
      <c r="L158" s="22"/>
      <c r="M158" s="22" t="s">
        <v>125</v>
      </c>
      <c r="N158" s="22"/>
      <c r="O158" s="11"/>
    </row>
    <row r="159" ht="13" customHeight="1" spans="1:15">
      <c r="A159" s="11">
        <f t="shared" si="14"/>
        <v>156</v>
      </c>
      <c r="B159" s="130" t="s">
        <v>482</v>
      </c>
      <c r="C159" s="130" t="s">
        <v>483</v>
      </c>
      <c r="D159" s="11" t="s">
        <v>262</v>
      </c>
      <c r="E159" s="129" t="s">
        <v>416</v>
      </c>
      <c r="F159" s="130" t="s">
        <v>307</v>
      </c>
      <c r="G159" s="179" t="s">
        <v>417</v>
      </c>
      <c r="H159" s="129" t="s">
        <v>418</v>
      </c>
      <c r="I159" s="11" t="s">
        <v>120</v>
      </c>
      <c r="J159" s="22">
        <v>2</v>
      </c>
      <c r="K159" s="11">
        <v>20</v>
      </c>
      <c r="L159" s="22"/>
      <c r="M159" s="22" t="s">
        <v>125</v>
      </c>
      <c r="N159" s="22"/>
      <c r="O159" s="11"/>
    </row>
    <row r="160" ht="13" customHeight="1" spans="1:15">
      <c r="A160" s="11">
        <f t="shared" si="14"/>
        <v>157</v>
      </c>
      <c r="B160" s="130" t="s">
        <v>482</v>
      </c>
      <c r="C160" s="130" t="s">
        <v>483</v>
      </c>
      <c r="D160" s="11" t="s">
        <v>120</v>
      </c>
      <c r="E160" s="12" t="s">
        <v>223</v>
      </c>
      <c r="F160" s="12" t="s">
        <v>224</v>
      </c>
      <c r="G160" s="12"/>
      <c r="H160" s="12"/>
      <c r="I160" s="163" t="s">
        <v>156</v>
      </c>
      <c r="J160" s="21">
        <v>0.007534311936</v>
      </c>
      <c r="K160" s="117">
        <v>20</v>
      </c>
      <c r="L160" s="164"/>
      <c r="M160" s="22" t="s">
        <v>125</v>
      </c>
      <c r="N160" s="165"/>
      <c r="O160" s="11"/>
    </row>
    <row r="161" ht="13" customHeight="1" spans="1:15">
      <c r="A161" s="11">
        <f t="shared" si="14"/>
        <v>158</v>
      </c>
      <c r="B161" s="154" t="s">
        <v>21</v>
      </c>
      <c r="C161" s="154" t="s">
        <v>22</v>
      </c>
      <c r="D161" s="11" t="s">
        <v>120</v>
      </c>
      <c r="E161" s="129" t="s">
        <v>419</v>
      </c>
      <c r="F161" s="130" t="s">
        <v>420</v>
      </c>
      <c r="G161" s="179"/>
      <c r="H161" s="129" t="s">
        <v>421</v>
      </c>
      <c r="I161" s="11" t="s">
        <v>120</v>
      </c>
      <c r="J161" s="22">
        <v>4</v>
      </c>
      <c r="K161" s="11">
        <v>10</v>
      </c>
      <c r="L161" s="22"/>
      <c r="M161" s="22" t="s">
        <v>121</v>
      </c>
      <c r="N161" s="22" t="s">
        <v>129</v>
      </c>
      <c r="O161" s="11"/>
    </row>
    <row r="162" ht="13" customHeight="1" spans="1:15">
      <c r="A162" s="11">
        <f t="shared" si="14"/>
        <v>159</v>
      </c>
      <c r="B162" s="154" t="s">
        <v>21</v>
      </c>
      <c r="C162" s="154" t="s">
        <v>22</v>
      </c>
      <c r="D162" s="11" t="s">
        <v>120</v>
      </c>
      <c r="E162" s="129" t="s">
        <v>422</v>
      </c>
      <c r="F162" s="130" t="s">
        <v>423</v>
      </c>
      <c r="G162" s="179" t="s">
        <v>424</v>
      </c>
      <c r="H162" s="129" t="s">
        <v>422</v>
      </c>
      <c r="I162" s="11" t="s">
        <v>120</v>
      </c>
      <c r="J162" s="22">
        <v>4</v>
      </c>
      <c r="K162" s="11">
        <v>10</v>
      </c>
      <c r="L162" s="22"/>
      <c r="M162" s="22" t="s">
        <v>125</v>
      </c>
      <c r="N162" s="22"/>
      <c r="O162" s="11"/>
    </row>
    <row r="163" ht="13" customHeight="1" spans="1:15">
      <c r="A163" s="11">
        <f t="shared" si="14"/>
        <v>160</v>
      </c>
      <c r="B163" s="154" t="s">
        <v>21</v>
      </c>
      <c r="C163" s="154" t="s">
        <v>22</v>
      </c>
      <c r="D163" s="11" t="s">
        <v>120</v>
      </c>
      <c r="E163" s="129" t="s">
        <v>425</v>
      </c>
      <c r="F163" s="130" t="s">
        <v>426</v>
      </c>
      <c r="G163" s="179" t="s">
        <v>25</v>
      </c>
      <c r="H163" s="129" t="s">
        <v>425</v>
      </c>
      <c r="I163" s="11" t="s">
        <v>120</v>
      </c>
      <c r="J163" s="22">
        <v>2</v>
      </c>
      <c r="K163" s="11">
        <v>10</v>
      </c>
      <c r="L163" s="22"/>
      <c r="M163" s="22" t="s">
        <v>125</v>
      </c>
      <c r="N163" s="22"/>
      <c r="O163" s="11"/>
    </row>
    <row r="164" ht="13" customHeight="1" spans="1:15">
      <c r="A164" s="11">
        <f t="shared" si="14"/>
        <v>161</v>
      </c>
      <c r="B164" s="154" t="s">
        <v>21</v>
      </c>
      <c r="C164" s="154" t="s">
        <v>22</v>
      </c>
      <c r="D164" s="11" t="s">
        <v>120</v>
      </c>
      <c r="E164" s="129" t="s">
        <v>427</v>
      </c>
      <c r="F164" s="130" t="s">
        <v>428</v>
      </c>
      <c r="G164" s="179" t="s">
        <v>25</v>
      </c>
      <c r="H164" s="129" t="s">
        <v>427</v>
      </c>
      <c r="I164" s="11" t="s">
        <v>120</v>
      </c>
      <c r="J164" s="22">
        <v>2</v>
      </c>
      <c r="K164" s="11">
        <v>10</v>
      </c>
      <c r="L164" s="22"/>
      <c r="M164" s="22" t="s">
        <v>125</v>
      </c>
      <c r="N164" s="22"/>
      <c r="O164" s="11"/>
    </row>
    <row r="165" ht="13" customHeight="1" spans="1:15">
      <c r="A165" s="11">
        <f t="shared" si="14"/>
        <v>162</v>
      </c>
      <c r="B165" s="154" t="s">
        <v>21</v>
      </c>
      <c r="C165" s="154" t="s">
        <v>22</v>
      </c>
      <c r="D165" s="11" t="s">
        <v>120</v>
      </c>
      <c r="E165" s="129" t="s">
        <v>429</v>
      </c>
      <c r="F165" s="130" t="s">
        <v>430</v>
      </c>
      <c r="G165" s="179" t="s">
        <v>25</v>
      </c>
      <c r="H165" s="129" t="s">
        <v>429</v>
      </c>
      <c r="I165" s="11" t="s">
        <v>120</v>
      </c>
      <c r="J165" s="22">
        <v>2</v>
      </c>
      <c r="K165" s="11">
        <v>10</v>
      </c>
      <c r="L165" s="22"/>
      <c r="M165" s="22" t="s">
        <v>125</v>
      </c>
      <c r="N165" s="22"/>
      <c r="O165" s="11"/>
    </row>
    <row r="166" ht="13" customHeight="1" spans="1:15">
      <c r="A166" s="11">
        <f t="shared" si="14"/>
        <v>163</v>
      </c>
      <c r="B166" s="154" t="s">
        <v>21</v>
      </c>
      <c r="C166" s="154" t="s">
        <v>22</v>
      </c>
      <c r="D166" s="11" t="s">
        <v>120</v>
      </c>
      <c r="E166" s="129" t="s">
        <v>431</v>
      </c>
      <c r="F166" s="130" t="s">
        <v>432</v>
      </c>
      <c r="G166" s="179"/>
      <c r="H166" s="129" t="s">
        <v>431</v>
      </c>
      <c r="I166" s="11" t="s">
        <v>156</v>
      </c>
      <c r="J166" s="22">
        <v>0.015</v>
      </c>
      <c r="K166" s="11">
        <v>10</v>
      </c>
      <c r="L166" s="22"/>
      <c r="M166" s="22" t="s">
        <v>125</v>
      </c>
      <c r="N166" s="22"/>
      <c r="O166" s="11"/>
    </row>
    <row r="167" ht="13" customHeight="1" spans="1:15">
      <c r="A167" s="11">
        <f t="shared" si="14"/>
        <v>164</v>
      </c>
      <c r="B167" s="154" t="s">
        <v>21</v>
      </c>
      <c r="C167" s="154" t="s">
        <v>22</v>
      </c>
      <c r="D167" s="11" t="s">
        <v>262</v>
      </c>
      <c r="E167" s="129" t="s">
        <v>433</v>
      </c>
      <c r="F167" s="130" t="s">
        <v>434</v>
      </c>
      <c r="G167" s="179" t="s">
        <v>435</v>
      </c>
      <c r="H167" s="129"/>
      <c r="I167" s="11" t="s">
        <v>436</v>
      </c>
      <c r="J167" s="22">
        <v>0.55</v>
      </c>
      <c r="K167" s="11">
        <v>10</v>
      </c>
      <c r="L167" s="22"/>
      <c r="M167" s="22" t="s">
        <v>125</v>
      </c>
      <c r="N167" s="22"/>
      <c r="O167" s="11"/>
    </row>
    <row r="168" ht="13" customHeight="1" spans="1:15">
      <c r="A168" s="11">
        <f t="shared" si="14"/>
        <v>165</v>
      </c>
      <c r="B168" s="154" t="s">
        <v>21</v>
      </c>
      <c r="C168" s="154" t="s">
        <v>22</v>
      </c>
      <c r="D168" s="11" t="s">
        <v>262</v>
      </c>
      <c r="E168" s="129" t="s">
        <v>437</v>
      </c>
      <c r="F168" s="130" t="s">
        <v>438</v>
      </c>
      <c r="G168" s="179" t="s">
        <v>25</v>
      </c>
      <c r="H168" s="129"/>
      <c r="I168" s="11" t="s">
        <v>120</v>
      </c>
      <c r="J168" s="22">
        <v>1</v>
      </c>
      <c r="K168" s="11">
        <v>10</v>
      </c>
      <c r="L168" s="22"/>
      <c r="M168" s="22" t="s">
        <v>125</v>
      </c>
      <c r="N168" s="22"/>
      <c r="O168" s="11"/>
    </row>
    <row r="169" ht="13" customHeight="1" spans="1:15">
      <c r="A169" s="11">
        <f t="shared" si="14"/>
        <v>166</v>
      </c>
      <c r="B169" s="154" t="s">
        <v>21</v>
      </c>
      <c r="C169" s="154" t="s">
        <v>22</v>
      </c>
      <c r="D169" s="11" t="s">
        <v>262</v>
      </c>
      <c r="E169" s="129" t="s">
        <v>439</v>
      </c>
      <c r="F169" s="130" t="s">
        <v>440</v>
      </c>
      <c r="G169" s="179" t="s">
        <v>25</v>
      </c>
      <c r="H169" s="129"/>
      <c r="I169" s="11" t="s">
        <v>120</v>
      </c>
      <c r="J169" s="22">
        <v>1</v>
      </c>
      <c r="K169" s="11">
        <v>10</v>
      </c>
      <c r="L169" s="22"/>
      <c r="M169" s="22" t="s">
        <v>125</v>
      </c>
      <c r="N169" s="22"/>
      <c r="O169" s="11"/>
    </row>
    <row r="170" ht="13" customHeight="1" spans="1:15">
      <c r="A170" s="11">
        <f t="shared" si="14"/>
        <v>167</v>
      </c>
      <c r="B170" s="154" t="s">
        <v>21</v>
      </c>
      <c r="C170" s="154" t="s">
        <v>22</v>
      </c>
      <c r="D170" s="11" t="s">
        <v>262</v>
      </c>
      <c r="E170" s="129" t="s">
        <v>441</v>
      </c>
      <c r="F170" s="130" t="s">
        <v>442</v>
      </c>
      <c r="G170" s="179" t="s">
        <v>25</v>
      </c>
      <c r="H170" s="129" t="s">
        <v>441</v>
      </c>
      <c r="I170" s="11" t="s">
        <v>120</v>
      </c>
      <c r="J170" s="22">
        <v>1</v>
      </c>
      <c r="K170" s="11">
        <v>10</v>
      </c>
      <c r="L170" s="22"/>
      <c r="M170" s="22" t="s">
        <v>121</v>
      </c>
      <c r="N170" s="22" t="s">
        <v>141</v>
      </c>
      <c r="O170" s="11"/>
    </row>
    <row r="171" ht="13" customHeight="1" spans="1:15">
      <c r="A171" s="11">
        <f t="shared" si="14"/>
        <v>168</v>
      </c>
      <c r="B171" s="154" t="s">
        <v>21</v>
      </c>
      <c r="C171" s="154" t="s">
        <v>22</v>
      </c>
      <c r="D171" s="11" t="s">
        <v>262</v>
      </c>
      <c r="E171" s="129" t="s">
        <v>443</v>
      </c>
      <c r="F171" s="130" t="s">
        <v>444</v>
      </c>
      <c r="G171" s="179" t="s">
        <v>25</v>
      </c>
      <c r="H171" s="129" t="s">
        <v>443</v>
      </c>
      <c r="I171" s="11" t="s">
        <v>120</v>
      </c>
      <c r="J171" s="22">
        <v>1</v>
      </c>
      <c r="K171" s="11">
        <v>10</v>
      </c>
      <c r="L171" s="22"/>
      <c r="M171" s="22" t="s">
        <v>121</v>
      </c>
      <c r="N171" s="22" t="s">
        <v>141</v>
      </c>
      <c r="O171" s="11"/>
    </row>
    <row r="172" ht="13" customHeight="1" spans="1:15">
      <c r="A172" s="11">
        <f t="shared" si="14"/>
        <v>169</v>
      </c>
      <c r="B172" s="154" t="s">
        <v>21</v>
      </c>
      <c r="C172" s="154" t="s">
        <v>22</v>
      </c>
      <c r="D172" s="11" t="s">
        <v>262</v>
      </c>
      <c r="E172" s="129" t="s">
        <v>445</v>
      </c>
      <c r="F172" s="130" t="s">
        <v>446</v>
      </c>
      <c r="G172" s="179" t="s">
        <v>447</v>
      </c>
      <c r="H172" s="129" t="s">
        <v>445</v>
      </c>
      <c r="I172" s="11" t="s">
        <v>120</v>
      </c>
      <c r="J172" s="22">
        <v>2</v>
      </c>
      <c r="K172" s="11">
        <v>10</v>
      </c>
      <c r="L172" s="22"/>
      <c r="M172" s="22" t="s">
        <v>125</v>
      </c>
      <c r="N172" s="22"/>
      <c r="O172" s="11"/>
    </row>
    <row r="173" ht="13" customHeight="1" spans="1:15">
      <c r="A173" s="11">
        <f t="shared" si="14"/>
        <v>170</v>
      </c>
      <c r="B173" s="154" t="s">
        <v>21</v>
      </c>
      <c r="C173" s="154" t="s">
        <v>22</v>
      </c>
      <c r="D173" s="11" t="s">
        <v>262</v>
      </c>
      <c r="E173" s="129" t="s">
        <v>448</v>
      </c>
      <c r="F173" s="130" t="s">
        <v>449</v>
      </c>
      <c r="G173" s="179" t="s">
        <v>450</v>
      </c>
      <c r="H173" s="129" t="s">
        <v>448</v>
      </c>
      <c r="I173" s="11" t="s">
        <v>120</v>
      </c>
      <c r="J173" s="22">
        <v>1</v>
      </c>
      <c r="K173" s="11">
        <v>10</v>
      </c>
      <c r="L173" s="22"/>
      <c r="M173" s="22" t="s">
        <v>125</v>
      </c>
      <c r="N173" s="22"/>
      <c r="O173" s="11"/>
    </row>
    <row r="174" ht="13" customHeight="1" spans="1:15">
      <c r="A174" s="11">
        <f t="shared" si="14"/>
        <v>171</v>
      </c>
      <c r="B174" s="129" t="s">
        <v>441</v>
      </c>
      <c r="C174" s="130" t="s">
        <v>442</v>
      </c>
      <c r="D174" s="11" t="s">
        <v>262</v>
      </c>
      <c r="E174" s="129" t="s">
        <v>451</v>
      </c>
      <c r="F174" s="130" t="s">
        <v>452</v>
      </c>
      <c r="G174" s="179" t="s">
        <v>25</v>
      </c>
      <c r="H174" s="129" t="s">
        <v>451</v>
      </c>
      <c r="I174" s="11" t="s">
        <v>120</v>
      </c>
      <c r="J174" s="22">
        <v>1</v>
      </c>
      <c r="K174" s="11">
        <v>10</v>
      </c>
      <c r="L174" s="22"/>
      <c r="M174" s="22" t="s">
        <v>125</v>
      </c>
      <c r="N174" s="22"/>
      <c r="O174" s="11"/>
    </row>
    <row r="175" ht="13" customHeight="1" spans="1:15">
      <c r="A175" s="11">
        <f t="shared" si="14"/>
        <v>172</v>
      </c>
      <c r="B175" s="129" t="s">
        <v>441</v>
      </c>
      <c r="C175" s="130" t="s">
        <v>442</v>
      </c>
      <c r="D175" s="11" t="s">
        <v>262</v>
      </c>
      <c r="E175" s="12" t="s">
        <v>146</v>
      </c>
      <c r="F175" s="12" t="s">
        <v>147</v>
      </c>
      <c r="G175" s="12"/>
      <c r="H175" s="12"/>
      <c r="I175" s="11" t="s">
        <v>148</v>
      </c>
      <c r="J175" s="22">
        <v>0.002</v>
      </c>
      <c r="K175" s="117">
        <v>70</v>
      </c>
      <c r="L175" s="136"/>
      <c r="M175" s="136" t="s">
        <v>121</v>
      </c>
      <c r="N175" s="22"/>
      <c r="O175" s="11"/>
    </row>
    <row r="176" ht="13" customHeight="1" spans="1:15">
      <c r="A176" s="11">
        <f t="shared" si="14"/>
        <v>173</v>
      </c>
      <c r="B176" s="129" t="s">
        <v>443</v>
      </c>
      <c r="C176" s="130" t="s">
        <v>444</v>
      </c>
      <c r="D176" s="11" t="s">
        <v>262</v>
      </c>
      <c r="E176" s="129" t="s">
        <v>453</v>
      </c>
      <c r="F176" s="130" t="s">
        <v>454</v>
      </c>
      <c r="G176" s="179" t="s">
        <v>25</v>
      </c>
      <c r="H176" s="129" t="s">
        <v>453</v>
      </c>
      <c r="I176" s="11" t="s">
        <v>120</v>
      </c>
      <c r="J176" s="22">
        <v>1</v>
      </c>
      <c r="K176" s="11">
        <v>10</v>
      </c>
      <c r="L176" s="22"/>
      <c r="M176" s="22" t="s">
        <v>125</v>
      </c>
      <c r="N176" s="22"/>
      <c r="O176" s="11"/>
    </row>
    <row r="177" ht="13" customHeight="1" spans="1:15">
      <c r="A177" s="11">
        <f t="shared" si="14"/>
        <v>174</v>
      </c>
      <c r="B177" s="129" t="s">
        <v>443</v>
      </c>
      <c r="C177" s="130" t="s">
        <v>444</v>
      </c>
      <c r="D177" s="11" t="s">
        <v>262</v>
      </c>
      <c r="E177" s="12" t="s">
        <v>146</v>
      </c>
      <c r="F177" s="12" t="s">
        <v>147</v>
      </c>
      <c r="G177" s="12"/>
      <c r="H177" s="12"/>
      <c r="I177" s="11" t="s">
        <v>148</v>
      </c>
      <c r="J177" s="22">
        <v>0.002</v>
      </c>
      <c r="K177" s="117">
        <v>70</v>
      </c>
      <c r="L177" s="136"/>
      <c r="M177" s="136" t="s">
        <v>121</v>
      </c>
      <c r="N177" s="22"/>
      <c r="O177" s="11"/>
    </row>
    <row r="178" ht="13" customHeight="1" spans="1:15">
      <c r="A178" s="11">
        <f t="shared" si="14"/>
        <v>175</v>
      </c>
      <c r="B178" s="154" t="s">
        <v>21</v>
      </c>
      <c r="C178" s="154" t="s">
        <v>22</v>
      </c>
      <c r="D178" s="11" t="s">
        <v>262</v>
      </c>
      <c r="E178" s="129" t="s">
        <v>459</v>
      </c>
      <c r="F178" s="130" t="s">
        <v>460</v>
      </c>
      <c r="G178" s="179" t="s">
        <v>461</v>
      </c>
      <c r="H178" s="129"/>
      <c r="I178" s="11" t="s">
        <v>120</v>
      </c>
      <c r="J178" s="22">
        <v>1</v>
      </c>
      <c r="K178" s="11">
        <v>10</v>
      </c>
      <c r="L178" s="22"/>
      <c r="M178" s="22" t="s">
        <v>125</v>
      </c>
      <c r="N178" s="22"/>
      <c r="O178" s="11"/>
    </row>
    <row r="179" ht="13" customHeight="1" spans="1:15">
      <c r="A179" s="11">
        <f>ROW()-3</f>
        <v>176</v>
      </c>
      <c r="B179" s="154" t="s">
        <v>21</v>
      </c>
      <c r="C179" s="154" t="s">
        <v>22</v>
      </c>
      <c r="D179" s="11" t="s">
        <v>262</v>
      </c>
      <c r="E179" s="12" t="s">
        <v>455</v>
      </c>
      <c r="F179" s="12" t="s">
        <v>456</v>
      </c>
      <c r="G179" s="179" t="s">
        <v>25</v>
      </c>
      <c r="H179" s="12"/>
      <c r="I179" s="11" t="s">
        <v>120</v>
      </c>
      <c r="J179" s="22">
        <v>2</v>
      </c>
      <c r="K179" s="11">
        <v>10</v>
      </c>
      <c r="L179" s="136"/>
      <c r="M179" s="22" t="s">
        <v>125</v>
      </c>
      <c r="N179" s="22"/>
      <c r="O179" s="11"/>
    </row>
    <row r="180" ht="13" customHeight="1" spans="1:15">
      <c r="A180" s="11">
        <f>ROW()-3</f>
        <v>177</v>
      </c>
      <c r="B180" s="154" t="s">
        <v>16</v>
      </c>
      <c r="C180" s="154" t="s">
        <v>17</v>
      </c>
      <c r="D180" s="11" t="s">
        <v>262</v>
      </c>
      <c r="E180" s="129" t="s">
        <v>457</v>
      </c>
      <c r="F180" s="130" t="s">
        <v>449</v>
      </c>
      <c r="G180" s="179" t="s">
        <v>458</v>
      </c>
      <c r="H180" s="129" t="s">
        <v>457</v>
      </c>
      <c r="I180" s="11" t="s">
        <v>120</v>
      </c>
      <c r="J180" s="22">
        <v>1</v>
      </c>
      <c r="K180" s="11">
        <v>10</v>
      </c>
      <c r="L180" s="22"/>
      <c r="M180" s="22" t="s">
        <v>125</v>
      </c>
      <c r="N180" s="22"/>
      <c r="O180" s="11"/>
    </row>
    <row r="181" ht="13" customHeight="1" spans="1:15">
      <c r="A181" s="11">
        <f>ROW()-3</f>
        <v>178</v>
      </c>
      <c r="B181" s="154" t="s">
        <v>16</v>
      </c>
      <c r="C181" s="154" t="s">
        <v>17</v>
      </c>
      <c r="D181" s="11" t="s">
        <v>262</v>
      </c>
      <c r="E181" s="129" t="s">
        <v>459</v>
      </c>
      <c r="F181" s="130" t="s">
        <v>460</v>
      </c>
      <c r="G181" s="179" t="s">
        <v>461</v>
      </c>
      <c r="H181" s="129"/>
      <c r="I181" s="11" t="s">
        <v>120</v>
      </c>
      <c r="J181" s="22">
        <v>1</v>
      </c>
      <c r="K181" s="11">
        <v>10</v>
      </c>
      <c r="L181" s="22"/>
      <c r="M181" s="22" t="s">
        <v>125</v>
      </c>
      <c r="N181" s="22"/>
      <c r="O181" s="11"/>
    </row>
    <row r="182" ht="13" customHeight="1" spans="1:15">
      <c r="A182" s="11">
        <f>ROW()-3</f>
        <v>179</v>
      </c>
      <c r="B182" s="154" t="s">
        <v>16</v>
      </c>
      <c r="C182" s="154" t="s">
        <v>17</v>
      </c>
      <c r="D182" s="11" t="s">
        <v>262</v>
      </c>
      <c r="E182" s="129" t="s">
        <v>462</v>
      </c>
      <c r="F182" s="130" t="s">
        <v>463</v>
      </c>
      <c r="G182" s="129" t="s">
        <v>464</v>
      </c>
      <c r="H182" s="129"/>
      <c r="I182" s="11" t="s">
        <v>120</v>
      </c>
      <c r="J182" s="22">
        <v>0.01</v>
      </c>
      <c r="K182" s="129">
        <v>10</v>
      </c>
      <c r="L182" s="22"/>
      <c r="M182" s="22" t="s">
        <v>125</v>
      </c>
      <c r="N182" s="22"/>
      <c r="O182" s="11"/>
    </row>
  </sheetData>
  <autoFilter ref="A3:O182">
    <extLst/>
  </autoFilter>
  <conditionalFormatting sqref="E2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D3">
    <cfRule type="duplicateValues" dxfId="0" priority="230"/>
    <cfRule type="duplicateValues" dxfId="0" priority="231"/>
    <cfRule type="duplicateValues" dxfId="0" priority="232"/>
    <cfRule type="duplicateValues" dxfId="0" priority="236"/>
    <cfRule type="duplicateValues" dxfId="0" priority="237"/>
  </conditionalFormatting>
  <conditionalFormatting sqref="E14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0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30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E49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54">
    <cfRule type="duplicateValues" dxfId="0" priority="205"/>
    <cfRule type="duplicateValues" dxfId="0" priority="206"/>
    <cfRule type="duplicateValues" dxfId="0" priority="207"/>
  </conditionalFormatting>
  <conditionalFormatting sqref="E57"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60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E63">
    <cfRule type="duplicateValues" dxfId="0" priority="15"/>
  </conditionalFormatting>
  <conditionalFormatting sqref="E6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72">
    <cfRule type="duplicateValues" dxfId="0" priority="190"/>
    <cfRule type="duplicateValues" dxfId="0" priority="191"/>
    <cfRule type="duplicateValues" dxfId="0" priority="192"/>
  </conditionalFormatting>
  <conditionalFormatting sqref="E75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E79">
    <cfRule type="duplicateValues" dxfId="0" priority="21"/>
  </conditionalFormatting>
  <conditionalFormatting sqref="E84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90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91">
    <cfRule type="duplicateValues" dxfId="0" priority="20"/>
  </conditionalFormatting>
  <conditionalFormatting sqref="H91">
    <cfRule type="duplicateValues" dxfId="0" priority="19"/>
  </conditionalFormatting>
  <conditionalFormatting sqref="E94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97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00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102">
    <cfRule type="duplicateValues" dxfId="0" priority="18"/>
  </conditionalFormatting>
  <conditionalFormatting sqref="E105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109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112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19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137">
    <cfRule type="duplicateValues" dxfId="0" priority="17"/>
  </conditionalFormatting>
  <conditionalFormatting sqref="H137">
    <cfRule type="duplicateValues" dxfId="0" priority="16"/>
  </conditionalFormatting>
  <conditionalFormatting sqref="E144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160">
    <cfRule type="duplicateValues" dxfId="0" priority="126"/>
    <cfRule type="duplicateValues" dxfId="0" priority="127"/>
    <cfRule type="duplicateValues" dxfId="0" priority="128"/>
  </conditionalFormatting>
  <conditionalFormatting sqref="E166">
    <cfRule type="duplicateValues" dxfId="0" priority="14"/>
  </conditionalFormatting>
  <conditionalFormatting sqref="H166">
    <cfRule type="duplicateValues" dxfId="0" priority="13"/>
  </conditionalFormatting>
  <conditionalFormatting sqref="E18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182:H18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7"/>
  <sheetViews>
    <sheetView view="pageBreakPreview" zoomScaleNormal="100" workbookViewId="0">
      <selection activeCell="G64" sqref="G64"/>
    </sheetView>
  </sheetViews>
  <sheetFormatPr defaultColWidth="9" defaultRowHeight="14"/>
  <cols>
    <col min="1" max="1" width="3.09090909090909" customWidth="1"/>
    <col min="2" max="2" width="10.7272727272727" customWidth="1"/>
    <col min="3" max="3" width="23.8181818181818" customWidth="1"/>
    <col min="4" max="4" width="3.63636363636364" customWidth="1"/>
    <col min="5" max="5" width="10.7272727272727" style="176" customWidth="1"/>
    <col min="6" max="6" width="23.4545454545455" customWidth="1"/>
    <col min="7" max="7" width="16.1818181818182" customWidth="1"/>
    <col min="8" max="8" width="13.0909090909091" customWidth="1"/>
    <col min="9" max="9" width="3.90909090909091" customWidth="1"/>
    <col min="10" max="12" width="8.09090909090909" customWidth="1"/>
    <col min="13" max="13" width="8.72727272727273" customWidth="1"/>
    <col min="14" max="14" width="14.0909090909091" customWidth="1"/>
    <col min="15" max="15" width="6.27272727272727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>ROW()-3</f>
        <v>1</v>
      </c>
      <c r="B4" s="64" t="s">
        <v>23</v>
      </c>
      <c r="C4" s="64" t="s">
        <v>24</v>
      </c>
      <c r="D4" s="43" t="s">
        <v>120</v>
      </c>
      <c r="E4" s="177" t="s">
        <v>23</v>
      </c>
      <c r="F4" s="64" t="s">
        <v>24</v>
      </c>
      <c r="G4" s="64" t="s">
        <v>25</v>
      </c>
      <c r="H4" s="64" t="s">
        <v>23</v>
      </c>
      <c r="I4" s="43" t="s">
        <v>120</v>
      </c>
      <c r="J4" s="77">
        <v>1</v>
      </c>
      <c r="K4" s="77"/>
      <c r="L4" s="77"/>
      <c r="M4" s="77" t="s">
        <v>121</v>
      </c>
      <c r="N4" s="77" t="s">
        <v>122</v>
      </c>
      <c r="O4" s="43"/>
    </row>
    <row r="5" ht="13.5" customHeight="1" spans="1:15">
      <c r="A5" s="43">
        <f t="shared" ref="A5:A16" si="0">ROW()-3</f>
        <v>2</v>
      </c>
      <c r="B5" s="64" t="s">
        <v>23</v>
      </c>
      <c r="C5" s="64" t="s">
        <v>24</v>
      </c>
      <c r="D5" s="43" t="s">
        <v>120</v>
      </c>
      <c r="E5" s="45" t="s">
        <v>487</v>
      </c>
      <c r="F5" s="66" t="s">
        <v>488</v>
      </c>
      <c r="G5" s="64" t="s">
        <v>25</v>
      </c>
      <c r="H5" s="65"/>
      <c r="I5" s="43" t="s">
        <v>120</v>
      </c>
      <c r="J5" s="77">
        <v>1</v>
      </c>
      <c r="K5" s="72">
        <v>20</v>
      </c>
      <c r="L5" s="77" t="s">
        <v>144</v>
      </c>
      <c r="M5" s="77" t="s">
        <v>121</v>
      </c>
      <c r="N5" s="77" t="s">
        <v>141</v>
      </c>
      <c r="O5" s="43"/>
    </row>
    <row r="6" ht="13.5" customHeight="1" spans="1:15">
      <c r="A6" s="43">
        <f t="shared" si="0"/>
        <v>3</v>
      </c>
      <c r="B6" s="70" t="s">
        <v>23</v>
      </c>
      <c r="C6" s="66" t="s">
        <v>489</v>
      </c>
      <c r="D6" s="43" t="s">
        <v>120</v>
      </c>
      <c r="E6" s="86" t="s">
        <v>490</v>
      </c>
      <c r="F6" s="87" t="s">
        <v>491</v>
      </c>
      <c r="G6" s="64" t="s">
        <v>25</v>
      </c>
      <c r="H6" s="86" t="s">
        <v>490</v>
      </c>
      <c r="I6" s="43" t="s">
        <v>120</v>
      </c>
      <c r="J6" s="77">
        <v>1</v>
      </c>
      <c r="K6" s="72">
        <v>20</v>
      </c>
      <c r="L6" s="77"/>
      <c r="M6" s="77" t="s">
        <v>125</v>
      </c>
      <c r="N6" s="77"/>
      <c r="O6" s="43"/>
    </row>
    <row r="7" ht="13.5" customHeight="1" spans="1:15">
      <c r="A7" s="43">
        <f t="shared" si="0"/>
        <v>4</v>
      </c>
      <c r="B7" s="70" t="s">
        <v>23</v>
      </c>
      <c r="C7" s="66" t="s">
        <v>489</v>
      </c>
      <c r="D7" s="43" t="s">
        <v>120</v>
      </c>
      <c r="E7" s="86" t="s">
        <v>492</v>
      </c>
      <c r="F7" s="87" t="s">
        <v>493</v>
      </c>
      <c r="G7" s="64" t="s">
        <v>25</v>
      </c>
      <c r="H7" s="86" t="s">
        <v>492</v>
      </c>
      <c r="I7" s="43" t="s">
        <v>120</v>
      </c>
      <c r="J7" s="77">
        <v>1</v>
      </c>
      <c r="K7" s="72">
        <v>20</v>
      </c>
      <c r="L7" s="77"/>
      <c r="M7" s="77" t="s">
        <v>125</v>
      </c>
      <c r="N7" s="77"/>
      <c r="O7" s="43"/>
    </row>
    <row r="8" ht="13.5" customHeight="1" spans="1:15">
      <c r="A8" s="43">
        <f t="shared" si="0"/>
        <v>5</v>
      </c>
      <c r="B8" s="70" t="s">
        <v>23</v>
      </c>
      <c r="C8" s="66" t="s">
        <v>489</v>
      </c>
      <c r="D8" s="43" t="s">
        <v>120</v>
      </c>
      <c r="E8" s="45" t="s">
        <v>494</v>
      </c>
      <c r="F8" s="66" t="s">
        <v>361</v>
      </c>
      <c r="G8" s="67" t="s">
        <v>495</v>
      </c>
      <c r="H8" s="65" t="s">
        <v>496</v>
      </c>
      <c r="I8" s="43" t="s">
        <v>120</v>
      </c>
      <c r="J8" s="77">
        <v>1</v>
      </c>
      <c r="K8" s="72">
        <v>20</v>
      </c>
      <c r="L8" s="77"/>
      <c r="M8" s="77" t="s">
        <v>125</v>
      </c>
      <c r="N8" s="77"/>
      <c r="O8" s="43"/>
    </row>
    <row r="9" ht="13.5" customHeight="1" spans="1:15">
      <c r="A9" s="43">
        <f t="shared" si="0"/>
        <v>6</v>
      </c>
      <c r="B9" s="70" t="s">
        <v>23</v>
      </c>
      <c r="C9" s="66" t="s">
        <v>489</v>
      </c>
      <c r="D9" s="43" t="s">
        <v>120</v>
      </c>
      <c r="E9" s="86" t="s">
        <v>497</v>
      </c>
      <c r="F9" s="87" t="s">
        <v>498</v>
      </c>
      <c r="G9" s="64" t="s">
        <v>25</v>
      </c>
      <c r="H9" s="86" t="s">
        <v>497</v>
      </c>
      <c r="I9" s="43" t="s">
        <v>120</v>
      </c>
      <c r="J9" s="77">
        <v>1</v>
      </c>
      <c r="K9" s="72">
        <v>20</v>
      </c>
      <c r="L9" s="77"/>
      <c r="M9" s="77" t="s">
        <v>125</v>
      </c>
      <c r="N9" s="77"/>
      <c r="O9" s="43"/>
    </row>
    <row r="10" ht="13.5" customHeight="1" spans="1:15">
      <c r="A10" s="43">
        <f t="shared" si="0"/>
        <v>7</v>
      </c>
      <c r="B10" s="70" t="s">
        <v>23</v>
      </c>
      <c r="C10" s="66" t="s">
        <v>489</v>
      </c>
      <c r="D10" s="43" t="s">
        <v>120</v>
      </c>
      <c r="E10" s="47" t="s">
        <v>499</v>
      </c>
      <c r="F10" s="46" t="s">
        <v>500</v>
      </c>
      <c r="G10" s="64" t="s">
        <v>25</v>
      </c>
      <c r="H10" s="46" t="s">
        <v>499</v>
      </c>
      <c r="I10" s="43" t="s">
        <v>120</v>
      </c>
      <c r="J10" s="77">
        <v>1</v>
      </c>
      <c r="K10" s="72">
        <v>20</v>
      </c>
      <c r="L10" s="77"/>
      <c r="M10" s="77" t="s">
        <v>125</v>
      </c>
      <c r="N10" s="77"/>
      <c r="O10" s="43"/>
    </row>
    <row r="11" ht="13.5" customHeight="1" spans="1:15">
      <c r="A11" s="43">
        <f t="shared" si="0"/>
        <v>8</v>
      </c>
      <c r="B11" s="70" t="s">
        <v>23</v>
      </c>
      <c r="C11" s="66" t="s">
        <v>489</v>
      </c>
      <c r="D11" s="43" t="s">
        <v>120</v>
      </c>
      <c r="E11" s="86" t="s">
        <v>501</v>
      </c>
      <c r="F11" s="87" t="s">
        <v>502</v>
      </c>
      <c r="G11" s="64" t="s">
        <v>25</v>
      </c>
      <c r="H11" s="86" t="s">
        <v>501</v>
      </c>
      <c r="I11" s="43" t="s">
        <v>120</v>
      </c>
      <c r="J11" s="77">
        <v>1</v>
      </c>
      <c r="K11" s="72">
        <v>20</v>
      </c>
      <c r="L11" s="77"/>
      <c r="M11" s="77" t="s">
        <v>125</v>
      </c>
      <c r="N11" s="77"/>
      <c r="O11" s="43"/>
    </row>
    <row r="12" ht="13.5" customHeight="1" spans="1:15">
      <c r="A12" s="43">
        <f t="shared" si="0"/>
        <v>9</v>
      </c>
      <c r="B12" s="70" t="s">
        <v>23</v>
      </c>
      <c r="C12" s="66" t="s">
        <v>489</v>
      </c>
      <c r="D12" s="43" t="s">
        <v>120</v>
      </c>
      <c r="E12" s="94" t="s">
        <v>503</v>
      </c>
      <c r="F12" s="94" t="s">
        <v>504</v>
      </c>
      <c r="G12" s="64" t="s">
        <v>25</v>
      </c>
      <c r="H12" s="94"/>
      <c r="I12" s="46" t="s">
        <v>120</v>
      </c>
      <c r="J12" s="60">
        <v>2</v>
      </c>
      <c r="K12" s="72">
        <v>20</v>
      </c>
      <c r="L12" s="60" t="s">
        <v>144</v>
      </c>
      <c r="M12" s="77" t="s">
        <v>121</v>
      </c>
      <c r="N12" s="77" t="s">
        <v>141</v>
      </c>
      <c r="O12" s="43"/>
    </row>
    <row r="13" ht="13.5" customHeight="1" spans="1:15">
      <c r="A13" s="43">
        <f t="shared" si="0"/>
        <v>10</v>
      </c>
      <c r="B13" s="70" t="s">
        <v>23</v>
      </c>
      <c r="C13" s="66" t="s">
        <v>489</v>
      </c>
      <c r="D13" s="43" t="s">
        <v>120</v>
      </c>
      <c r="E13" s="94" t="s">
        <v>505</v>
      </c>
      <c r="F13" s="94" t="s">
        <v>506</v>
      </c>
      <c r="G13" s="67" t="s">
        <v>507</v>
      </c>
      <c r="H13" s="65" t="s">
        <v>508</v>
      </c>
      <c r="I13" s="46" t="s">
        <v>120</v>
      </c>
      <c r="J13" s="60">
        <v>4</v>
      </c>
      <c r="K13" s="72">
        <v>20</v>
      </c>
      <c r="L13" s="60"/>
      <c r="M13" s="77" t="s">
        <v>125</v>
      </c>
      <c r="N13" s="77"/>
      <c r="O13" s="43"/>
    </row>
    <row r="14" ht="13.5" customHeight="1" spans="1:15">
      <c r="A14" s="43">
        <f t="shared" si="0"/>
        <v>11</v>
      </c>
      <c r="B14" s="65" t="s">
        <v>487</v>
      </c>
      <c r="C14" s="66" t="s">
        <v>488</v>
      </c>
      <c r="D14" s="43" t="s">
        <v>120</v>
      </c>
      <c r="E14" s="45" t="s">
        <v>509</v>
      </c>
      <c r="F14" s="66" t="s">
        <v>510</v>
      </c>
      <c r="G14" s="70"/>
      <c r="H14" s="65"/>
      <c r="I14" s="43" t="s">
        <v>120</v>
      </c>
      <c r="J14" s="77">
        <v>1</v>
      </c>
      <c r="K14" s="72">
        <v>70</v>
      </c>
      <c r="L14" s="77" t="s">
        <v>144</v>
      </c>
      <c r="M14" s="60" t="s">
        <v>121</v>
      </c>
      <c r="N14" s="77" t="s">
        <v>145</v>
      </c>
      <c r="O14" s="43"/>
    </row>
    <row r="15" ht="13.5" customHeight="1" spans="1:15">
      <c r="A15" s="43">
        <f t="shared" si="0"/>
        <v>12</v>
      </c>
      <c r="B15" s="65" t="s">
        <v>487</v>
      </c>
      <c r="C15" s="66" t="s">
        <v>488</v>
      </c>
      <c r="D15" s="43" t="s">
        <v>120</v>
      </c>
      <c r="E15" s="47" t="s">
        <v>146</v>
      </c>
      <c r="F15" s="47" t="s">
        <v>147</v>
      </c>
      <c r="G15" s="47"/>
      <c r="H15" s="47"/>
      <c r="I15" s="43" t="s">
        <v>148</v>
      </c>
      <c r="J15" s="77">
        <v>1.349</v>
      </c>
      <c r="K15" s="72">
        <v>70</v>
      </c>
      <c r="L15" s="60"/>
      <c r="M15" s="60" t="s">
        <v>121</v>
      </c>
      <c r="N15" s="77"/>
      <c r="O15" s="43"/>
    </row>
    <row r="16" ht="13.5" customHeight="1" spans="1:15">
      <c r="A16" s="43">
        <f t="shared" si="0"/>
        <v>13</v>
      </c>
      <c r="B16" s="65" t="s">
        <v>509</v>
      </c>
      <c r="C16" s="66" t="s">
        <v>510</v>
      </c>
      <c r="D16" s="43" t="s">
        <v>120</v>
      </c>
      <c r="E16" s="45" t="s">
        <v>511</v>
      </c>
      <c r="F16" s="66" t="s">
        <v>512</v>
      </c>
      <c r="G16" s="70" t="s">
        <v>25</v>
      </c>
      <c r="H16" s="65" t="s">
        <v>511</v>
      </c>
      <c r="I16" s="43" t="s">
        <v>120</v>
      </c>
      <c r="J16" s="77">
        <v>1</v>
      </c>
      <c r="K16" s="72">
        <v>20</v>
      </c>
      <c r="L16" s="77"/>
      <c r="M16" s="77" t="s">
        <v>125</v>
      </c>
      <c r="N16" s="77"/>
      <c r="O16" s="43"/>
    </row>
    <row r="17" ht="13.5" customHeight="1" spans="1:15">
      <c r="A17" s="43">
        <f t="shared" ref="A17:A23" si="1">ROW()-3</f>
        <v>14</v>
      </c>
      <c r="B17" s="65" t="s">
        <v>509</v>
      </c>
      <c r="C17" s="66" t="s">
        <v>510</v>
      </c>
      <c r="D17" s="43" t="s">
        <v>120</v>
      </c>
      <c r="E17" s="144" t="s">
        <v>513</v>
      </c>
      <c r="F17" s="66" t="s">
        <v>514</v>
      </c>
      <c r="G17" s="70" t="s">
        <v>25</v>
      </c>
      <c r="H17" s="144" t="s">
        <v>513</v>
      </c>
      <c r="I17" s="43" t="s">
        <v>120</v>
      </c>
      <c r="J17" s="77">
        <v>1</v>
      </c>
      <c r="K17" s="72">
        <v>20</v>
      </c>
      <c r="L17" s="77"/>
      <c r="M17" s="77" t="s">
        <v>121</v>
      </c>
      <c r="N17" s="77" t="s">
        <v>411</v>
      </c>
      <c r="O17" s="43"/>
    </row>
    <row r="18" ht="13.5" customHeight="1" spans="1:15">
      <c r="A18" s="43">
        <f t="shared" si="1"/>
        <v>15</v>
      </c>
      <c r="B18" s="65" t="s">
        <v>509</v>
      </c>
      <c r="C18" s="66" t="s">
        <v>510</v>
      </c>
      <c r="D18" s="43" t="s">
        <v>120</v>
      </c>
      <c r="E18" s="144" t="s">
        <v>515</v>
      </c>
      <c r="F18" s="66" t="s">
        <v>516</v>
      </c>
      <c r="G18" s="70" t="s">
        <v>25</v>
      </c>
      <c r="H18" s="144" t="s">
        <v>515</v>
      </c>
      <c r="I18" s="43" t="s">
        <v>120</v>
      </c>
      <c r="J18" s="77">
        <v>1</v>
      </c>
      <c r="K18" s="72">
        <v>20</v>
      </c>
      <c r="L18" s="77"/>
      <c r="M18" s="77" t="s">
        <v>121</v>
      </c>
      <c r="N18" s="77" t="s">
        <v>411</v>
      </c>
      <c r="O18" s="43"/>
    </row>
    <row r="19" ht="13.5" customHeight="1" spans="1:15">
      <c r="A19" s="43">
        <f t="shared" si="1"/>
        <v>16</v>
      </c>
      <c r="B19" s="65" t="s">
        <v>509</v>
      </c>
      <c r="C19" s="66" t="s">
        <v>510</v>
      </c>
      <c r="D19" s="43" t="s">
        <v>120</v>
      </c>
      <c r="E19" s="144" t="s">
        <v>517</v>
      </c>
      <c r="F19" s="66" t="s">
        <v>518</v>
      </c>
      <c r="G19" s="70" t="s">
        <v>25</v>
      </c>
      <c r="H19" s="144" t="s">
        <v>517</v>
      </c>
      <c r="I19" s="43" t="s">
        <v>120</v>
      </c>
      <c r="J19" s="77">
        <v>1</v>
      </c>
      <c r="K19" s="72">
        <v>20</v>
      </c>
      <c r="L19" s="77"/>
      <c r="M19" s="77" t="s">
        <v>121</v>
      </c>
      <c r="N19" s="77" t="s">
        <v>411</v>
      </c>
      <c r="O19" s="43"/>
    </row>
    <row r="20" ht="13.5" customHeight="1" spans="1:15">
      <c r="A20" s="43">
        <f t="shared" si="1"/>
        <v>17</v>
      </c>
      <c r="B20" s="65" t="s">
        <v>509</v>
      </c>
      <c r="C20" s="66" t="s">
        <v>510</v>
      </c>
      <c r="D20" s="43" t="s">
        <v>120</v>
      </c>
      <c r="E20" s="45" t="s">
        <v>519</v>
      </c>
      <c r="F20" s="66" t="s">
        <v>520</v>
      </c>
      <c r="G20" s="70" t="s">
        <v>25</v>
      </c>
      <c r="H20" s="65" t="s">
        <v>519</v>
      </c>
      <c r="I20" s="43" t="s">
        <v>120</v>
      </c>
      <c r="J20" s="77">
        <v>3</v>
      </c>
      <c r="K20" s="72">
        <v>20</v>
      </c>
      <c r="L20" s="77"/>
      <c r="M20" s="77" t="s">
        <v>121</v>
      </c>
      <c r="N20" s="77" t="s">
        <v>151</v>
      </c>
      <c r="O20" s="43"/>
    </row>
    <row r="21" ht="13.5" customHeight="1" spans="1:15">
      <c r="A21" s="43">
        <f t="shared" si="1"/>
        <v>18</v>
      </c>
      <c r="B21" s="65" t="s">
        <v>509</v>
      </c>
      <c r="C21" s="66" t="s">
        <v>510</v>
      </c>
      <c r="D21" s="43" t="s">
        <v>120</v>
      </c>
      <c r="E21" s="45" t="s">
        <v>521</v>
      </c>
      <c r="F21" s="66" t="s">
        <v>522</v>
      </c>
      <c r="G21" s="70" t="s">
        <v>523</v>
      </c>
      <c r="H21" s="65" t="s">
        <v>521</v>
      </c>
      <c r="I21" s="43" t="s">
        <v>120</v>
      </c>
      <c r="J21" s="77">
        <v>1</v>
      </c>
      <c r="K21" s="72">
        <v>20</v>
      </c>
      <c r="L21" s="77"/>
      <c r="M21" s="77" t="s">
        <v>121</v>
      </c>
      <c r="N21" s="77" t="s">
        <v>151</v>
      </c>
      <c r="O21" s="43"/>
    </row>
    <row r="22" ht="13.5" customHeight="1" spans="1:15">
      <c r="A22" s="43">
        <f t="shared" si="1"/>
        <v>19</v>
      </c>
      <c r="B22" s="65" t="s">
        <v>509</v>
      </c>
      <c r="C22" s="66" t="s">
        <v>510</v>
      </c>
      <c r="D22" s="43" t="s">
        <v>120</v>
      </c>
      <c r="E22" s="45" t="s">
        <v>524</v>
      </c>
      <c r="F22" s="66" t="s">
        <v>525</v>
      </c>
      <c r="G22" s="70" t="s">
        <v>25</v>
      </c>
      <c r="H22" s="65" t="s">
        <v>524</v>
      </c>
      <c r="I22" s="43" t="s">
        <v>120</v>
      </c>
      <c r="J22" s="77">
        <v>1</v>
      </c>
      <c r="K22" s="72">
        <v>20</v>
      </c>
      <c r="L22" s="77"/>
      <c r="M22" s="77" t="s">
        <v>125</v>
      </c>
      <c r="N22" s="77"/>
      <c r="O22" s="43"/>
    </row>
    <row r="23" ht="13.5" customHeight="1" spans="1:15">
      <c r="A23" s="43">
        <f t="shared" si="1"/>
        <v>20</v>
      </c>
      <c r="B23" s="65" t="s">
        <v>509</v>
      </c>
      <c r="C23" s="66" t="s">
        <v>510</v>
      </c>
      <c r="D23" s="43" t="s">
        <v>120</v>
      </c>
      <c r="E23" s="86" t="s">
        <v>526</v>
      </c>
      <c r="F23" s="66" t="s">
        <v>527</v>
      </c>
      <c r="G23" s="67"/>
      <c r="H23" s="65" t="s">
        <v>528</v>
      </c>
      <c r="I23" s="43" t="s">
        <v>120</v>
      </c>
      <c r="J23" s="77">
        <v>1</v>
      </c>
      <c r="K23" s="72">
        <v>20</v>
      </c>
      <c r="L23" s="77"/>
      <c r="M23" s="77" t="s">
        <v>125</v>
      </c>
      <c r="N23" s="77"/>
      <c r="O23" s="43"/>
    </row>
    <row r="24" ht="13.5" customHeight="1" spans="1:15">
      <c r="A24" s="43">
        <f>ROW()-3</f>
        <v>21</v>
      </c>
      <c r="B24" s="65" t="s">
        <v>509</v>
      </c>
      <c r="C24" s="66" t="s">
        <v>510</v>
      </c>
      <c r="D24" s="43" t="s">
        <v>120</v>
      </c>
      <c r="E24" s="45" t="s">
        <v>529</v>
      </c>
      <c r="F24" s="66" t="s">
        <v>530</v>
      </c>
      <c r="G24" s="70" t="s">
        <v>25</v>
      </c>
      <c r="H24" s="65" t="s">
        <v>529</v>
      </c>
      <c r="I24" s="43" t="s">
        <v>120</v>
      </c>
      <c r="J24" s="77">
        <v>1</v>
      </c>
      <c r="K24" s="72">
        <v>20</v>
      </c>
      <c r="L24" s="77"/>
      <c r="M24" s="77" t="s">
        <v>121</v>
      </c>
      <c r="N24" s="77" t="s">
        <v>151</v>
      </c>
      <c r="O24" s="43"/>
    </row>
    <row r="25" ht="13.5" customHeight="1" spans="1:15">
      <c r="A25" s="43">
        <f t="shared" ref="A25:A32" si="2">ROW()-3</f>
        <v>22</v>
      </c>
      <c r="B25" s="65" t="s">
        <v>509</v>
      </c>
      <c r="C25" s="66" t="s">
        <v>510</v>
      </c>
      <c r="D25" s="43" t="s">
        <v>120</v>
      </c>
      <c r="E25" s="45" t="s">
        <v>531</v>
      </c>
      <c r="F25" s="66" t="s">
        <v>532</v>
      </c>
      <c r="G25" s="70" t="s">
        <v>25</v>
      </c>
      <c r="H25" s="65" t="s">
        <v>531</v>
      </c>
      <c r="I25" s="43" t="s">
        <v>120</v>
      </c>
      <c r="J25" s="77">
        <v>1</v>
      </c>
      <c r="K25" s="72">
        <v>20</v>
      </c>
      <c r="L25" s="77"/>
      <c r="M25" s="77" t="s">
        <v>121</v>
      </c>
      <c r="N25" s="77" t="s">
        <v>151</v>
      </c>
      <c r="O25" s="43"/>
    </row>
    <row r="26" ht="13.5" customHeight="1" spans="1:15">
      <c r="A26" s="43">
        <f t="shared" si="2"/>
        <v>23</v>
      </c>
      <c r="B26" s="65" t="s">
        <v>509</v>
      </c>
      <c r="C26" s="66" t="s">
        <v>510</v>
      </c>
      <c r="D26" s="43" t="s">
        <v>120</v>
      </c>
      <c r="E26" s="45" t="s">
        <v>533</v>
      </c>
      <c r="F26" s="66" t="s">
        <v>534</v>
      </c>
      <c r="G26" s="70" t="s">
        <v>25</v>
      </c>
      <c r="H26" s="65" t="s">
        <v>533</v>
      </c>
      <c r="I26" s="43" t="s">
        <v>120</v>
      </c>
      <c r="J26" s="77">
        <v>2</v>
      </c>
      <c r="K26" s="72">
        <v>20</v>
      </c>
      <c r="L26" s="77"/>
      <c r="M26" s="77" t="s">
        <v>125</v>
      </c>
      <c r="N26" s="77"/>
      <c r="O26" s="43"/>
    </row>
    <row r="27" ht="13.5" customHeight="1" spans="1:15">
      <c r="A27" s="43">
        <f t="shared" si="2"/>
        <v>24</v>
      </c>
      <c r="B27" s="65" t="s">
        <v>509</v>
      </c>
      <c r="C27" s="66" t="s">
        <v>510</v>
      </c>
      <c r="D27" s="43" t="s">
        <v>120</v>
      </c>
      <c r="E27" s="45" t="s">
        <v>535</v>
      </c>
      <c r="F27" s="66" t="s">
        <v>536</v>
      </c>
      <c r="G27" s="70" t="s">
        <v>25</v>
      </c>
      <c r="H27" s="65" t="s">
        <v>535</v>
      </c>
      <c r="I27" s="43" t="s">
        <v>120</v>
      </c>
      <c r="J27" s="77">
        <v>1</v>
      </c>
      <c r="K27" s="72">
        <v>20</v>
      </c>
      <c r="L27" s="77"/>
      <c r="M27" s="77" t="s">
        <v>125</v>
      </c>
      <c r="N27" s="77"/>
      <c r="O27" s="43"/>
    </row>
    <row r="28" ht="13.5" customHeight="1" spans="1:15">
      <c r="A28" s="43">
        <f t="shared" si="2"/>
        <v>25</v>
      </c>
      <c r="B28" s="65" t="s">
        <v>509</v>
      </c>
      <c r="C28" s="66" t="s">
        <v>510</v>
      </c>
      <c r="D28" s="43" t="s">
        <v>120</v>
      </c>
      <c r="E28" s="45" t="s">
        <v>537</v>
      </c>
      <c r="F28" s="66" t="s">
        <v>538</v>
      </c>
      <c r="G28" s="70" t="s">
        <v>25</v>
      </c>
      <c r="H28" s="65" t="s">
        <v>537</v>
      </c>
      <c r="I28" s="43" t="s">
        <v>120</v>
      </c>
      <c r="J28" s="77">
        <v>2</v>
      </c>
      <c r="K28" s="72">
        <v>20</v>
      </c>
      <c r="L28" s="77"/>
      <c r="M28" s="77" t="s">
        <v>125</v>
      </c>
      <c r="N28" s="77"/>
      <c r="O28" s="43"/>
    </row>
    <row r="29" ht="13.5" customHeight="1" spans="1:15">
      <c r="A29" s="43">
        <f t="shared" si="2"/>
        <v>26</v>
      </c>
      <c r="B29" s="65" t="s">
        <v>509</v>
      </c>
      <c r="C29" s="66" t="s">
        <v>510</v>
      </c>
      <c r="D29" s="43" t="s">
        <v>120</v>
      </c>
      <c r="E29" s="45" t="s">
        <v>539</v>
      </c>
      <c r="F29" s="66" t="s">
        <v>540</v>
      </c>
      <c r="G29" s="70" t="s">
        <v>25</v>
      </c>
      <c r="H29" s="65" t="s">
        <v>539</v>
      </c>
      <c r="I29" s="43" t="s">
        <v>120</v>
      </c>
      <c r="J29" s="77">
        <v>1</v>
      </c>
      <c r="K29" s="72">
        <v>20</v>
      </c>
      <c r="L29" s="77"/>
      <c r="M29" s="77" t="s">
        <v>125</v>
      </c>
      <c r="N29" s="77"/>
      <c r="O29" s="43"/>
    </row>
    <row r="30" ht="13.5" customHeight="1" spans="1:15">
      <c r="A30" s="43">
        <f t="shared" si="2"/>
        <v>27</v>
      </c>
      <c r="B30" s="65" t="s">
        <v>509</v>
      </c>
      <c r="C30" s="66" t="s">
        <v>510</v>
      </c>
      <c r="D30" s="43" t="s">
        <v>120</v>
      </c>
      <c r="E30" s="45" t="s">
        <v>541</v>
      </c>
      <c r="F30" s="66" t="s">
        <v>542</v>
      </c>
      <c r="G30" s="70" t="s">
        <v>25</v>
      </c>
      <c r="H30" s="65" t="s">
        <v>541</v>
      </c>
      <c r="I30" s="43" t="s">
        <v>120</v>
      </c>
      <c r="J30" s="77">
        <v>1</v>
      </c>
      <c r="K30" s="72">
        <v>20</v>
      </c>
      <c r="L30" s="77"/>
      <c r="M30" s="77" t="s">
        <v>125</v>
      </c>
      <c r="N30" s="77"/>
      <c r="O30" s="43"/>
    </row>
    <row r="31" ht="13.5" customHeight="1" spans="1:15">
      <c r="A31" s="43">
        <f t="shared" si="2"/>
        <v>28</v>
      </c>
      <c r="B31" s="65" t="s">
        <v>509</v>
      </c>
      <c r="C31" s="66" t="s">
        <v>510</v>
      </c>
      <c r="D31" s="43" t="s">
        <v>120</v>
      </c>
      <c r="E31" s="45" t="s">
        <v>543</v>
      </c>
      <c r="F31" s="66" t="s">
        <v>544</v>
      </c>
      <c r="G31" s="70" t="s">
        <v>25</v>
      </c>
      <c r="H31" s="65" t="s">
        <v>543</v>
      </c>
      <c r="I31" s="43" t="s">
        <v>120</v>
      </c>
      <c r="J31" s="77">
        <v>1</v>
      </c>
      <c r="K31" s="72">
        <v>20</v>
      </c>
      <c r="L31" s="77"/>
      <c r="M31" s="77" t="s">
        <v>125</v>
      </c>
      <c r="N31" s="77"/>
      <c r="O31" s="43"/>
    </row>
    <row r="32" ht="13.5" customHeight="1" spans="1:15">
      <c r="A32" s="43">
        <f t="shared" si="2"/>
        <v>29</v>
      </c>
      <c r="B32" s="65" t="s">
        <v>509</v>
      </c>
      <c r="C32" s="66" t="s">
        <v>510</v>
      </c>
      <c r="D32" s="43" t="s">
        <v>120</v>
      </c>
      <c r="E32" s="45" t="s">
        <v>545</v>
      </c>
      <c r="F32" s="66" t="s">
        <v>546</v>
      </c>
      <c r="G32" s="70" t="s">
        <v>25</v>
      </c>
      <c r="H32" s="65" t="s">
        <v>545</v>
      </c>
      <c r="I32" s="43" t="s">
        <v>120</v>
      </c>
      <c r="J32" s="77">
        <v>1</v>
      </c>
      <c r="K32" s="72">
        <v>20</v>
      </c>
      <c r="L32" s="77"/>
      <c r="M32" s="77" t="s">
        <v>125</v>
      </c>
      <c r="N32" s="77"/>
      <c r="O32" s="43"/>
    </row>
    <row r="33" ht="13.5" customHeight="1" spans="1:15">
      <c r="A33" s="43">
        <f t="shared" ref="A33:A45" si="3">ROW()-3</f>
        <v>30</v>
      </c>
      <c r="B33" s="65" t="s">
        <v>509</v>
      </c>
      <c r="C33" s="66" t="s">
        <v>510</v>
      </c>
      <c r="D33" s="43" t="s">
        <v>120</v>
      </c>
      <c r="E33" s="45" t="s">
        <v>547</v>
      </c>
      <c r="F33" s="66" t="s">
        <v>548</v>
      </c>
      <c r="G33" s="70" t="s">
        <v>25</v>
      </c>
      <c r="H33" s="65" t="s">
        <v>547</v>
      </c>
      <c r="I33" s="43" t="s">
        <v>120</v>
      </c>
      <c r="J33" s="77">
        <v>1</v>
      </c>
      <c r="K33" s="72">
        <v>20</v>
      </c>
      <c r="L33" s="77"/>
      <c r="M33" s="77" t="s">
        <v>125</v>
      </c>
      <c r="N33" s="77"/>
      <c r="O33" s="43"/>
    </row>
    <row r="34" ht="13.5" customHeight="1" spans="1:15">
      <c r="A34" s="43">
        <f t="shared" si="3"/>
        <v>31</v>
      </c>
      <c r="B34" s="65" t="s">
        <v>509</v>
      </c>
      <c r="C34" s="66" t="s">
        <v>510</v>
      </c>
      <c r="D34" s="43" t="s">
        <v>120</v>
      </c>
      <c r="E34" s="45" t="s">
        <v>549</v>
      </c>
      <c r="F34" s="66" t="s">
        <v>550</v>
      </c>
      <c r="G34" s="70" t="s">
        <v>25</v>
      </c>
      <c r="H34" s="65" t="s">
        <v>549</v>
      </c>
      <c r="I34" s="43" t="s">
        <v>120</v>
      </c>
      <c r="J34" s="77">
        <v>1</v>
      </c>
      <c r="K34" s="72">
        <v>20</v>
      </c>
      <c r="L34" s="77"/>
      <c r="M34" s="77" t="s">
        <v>125</v>
      </c>
      <c r="N34" s="77"/>
      <c r="O34" s="43"/>
    </row>
    <row r="35" ht="13.5" customHeight="1" spans="1:15">
      <c r="A35" s="43">
        <f t="shared" si="3"/>
        <v>32</v>
      </c>
      <c r="B35" s="65" t="s">
        <v>509</v>
      </c>
      <c r="C35" s="66" t="s">
        <v>510</v>
      </c>
      <c r="D35" s="43" t="s">
        <v>120</v>
      </c>
      <c r="E35" s="45" t="s">
        <v>551</v>
      </c>
      <c r="F35" s="66" t="s">
        <v>552</v>
      </c>
      <c r="G35" s="67"/>
      <c r="H35" s="65" t="s">
        <v>551</v>
      </c>
      <c r="I35" s="43" t="s">
        <v>120</v>
      </c>
      <c r="J35" s="77">
        <v>2</v>
      </c>
      <c r="K35" s="72">
        <v>20</v>
      </c>
      <c r="L35" s="77"/>
      <c r="M35" s="77" t="s">
        <v>125</v>
      </c>
      <c r="N35" s="77"/>
      <c r="O35" s="43"/>
    </row>
    <row r="36" ht="13.5" customHeight="1" spans="1:15">
      <c r="A36" s="43">
        <f t="shared" si="3"/>
        <v>33</v>
      </c>
      <c r="B36" s="65" t="s">
        <v>509</v>
      </c>
      <c r="C36" s="66" t="s">
        <v>510</v>
      </c>
      <c r="D36" s="43" t="s">
        <v>120</v>
      </c>
      <c r="E36" s="45" t="s">
        <v>553</v>
      </c>
      <c r="F36" s="66" t="s">
        <v>554</v>
      </c>
      <c r="G36" s="70" t="s">
        <v>25</v>
      </c>
      <c r="H36" s="65" t="s">
        <v>553</v>
      </c>
      <c r="I36" s="43" t="s">
        <v>120</v>
      </c>
      <c r="J36" s="77">
        <v>1</v>
      </c>
      <c r="K36" s="72">
        <v>20</v>
      </c>
      <c r="L36" s="77"/>
      <c r="M36" s="77" t="s">
        <v>121</v>
      </c>
      <c r="N36" s="77" t="s">
        <v>151</v>
      </c>
      <c r="O36" s="43"/>
    </row>
    <row r="37" ht="13.5" customHeight="1" spans="1:15">
      <c r="A37" s="43">
        <f t="shared" si="3"/>
        <v>34</v>
      </c>
      <c r="B37" s="65" t="s">
        <v>509</v>
      </c>
      <c r="C37" s="66" t="s">
        <v>510</v>
      </c>
      <c r="D37" s="43" t="s">
        <v>120</v>
      </c>
      <c r="E37" s="45" t="s">
        <v>555</v>
      </c>
      <c r="F37" s="66" t="s">
        <v>556</v>
      </c>
      <c r="G37" s="70" t="s">
        <v>25</v>
      </c>
      <c r="H37" s="65" t="s">
        <v>555</v>
      </c>
      <c r="I37" s="43" t="s">
        <v>120</v>
      </c>
      <c r="J37" s="77">
        <v>2</v>
      </c>
      <c r="K37" s="72">
        <v>20</v>
      </c>
      <c r="L37" s="77"/>
      <c r="M37" s="77" t="s">
        <v>125</v>
      </c>
      <c r="N37" s="77"/>
      <c r="O37" s="43"/>
    </row>
    <row r="38" ht="13.5" customHeight="1" spans="1:15">
      <c r="A38" s="43">
        <f t="shared" si="3"/>
        <v>35</v>
      </c>
      <c r="B38" s="65" t="s">
        <v>509</v>
      </c>
      <c r="C38" s="66" t="s">
        <v>510</v>
      </c>
      <c r="D38" s="43" t="s">
        <v>120</v>
      </c>
      <c r="E38" s="45" t="s">
        <v>557</v>
      </c>
      <c r="F38" s="66" t="s">
        <v>558</v>
      </c>
      <c r="G38" s="70" t="s">
        <v>25</v>
      </c>
      <c r="H38" s="65" t="s">
        <v>557</v>
      </c>
      <c r="I38" s="43" t="s">
        <v>120</v>
      </c>
      <c r="J38" s="77">
        <v>1</v>
      </c>
      <c r="K38" s="72">
        <v>20</v>
      </c>
      <c r="L38" s="77"/>
      <c r="M38" s="77" t="s">
        <v>125</v>
      </c>
      <c r="N38" s="77"/>
      <c r="O38" s="43"/>
    </row>
    <row r="39" ht="13.5" customHeight="1" spans="1:15">
      <c r="A39" s="43">
        <f t="shared" si="3"/>
        <v>36</v>
      </c>
      <c r="B39" s="65" t="s">
        <v>509</v>
      </c>
      <c r="C39" s="66" t="s">
        <v>510</v>
      </c>
      <c r="D39" s="43" t="s">
        <v>120</v>
      </c>
      <c r="E39" s="45" t="s">
        <v>559</v>
      </c>
      <c r="F39" s="66" t="s">
        <v>560</v>
      </c>
      <c r="G39" s="70" t="s">
        <v>25</v>
      </c>
      <c r="H39" s="65" t="s">
        <v>559</v>
      </c>
      <c r="I39" s="43" t="s">
        <v>120</v>
      </c>
      <c r="J39" s="77">
        <v>2</v>
      </c>
      <c r="K39" s="72">
        <v>20</v>
      </c>
      <c r="L39" s="77"/>
      <c r="M39" s="77" t="s">
        <v>125</v>
      </c>
      <c r="N39" s="77"/>
      <c r="O39" s="43"/>
    </row>
    <row r="40" ht="13.5" customHeight="1" spans="1:15">
      <c r="A40" s="43">
        <f t="shared" si="3"/>
        <v>37</v>
      </c>
      <c r="B40" s="65" t="s">
        <v>509</v>
      </c>
      <c r="C40" s="66" t="s">
        <v>510</v>
      </c>
      <c r="D40" s="43" t="s">
        <v>120</v>
      </c>
      <c r="E40" s="45" t="s">
        <v>561</v>
      </c>
      <c r="F40" s="66" t="s">
        <v>562</v>
      </c>
      <c r="G40" s="70" t="s">
        <v>25</v>
      </c>
      <c r="H40" s="65" t="s">
        <v>561</v>
      </c>
      <c r="I40" s="43" t="s">
        <v>120</v>
      </c>
      <c r="J40" s="77">
        <v>1</v>
      </c>
      <c r="K40" s="72">
        <v>20</v>
      </c>
      <c r="L40" s="77"/>
      <c r="M40" s="77" t="s">
        <v>121</v>
      </c>
      <c r="N40" s="77" t="s">
        <v>151</v>
      </c>
      <c r="O40" s="43"/>
    </row>
    <row r="41" ht="13.5" customHeight="1" spans="1:15">
      <c r="A41" s="43">
        <f t="shared" si="3"/>
        <v>38</v>
      </c>
      <c r="B41" s="65" t="s">
        <v>509</v>
      </c>
      <c r="C41" s="66" t="s">
        <v>510</v>
      </c>
      <c r="D41" s="43" t="s">
        <v>120</v>
      </c>
      <c r="E41" s="45" t="s">
        <v>563</v>
      </c>
      <c r="F41" s="66" t="s">
        <v>564</v>
      </c>
      <c r="G41" s="70" t="s">
        <v>25</v>
      </c>
      <c r="H41" s="65" t="s">
        <v>563</v>
      </c>
      <c r="I41" s="43" t="s">
        <v>120</v>
      </c>
      <c r="J41" s="77">
        <v>2</v>
      </c>
      <c r="K41" s="72">
        <v>20</v>
      </c>
      <c r="L41" s="77"/>
      <c r="M41" s="77" t="s">
        <v>121</v>
      </c>
      <c r="N41" s="77" t="s">
        <v>151</v>
      </c>
      <c r="O41" s="43"/>
    </row>
    <row r="42" ht="13.5" customHeight="1" spans="1:15">
      <c r="A42" s="43">
        <f t="shared" si="3"/>
        <v>39</v>
      </c>
      <c r="B42" s="65" t="s">
        <v>509</v>
      </c>
      <c r="C42" s="66" t="s">
        <v>510</v>
      </c>
      <c r="D42" s="43" t="s">
        <v>120</v>
      </c>
      <c r="E42" s="45" t="s">
        <v>565</v>
      </c>
      <c r="F42" s="66" t="s">
        <v>566</v>
      </c>
      <c r="G42" s="70" t="s">
        <v>25</v>
      </c>
      <c r="H42" s="45" t="s">
        <v>565</v>
      </c>
      <c r="I42" s="43" t="s">
        <v>120</v>
      </c>
      <c r="J42" s="77">
        <v>1</v>
      </c>
      <c r="K42" s="72">
        <v>20</v>
      </c>
      <c r="L42" s="77"/>
      <c r="M42" s="77" t="s">
        <v>121</v>
      </c>
      <c r="N42" s="77" t="s">
        <v>151</v>
      </c>
      <c r="O42" s="43"/>
    </row>
    <row r="43" ht="13.5" customHeight="1" spans="1:15">
      <c r="A43" s="43">
        <f t="shared" si="3"/>
        <v>40</v>
      </c>
      <c r="B43" s="65" t="s">
        <v>509</v>
      </c>
      <c r="C43" s="66" t="s">
        <v>510</v>
      </c>
      <c r="D43" s="43" t="s">
        <v>120</v>
      </c>
      <c r="E43" s="45" t="s">
        <v>567</v>
      </c>
      <c r="F43" s="66" t="s">
        <v>568</v>
      </c>
      <c r="G43" s="70" t="s">
        <v>25</v>
      </c>
      <c r="H43" s="65" t="s">
        <v>567</v>
      </c>
      <c r="I43" s="43" t="s">
        <v>120</v>
      </c>
      <c r="J43" s="77">
        <v>2</v>
      </c>
      <c r="K43" s="72">
        <v>20</v>
      </c>
      <c r="L43" s="77"/>
      <c r="M43" s="77" t="s">
        <v>125</v>
      </c>
      <c r="N43" s="77"/>
      <c r="O43" s="43"/>
    </row>
    <row r="44" ht="13.5" customHeight="1" spans="1:15">
      <c r="A44" s="43">
        <f t="shared" si="3"/>
        <v>41</v>
      </c>
      <c r="B44" s="65" t="s">
        <v>509</v>
      </c>
      <c r="C44" s="66" t="s">
        <v>510</v>
      </c>
      <c r="D44" s="43" t="s">
        <v>120</v>
      </c>
      <c r="E44" s="45" t="s">
        <v>569</v>
      </c>
      <c r="F44" s="66" t="s">
        <v>570</v>
      </c>
      <c r="G44" s="70" t="s">
        <v>25</v>
      </c>
      <c r="H44" s="45" t="s">
        <v>569</v>
      </c>
      <c r="I44" s="43" t="s">
        <v>120</v>
      </c>
      <c r="J44" s="77">
        <v>1</v>
      </c>
      <c r="K44" s="72">
        <v>20</v>
      </c>
      <c r="L44" s="77"/>
      <c r="M44" s="77" t="s">
        <v>121</v>
      </c>
      <c r="N44" s="77" t="s">
        <v>151</v>
      </c>
      <c r="O44" s="43"/>
    </row>
    <row r="45" ht="13.5" customHeight="1" spans="1:15">
      <c r="A45" s="43">
        <f t="shared" ref="A45:A50" si="4">ROW()-3</f>
        <v>42</v>
      </c>
      <c r="B45" s="65" t="s">
        <v>509</v>
      </c>
      <c r="C45" s="66" t="s">
        <v>510</v>
      </c>
      <c r="D45" s="43" t="s">
        <v>120</v>
      </c>
      <c r="E45" s="45" t="s">
        <v>571</v>
      </c>
      <c r="F45" s="66" t="s">
        <v>572</v>
      </c>
      <c r="G45" s="70" t="s">
        <v>25</v>
      </c>
      <c r="H45" s="65" t="s">
        <v>571</v>
      </c>
      <c r="I45" s="43" t="s">
        <v>120</v>
      </c>
      <c r="J45" s="77">
        <v>1</v>
      </c>
      <c r="K45" s="72">
        <v>20</v>
      </c>
      <c r="L45" s="77"/>
      <c r="M45" s="77" t="s">
        <v>125</v>
      </c>
      <c r="N45" s="77"/>
      <c r="O45" s="43"/>
    </row>
    <row r="46" ht="13.5" customHeight="1" spans="1:15">
      <c r="A46" s="43">
        <f t="shared" si="4"/>
        <v>43</v>
      </c>
      <c r="B46" s="65" t="s">
        <v>509</v>
      </c>
      <c r="C46" s="66" t="s">
        <v>510</v>
      </c>
      <c r="D46" s="43" t="s">
        <v>120</v>
      </c>
      <c r="E46" s="45" t="s">
        <v>573</v>
      </c>
      <c r="F46" s="66" t="s">
        <v>574</v>
      </c>
      <c r="G46" s="70" t="s">
        <v>25</v>
      </c>
      <c r="H46" s="65" t="s">
        <v>573</v>
      </c>
      <c r="I46" s="43" t="s">
        <v>120</v>
      </c>
      <c r="J46" s="77">
        <v>1</v>
      </c>
      <c r="K46" s="72">
        <v>20</v>
      </c>
      <c r="L46" s="77"/>
      <c r="M46" s="77" t="s">
        <v>125</v>
      </c>
      <c r="N46" s="77"/>
      <c r="O46" s="43"/>
    </row>
    <row r="47" ht="13.5" customHeight="1" spans="1:15">
      <c r="A47" s="43">
        <f t="shared" si="4"/>
        <v>44</v>
      </c>
      <c r="B47" s="65" t="s">
        <v>509</v>
      </c>
      <c r="C47" s="66" t="s">
        <v>510</v>
      </c>
      <c r="D47" s="43" t="s">
        <v>120</v>
      </c>
      <c r="E47" s="45" t="s">
        <v>575</v>
      </c>
      <c r="F47" s="66" t="s">
        <v>576</v>
      </c>
      <c r="G47" s="70" t="s">
        <v>25</v>
      </c>
      <c r="H47" s="65" t="s">
        <v>575</v>
      </c>
      <c r="I47" s="43" t="s">
        <v>120</v>
      </c>
      <c r="J47" s="77">
        <v>1</v>
      </c>
      <c r="K47" s="72">
        <v>20</v>
      </c>
      <c r="L47" s="77"/>
      <c r="M47" s="77" t="s">
        <v>121</v>
      </c>
      <c r="N47" s="77" t="s">
        <v>151</v>
      </c>
      <c r="O47" s="43"/>
    </row>
    <row r="48" ht="13.5" customHeight="1" spans="1:15">
      <c r="A48" s="43">
        <f t="shared" si="4"/>
        <v>45</v>
      </c>
      <c r="B48" s="65" t="s">
        <v>509</v>
      </c>
      <c r="C48" s="66" t="s">
        <v>510</v>
      </c>
      <c r="D48" s="43" t="s">
        <v>120</v>
      </c>
      <c r="E48" s="45" t="s">
        <v>577</v>
      </c>
      <c r="F48" s="66" t="s">
        <v>578</v>
      </c>
      <c r="G48" s="70" t="s">
        <v>25</v>
      </c>
      <c r="H48" s="65" t="s">
        <v>577</v>
      </c>
      <c r="I48" s="43" t="s">
        <v>120</v>
      </c>
      <c r="J48" s="77">
        <v>1</v>
      </c>
      <c r="K48" s="72">
        <v>20</v>
      </c>
      <c r="L48" s="77"/>
      <c r="M48" s="77" t="s">
        <v>121</v>
      </c>
      <c r="N48" s="77" t="s">
        <v>151</v>
      </c>
      <c r="O48" s="43"/>
    </row>
    <row r="49" ht="13.5" customHeight="1" spans="1:15">
      <c r="A49" s="43">
        <f t="shared" si="4"/>
        <v>46</v>
      </c>
      <c r="B49" s="65" t="s">
        <v>509</v>
      </c>
      <c r="C49" s="66" t="s">
        <v>510</v>
      </c>
      <c r="D49" s="43" t="s">
        <v>120</v>
      </c>
      <c r="E49" s="45" t="s">
        <v>579</v>
      </c>
      <c r="F49" s="66" t="s">
        <v>566</v>
      </c>
      <c r="G49" s="70" t="s">
        <v>25</v>
      </c>
      <c r="H49" s="45" t="s">
        <v>579</v>
      </c>
      <c r="I49" s="43" t="s">
        <v>120</v>
      </c>
      <c r="J49" s="77">
        <v>1</v>
      </c>
      <c r="K49" s="72">
        <v>20</v>
      </c>
      <c r="L49" s="77"/>
      <c r="M49" s="77" t="s">
        <v>121</v>
      </c>
      <c r="N49" s="77" t="s">
        <v>151</v>
      </c>
      <c r="O49" s="43"/>
    </row>
    <row r="50" ht="13.5" customHeight="1" spans="1:15">
      <c r="A50" s="43">
        <f t="shared" si="4"/>
        <v>47</v>
      </c>
      <c r="B50" s="65" t="s">
        <v>509</v>
      </c>
      <c r="C50" s="66" t="s">
        <v>510</v>
      </c>
      <c r="D50" s="43" t="s">
        <v>120</v>
      </c>
      <c r="E50" s="45" t="s">
        <v>580</v>
      </c>
      <c r="F50" s="66" t="s">
        <v>581</v>
      </c>
      <c r="G50" s="70"/>
      <c r="H50" s="45"/>
      <c r="I50" s="43" t="s">
        <v>120</v>
      </c>
      <c r="J50" s="77">
        <v>0.16</v>
      </c>
      <c r="K50" s="72">
        <v>20</v>
      </c>
      <c r="L50" s="77"/>
      <c r="M50" s="77" t="s">
        <v>125</v>
      </c>
      <c r="N50" s="77"/>
      <c r="O50" s="43"/>
    </row>
    <row r="51" s="92" customFormat="1" ht="13.5" customHeight="1" spans="1:15">
      <c r="A51" s="43">
        <f t="shared" ref="A51:A57" si="5">ROW()-3</f>
        <v>48</v>
      </c>
      <c r="B51" s="65" t="s">
        <v>509</v>
      </c>
      <c r="C51" s="66" t="s">
        <v>510</v>
      </c>
      <c r="D51" s="43" t="s">
        <v>120</v>
      </c>
      <c r="E51" s="47" t="s">
        <v>223</v>
      </c>
      <c r="F51" s="47" t="s">
        <v>224</v>
      </c>
      <c r="G51" s="47"/>
      <c r="H51" s="47"/>
      <c r="I51" s="90" t="s">
        <v>156</v>
      </c>
      <c r="J51" s="59">
        <v>0.007534311936</v>
      </c>
      <c r="K51" s="72">
        <v>20</v>
      </c>
      <c r="L51" s="104"/>
      <c r="M51" s="77" t="s">
        <v>125</v>
      </c>
      <c r="N51" s="105"/>
      <c r="O51" s="104"/>
    </row>
    <row r="52" ht="13.5" customHeight="1" spans="1:15">
      <c r="A52" s="43">
        <f t="shared" si="5"/>
        <v>49</v>
      </c>
      <c r="B52" s="94" t="s">
        <v>503</v>
      </c>
      <c r="C52" s="94" t="s">
        <v>504</v>
      </c>
      <c r="D52" s="46" t="s">
        <v>120</v>
      </c>
      <c r="E52" s="94" t="s">
        <v>582</v>
      </c>
      <c r="F52" s="94" t="s">
        <v>583</v>
      </c>
      <c r="G52" s="70" t="s">
        <v>25</v>
      </c>
      <c r="H52" s="94" t="s">
        <v>582</v>
      </c>
      <c r="I52" s="46" t="s">
        <v>120</v>
      </c>
      <c r="J52" s="60">
        <v>1</v>
      </c>
      <c r="K52" s="72">
        <v>70</v>
      </c>
      <c r="L52" s="60" t="s">
        <v>144</v>
      </c>
      <c r="M52" s="77" t="s">
        <v>121</v>
      </c>
      <c r="N52" s="60" t="s">
        <v>141</v>
      </c>
      <c r="O52" s="46"/>
    </row>
    <row r="53" ht="13.5" customHeight="1" spans="1:15">
      <c r="A53" s="43">
        <f t="shared" si="5"/>
        <v>50</v>
      </c>
      <c r="B53" s="94" t="s">
        <v>503</v>
      </c>
      <c r="C53" s="94" t="s">
        <v>504</v>
      </c>
      <c r="D53" s="46" t="s">
        <v>120</v>
      </c>
      <c r="E53" s="47" t="s">
        <v>146</v>
      </c>
      <c r="F53" s="47" t="s">
        <v>147</v>
      </c>
      <c r="G53" s="47"/>
      <c r="H53" s="47"/>
      <c r="I53" s="43" t="s">
        <v>148</v>
      </c>
      <c r="J53" s="77">
        <v>0.025</v>
      </c>
      <c r="K53" s="72">
        <v>70</v>
      </c>
      <c r="L53" s="60"/>
      <c r="M53" s="60" t="s">
        <v>121</v>
      </c>
      <c r="N53" s="77"/>
      <c r="O53" s="46"/>
    </row>
    <row r="54" ht="13.5" customHeight="1" spans="1:15">
      <c r="A54" s="43">
        <f t="shared" si="5"/>
        <v>51</v>
      </c>
      <c r="B54" s="94" t="s">
        <v>582</v>
      </c>
      <c r="C54" s="94" t="s">
        <v>583</v>
      </c>
      <c r="D54" s="46" t="s">
        <v>120</v>
      </c>
      <c r="E54" s="94" t="s">
        <v>584</v>
      </c>
      <c r="F54" s="109" t="s">
        <v>585</v>
      </c>
      <c r="G54" s="70" t="s">
        <v>25</v>
      </c>
      <c r="H54" s="94" t="s">
        <v>584</v>
      </c>
      <c r="I54" s="46" t="s">
        <v>120</v>
      </c>
      <c r="J54" s="60">
        <v>1</v>
      </c>
      <c r="K54" s="65">
        <v>20</v>
      </c>
      <c r="L54" s="60"/>
      <c r="M54" s="77" t="s">
        <v>121</v>
      </c>
      <c r="N54" s="77" t="s">
        <v>151</v>
      </c>
      <c r="O54" s="46"/>
    </row>
    <row r="55" ht="13.5" customHeight="1" spans="1:15">
      <c r="A55" s="43">
        <f t="shared" si="5"/>
        <v>52</v>
      </c>
      <c r="B55" s="94" t="s">
        <v>582</v>
      </c>
      <c r="C55" s="94" t="s">
        <v>583</v>
      </c>
      <c r="D55" s="46" t="s">
        <v>120</v>
      </c>
      <c r="E55" s="94" t="s">
        <v>586</v>
      </c>
      <c r="F55" s="94" t="s">
        <v>587</v>
      </c>
      <c r="G55" s="70" t="s">
        <v>25</v>
      </c>
      <c r="H55" s="94" t="s">
        <v>586</v>
      </c>
      <c r="I55" s="46" t="s">
        <v>120</v>
      </c>
      <c r="J55" s="60">
        <v>2</v>
      </c>
      <c r="K55" s="65">
        <v>20</v>
      </c>
      <c r="L55" s="60"/>
      <c r="M55" s="77" t="s">
        <v>125</v>
      </c>
      <c r="N55" s="77"/>
      <c r="O55" s="46"/>
    </row>
    <row r="56" ht="13.5" customHeight="1" spans="1:15">
      <c r="A56" s="43">
        <f t="shared" si="5"/>
        <v>53</v>
      </c>
      <c r="B56" s="94" t="s">
        <v>582</v>
      </c>
      <c r="C56" s="94" t="s">
        <v>583</v>
      </c>
      <c r="D56" s="46" t="s">
        <v>120</v>
      </c>
      <c r="E56" s="94" t="s">
        <v>588</v>
      </c>
      <c r="F56" s="94" t="s">
        <v>589</v>
      </c>
      <c r="G56" s="70" t="s">
        <v>25</v>
      </c>
      <c r="H56" s="94" t="s">
        <v>588</v>
      </c>
      <c r="I56" s="46" t="s">
        <v>120</v>
      </c>
      <c r="J56" s="60">
        <v>1</v>
      </c>
      <c r="K56" s="65">
        <v>20</v>
      </c>
      <c r="L56" s="60"/>
      <c r="M56" s="77" t="s">
        <v>125</v>
      </c>
      <c r="N56" s="77"/>
      <c r="O56" s="46"/>
    </row>
    <row r="57" s="92" customFormat="1" ht="13.5" customHeight="1" spans="1:15">
      <c r="A57" s="43">
        <f t="shared" si="5"/>
        <v>54</v>
      </c>
      <c r="B57" s="94" t="s">
        <v>582</v>
      </c>
      <c r="C57" s="94" t="s">
        <v>583</v>
      </c>
      <c r="D57" s="43" t="s">
        <v>120</v>
      </c>
      <c r="E57" s="47" t="s">
        <v>223</v>
      </c>
      <c r="F57" s="47" t="s">
        <v>224</v>
      </c>
      <c r="G57" s="47"/>
      <c r="H57" s="47"/>
      <c r="I57" s="90" t="s">
        <v>156</v>
      </c>
      <c r="J57" s="59">
        <v>0.007534311936</v>
      </c>
      <c r="K57" s="72">
        <v>20</v>
      </c>
      <c r="L57" s="104"/>
      <c r="M57" s="77" t="s">
        <v>125</v>
      </c>
      <c r="N57" s="105"/>
      <c r="O57" s="104"/>
    </row>
  </sheetData>
  <autoFilter ref="A3:O57">
    <extLst/>
  </autoFilter>
  <conditionalFormatting sqref="E2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D3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15">
    <cfRule type="duplicateValues" dxfId="0" priority="55"/>
    <cfRule type="duplicateValues" dxfId="0" priority="56"/>
    <cfRule type="duplicateValues" dxfId="0" priority="57"/>
  </conditionalFormatting>
  <conditionalFormatting sqref="E16">
    <cfRule type="duplicateValues" dxfId="0" priority="52"/>
    <cfRule type="duplicateValues" dxfId="0" priority="53"/>
    <cfRule type="duplicateValues" dxfId="0" priority="54"/>
  </conditionalFormatting>
  <conditionalFormatting sqref="H42">
    <cfRule type="duplicateValues" dxfId="0" priority="9"/>
    <cfRule type="duplicateValues" dxfId="0" priority="10"/>
  </conditionalFormatting>
  <conditionalFormatting sqref="H44">
    <cfRule type="duplicateValues" dxfId="0" priority="4"/>
    <cfRule type="duplicateValues" dxfId="0" priority="3"/>
    <cfRule type="duplicateValues" dxfId="1" priority="2"/>
    <cfRule type="duplicateValues" dxfId="1" priority="1"/>
  </conditionalFormatting>
  <conditionalFormatting sqref="H49">
    <cfRule type="duplicateValues" dxfId="0" priority="7"/>
    <cfRule type="duplicateValues" dxfId="0" priority="8"/>
  </conditionalFormatting>
  <conditionalFormatting sqref="H50">
    <cfRule type="duplicateValues" dxfId="0" priority="22"/>
    <cfRule type="duplicateValues" dxfId="0" priority="23"/>
  </conditionalFormatting>
  <conditionalFormatting sqref="E51">
    <cfRule type="duplicateValues" dxfId="0" priority="43"/>
    <cfRule type="duplicateValues" dxfId="0" priority="44"/>
    <cfRule type="duplicateValues" dxfId="0" priority="45"/>
  </conditionalFormatting>
  <conditionalFormatting sqref="B52">
    <cfRule type="duplicateValues" dxfId="0" priority="49"/>
  </conditionalFormatting>
  <conditionalFormatting sqref="B53">
    <cfRule type="duplicateValues" dxfId="0" priority="48"/>
  </conditionalFormatting>
  <conditionalFormatting sqref="E5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57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$1:E$1048576">
    <cfRule type="duplicateValues" dxfId="1" priority="5"/>
    <cfRule type="duplicateValues" dxfId="1" priority="6"/>
  </conditionalFormatting>
  <conditionalFormatting sqref="E6:E13">
    <cfRule type="duplicateValues" dxfId="0" priority="58"/>
  </conditionalFormatting>
  <conditionalFormatting sqref="E12:E13">
    <cfRule type="duplicateValues" dxfId="0" priority="59"/>
  </conditionalFormatting>
  <conditionalFormatting sqref="E54:E56">
    <cfRule type="duplicateValues" dxfId="0" priority="50"/>
  </conditionalFormatting>
  <conditionalFormatting sqref="E1:E52 E54:E56 E58:E1048576">
    <cfRule type="duplicateValues" dxfId="0" priority="26"/>
  </conditionalFormatting>
  <conditionalFormatting sqref="E4:E50 E1 E58:E1048576">
    <cfRule type="duplicateValues" dxfId="0" priority="5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view="pageBreakPreview" zoomScaleNormal="100" topLeftCell="A5" workbookViewId="0">
      <selection activeCell="H24" sqref="H24"/>
    </sheetView>
  </sheetViews>
  <sheetFormatPr defaultColWidth="9" defaultRowHeight="14"/>
  <cols>
    <col min="1" max="1" width="4.63636363636364" customWidth="1"/>
    <col min="2" max="2" width="10.7272727272727" customWidth="1"/>
    <col min="3" max="3" width="25.0909090909091" customWidth="1"/>
    <col min="4" max="4" width="3.72727272727273" customWidth="1"/>
    <col min="5" max="5" width="10.0909090909091" customWidth="1"/>
    <col min="6" max="6" width="25" customWidth="1"/>
    <col min="7" max="7" width="14.8181818181818" customWidth="1"/>
    <col min="8" max="8" width="13.6363636363636" customWidth="1"/>
    <col min="9" max="9" width="3.90909090909091" customWidth="1"/>
    <col min="10" max="12" width="8.09090909090909" customWidth="1"/>
    <col min="13" max="13" width="8.72727272727273" customWidth="1"/>
    <col min="14" max="14" width="12.8181818181818" customWidth="1"/>
    <col min="15" max="15" width="7.09090909090909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56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>ROW()-3</f>
        <v>1</v>
      </c>
      <c r="B4" s="64" t="s">
        <v>26</v>
      </c>
      <c r="C4" s="64" t="s">
        <v>27</v>
      </c>
      <c r="D4" s="43" t="s">
        <v>120</v>
      </c>
      <c r="E4" s="64" t="s">
        <v>26</v>
      </c>
      <c r="F4" s="64" t="s">
        <v>27</v>
      </c>
      <c r="G4" s="64" t="s">
        <v>25</v>
      </c>
      <c r="H4" s="64" t="s">
        <v>26</v>
      </c>
      <c r="I4" s="43" t="s">
        <v>120</v>
      </c>
      <c r="J4" s="77">
        <v>1</v>
      </c>
      <c r="K4" s="77"/>
      <c r="L4" s="77"/>
      <c r="M4" s="77" t="s">
        <v>121</v>
      </c>
      <c r="N4" s="77" t="s">
        <v>122</v>
      </c>
      <c r="O4" s="43"/>
    </row>
    <row r="5" ht="13.5" customHeight="1" spans="1:15">
      <c r="A5" s="43">
        <f>ROW()-3</f>
        <v>2</v>
      </c>
      <c r="B5" s="64" t="s">
        <v>26</v>
      </c>
      <c r="C5" s="64" t="s">
        <v>27</v>
      </c>
      <c r="D5" s="43" t="s">
        <v>120</v>
      </c>
      <c r="E5" s="65" t="s">
        <v>590</v>
      </c>
      <c r="F5" s="64" t="s">
        <v>591</v>
      </c>
      <c r="G5" s="64" t="s">
        <v>25</v>
      </c>
      <c r="H5" s="86"/>
      <c r="I5" s="43" t="s">
        <v>120</v>
      </c>
      <c r="J5" s="77">
        <v>1</v>
      </c>
      <c r="K5" s="65">
        <v>20</v>
      </c>
      <c r="L5" s="77" t="s">
        <v>144</v>
      </c>
      <c r="M5" s="77" t="s">
        <v>121</v>
      </c>
      <c r="N5" s="77" t="s">
        <v>141</v>
      </c>
      <c r="O5" s="43"/>
    </row>
    <row r="6" ht="13.5" customHeight="1" spans="1:15">
      <c r="A6" s="43">
        <f t="shared" ref="A6:A16" si="0">ROW()-3</f>
        <v>3</v>
      </c>
      <c r="B6" s="64" t="s">
        <v>26</v>
      </c>
      <c r="C6" s="64" t="s">
        <v>27</v>
      </c>
      <c r="D6" s="43" t="s">
        <v>120</v>
      </c>
      <c r="E6" s="86" t="s">
        <v>490</v>
      </c>
      <c r="F6" s="87" t="s">
        <v>491</v>
      </c>
      <c r="G6" s="67"/>
      <c r="H6" s="86" t="s">
        <v>490</v>
      </c>
      <c r="I6" s="43" t="s">
        <v>120</v>
      </c>
      <c r="J6" s="77">
        <v>1</v>
      </c>
      <c r="K6" s="65">
        <v>20</v>
      </c>
      <c r="L6" s="77"/>
      <c r="M6" s="77" t="s">
        <v>125</v>
      </c>
      <c r="N6" s="77"/>
      <c r="O6" s="43"/>
    </row>
    <row r="7" ht="13.5" customHeight="1" spans="1:15">
      <c r="A7" s="43">
        <f t="shared" si="0"/>
        <v>4</v>
      </c>
      <c r="B7" s="64" t="s">
        <v>26</v>
      </c>
      <c r="C7" s="64" t="s">
        <v>27</v>
      </c>
      <c r="D7" s="43" t="s">
        <v>120</v>
      </c>
      <c r="E7" s="86" t="s">
        <v>492</v>
      </c>
      <c r="F7" s="87" t="s">
        <v>493</v>
      </c>
      <c r="G7" s="67"/>
      <c r="H7" s="86" t="s">
        <v>492</v>
      </c>
      <c r="I7" s="43" t="s">
        <v>120</v>
      </c>
      <c r="J7" s="77">
        <v>1</v>
      </c>
      <c r="K7" s="65">
        <v>20</v>
      </c>
      <c r="L7" s="77"/>
      <c r="M7" s="77" t="s">
        <v>125</v>
      </c>
      <c r="N7" s="77"/>
      <c r="O7" s="43"/>
    </row>
    <row r="8" ht="13.5" customHeight="1" spans="1:15">
      <c r="A8" s="43">
        <f t="shared" si="0"/>
        <v>5</v>
      </c>
      <c r="B8" s="64" t="s">
        <v>26</v>
      </c>
      <c r="C8" s="64" t="s">
        <v>27</v>
      </c>
      <c r="D8" s="43" t="s">
        <v>120</v>
      </c>
      <c r="E8" s="65" t="s">
        <v>494</v>
      </c>
      <c r="F8" s="66" t="s">
        <v>361</v>
      </c>
      <c r="G8" s="67" t="s">
        <v>495</v>
      </c>
      <c r="H8" s="65" t="s">
        <v>496</v>
      </c>
      <c r="I8" s="43" t="s">
        <v>120</v>
      </c>
      <c r="J8" s="77">
        <v>1</v>
      </c>
      <c r="K8" s="65">
        <v>20</v>
      </c>
      <c r="L8" s="77"/>
      <c r="M8" s="77" t="s">
        <v>125</v>
      </c>
      <c r="N8" s="77"/>
      <c r="O8" s="43"/>
    </row>
    <row r="9" ht="13.5" customHeight="1" spans="1:15">
      <c r="A9" s="43">
        <f t="shared" si="0"/>
        <v>6</v>
      </c>
      <c r="B9" s="64" t="s">
        <v>26</v>
      </c>
      <c r="C9" s="64" t="s">
        <v>27</v>
      </c>
      <c r="D9" s="43" t="s">
        <v>120</v>
      </c>
      <c r="E9" s="86" t="s">
        <v>497</v>
      </c>
      <c r="F9" s="87" t="s">
        <v>498</v>
      </c>
      <c r="G9" s="67"/>
      <c r="H9" s="86" t="s">
        <v>497</v>
      </c>
      <c r="I9" s="43" t="s">
        <v>120</v>
      </c>
      <c r="J9" s="77">
        <v>1</v>
      </c>
      <c r="K9" s="65">
        <v>20</v>
      </c>
      <c r="L9" s="77"/>
      <c r="M9" s="77" t="s">
        <v>125</v>
      </c>
      <c r="N9" s="77"/>
      <c r="O9" s="43"/>
    </row>
    <row r="10" ht="13.5" customHeight="1" spans="1:15">
      <c r="A10" s="43">
        <f t="shared" si="0"/>
        <v>7</v>
      </c>
      <c r="B10" s="64" t="s">
        <v>26</v>
      </c>
      <c r="C10" s="64" t="s">
        <v>27</v>
      </c>
      <c r="D10" s="43" t="s">
        <v>120</v>
      </c>
      <c r="E10" s="46" t="s">
        <v>499</v>
      </c>
      <c r="F10" s="46" t="s">
        <v>500</v>
      </c>
      <c r="G10" s="67"/>
      <c r="H10" s="46" t="s">
        <v>499</v>
      </c>
      <c r="I10" s="43" t="s">
        <v>120</v>
      </c>
      <c r="J10" s="77">
        <v>1</v>
      </c>
      <c r="K10" s="65">
        <v>20</v>
      </c>
      <c r="L10" s="77"/>
      <c r="M10" s="77" t="s">
        <v>125</v>
      </c>
      <c r="N10" s="77"/>
      <c r="O10" s="43"/>
    </row>
    <row r="11" ht="13.5" customHeight="1" spans="1:15">
      <c r="A11" s="43">
        <f t="shared" si="0"/>
        <v>8</v>
      </c>
      <c r="B11" s="64" t="s">
        <v>26</v>
      </c>
      <c r="C11" s="64" t="s">
        <v>27</v>
      </c>
      <c r="D11" s="43" t="s">
        <v>120</v>
      </c>
      <c r="E11" s="86" t="s">
        <v>501</v>
      </c>
      <c r="F11" s="87" t="s">
        <v>502</v>
      </c>
      <c r="G11" s="67"/>
      <c r="H11" s="86" t="s">
        <v>501</v>
      </c>
      <c r="I11" s="43" t="s">
        <v>120</v>
      </c>
      <c r="J11" s="77">
        <v>1</v>
      </c>
      <c r="K11" s="65">
        <v>20</v>
      </c>
      <c r="L11" s="77"/>
      <c r="M11" s="77" t="s">
        <v>125</v>
      </c>
      <c r="N11" s="77"/>
      <c r="O11" s="43"/>
    </row>
    <row r="12" ht="13.5" customHeight="1" spans="1:15">
      <c r="A12" s="43">
        <f t="shared" si="0"/>
        <v>9</v>
      </c>
      <c r="B12" s="64" t="s">
        <v>26</v>
      </c>
      <c r="C12" s="64" t="s">
        <v>27</v>
      </c>
      <c r="D12" s="46" t="s">
        <v>120</v>
      </c>
      <c r="E12" s="94" t="s">
        <v>503</v>
      </c>
      <c r="F12" s="94" t="s">
        <v>504</v>
      </c>
      <c r="G12" s="64" t="s">
        <v>25</v>
      </c>
      <c r="H12" s="94"/>
      <c r="I12" s="46" t="s">
        <v>120</v>
      </c>
      <c r="J12" s="60">
        <v>2</v>
      </c>
      <c r="K12" s="65">
        <v>20</v>
      </c>
      <c r="L12" s="60" t="s">
        <v>144</v>
      </c>
      <c r="M12" s="77" t="s">
        <v>121</v>
      </c>
      <c r="N12" s="77" t="s">
        <v>141</v>
      </c>
      <c r="O12" s="46"/>
    </row>
    <row r="13" ht="13.5" customHeight="1" spans="1:15">
      <c r="A13" s="43">
        <f t="shared" si="0"/>
        <v>10</v>
      </c>
      <c r="B13" s="64" t="s">
        <v>26</v>
      </c>
      <c r="C13" s="64" t="s">
        <v>27</v>
      </c>
      <c r="D13" s="46" t="s">
        <v>120</v>
      </c>
      <c r="E13" s="94" t="s">
        <v>505</v>
      </c>
      <c r="F13" s="94" t="s">
        <v>506</v>
      </c>
      <c r="G13" s="67" t="s">
        <v>507</v>
      </c>
      <c r="H13" s="65" t="s">
        <v>508</v>
      </c>
      <c r="I13" s="46" t="s">
        <v>120</v>
      </c>
      <c r="J13" s="60">
        <v>4</v>
      </c>
      <c r="K13" s="65">
        <v>20</v>
      </c>
      <c r="L13" s="60"/>
      <c r="M13" s="77" t="s">
        <v>125</v>
      </c>
      <c r="N13" s="77"/>
      <c r="O13" s="46"/>
    </row>
    <row r="14" ht="13.5" customHeight="1" spans="1:15">
      <c r="A14" s="43">
        <f t="shared" si="0"/>
        <v>11</v>
      </c>
      <c r="B14" s="65" t="s">
        <v>590</v>
      </c>
      <c r="C14" s="64" t="s">
        <v>591</v>
      </c>
      <c r="D14" s="43" t="s">
        <v>120</v>
      </c>
      <c r="E14" s="86" t="s">
        <v>592</v>
      </c>
      <c r="F14" s="87" t="s">
        <v>593</v>
      </c>
      <c r="G14" s="70"/>
      <c r="H14" s="86"/>
      <c r="I14" s="43" t="s">
        <v>120</v>
      </c>
      <c r="J14" s="77">
        <v>1</v>
      </c>
      <c r="K14" s="72">
        <v>70</v>
      </c>
      <c r="L14" s="60" t="s">
        <v>144</v>
      </c>
      <c r="M14" s="60" t="s">
        <v>121</v>
      </c>
      <c r="N14" s="77" t="s">
        <v>145</v>
      </c>
      <c r="O14" s="43"/>
    </row>
    <row r="15" ht="13.5" customHeight="1" spans="1:15">
      <c r="A15" s="43">
        <f t="shared" si="0"/>
        <v>12</v>
      </c>
      <c r="B15" s="65" t="s">
        <v>590</v>
      </c>
      <c r="C15" s="64" t="s">
        <v>591</v>
      </c>
      <c r="D15" s="43" t="s">
        <v>120</v>
      </c>
      <c r="E15" s="47" t="s">
        <v>146</v>
      </c>
      <c r="F15" s="47" t="s">
        <v>147</v>
      </c>
      <c r="G15" s="47"/>
      <c r="H15" s="47"/>
      <c r="I15" s="43" t="s">
        <v>148</v>
      </c>
      <c r="J15" s="77">
        <v>1.29</v>
      </c>
      <c r="K15" s="72">
        <v>70</v>
      </c>
      <c r="L15" s="60"/>
      <c r="M15" s="60" t="s">
        <v>121</v>
      </c>
      <c r="N15" s="77"/>
      <c r="O15" s="43"/>
    </row>
    <row r="16" ht="13.5" customHeight="1" spans="1:15">
      <c r="A16" s="43">
        <f t="shared" si="0"/>
        <v>13</v>
      </c>
      <c r="B16" s="86" t="s">
        <v>592</v>
      </c>
      <c r="C16" s="87" t="s">
        <v>593</v>
      </c>
      <c r="D16" s="43" t="s">
        <v>120</v>
      </c>
      <c r="E16" s="65" t="s">
        <v>511</v>
      </c>
      <c r="F16" s="66" t="s">
        <v>512</v>
      </c>
      <c r="G16" s="70" t="s">
        <v>25</v>
      </c>
      <c r="H16" s="65" t="s">
        <v>511</v>
      </c>
      <c r="I16" s="43" t="s">
        <v>120</v>
      </c>
      <c r="J16" s="77">
        <v>1</v>
      </c>
      <c r="K16" s="65">
        <v>20</v>
      </c>
      <c r="L16" s="77"/>
      <c r="M16" s="77" t="s">
        <v>125</v>
      </c>
      <c r="N16" s="77"/>
      <c r="O16" s="43"/>
    </row>
    <row r="17" ht="13.5" customHeight="1" spans="1:15">
      <c r="A17" s="43">
        <f t="shared" ref="A17:A23" si="1">ROW()-3</f>
        <v>14</v>
      </c>
      <c r="B17" s="86" t="s">
        <v>592</v>
      </c>
      <c r="C17" s="87" t="s">
        <v>593</v>
      </c>
      <c r="D17" s="43" t="s">
        <v>120</v>
      </c>
      <c r="E17" s="65" t="s">
        <v>594</v>
      </c>
      <c r="F17" s="66" t="s">
        <v>595</v>
      </c>
      <c r="G17" s="67" t="s">
        <v>25</v>
      </c>
      <c r="H17" s="65" t="s">
        <v>594</v>
      </c>
      <c r="I17" s="46" t="s">
        <v>120</v>
      </c>
      <c r="J17" s="60">
        <v>1</v>
      </c>
      <c r="K17" s="65">
        <v>20</v>
      </c>
      <c r="L17" s="60"/>
      <c r="M17" s="60" t="s">
        <v>121</v>
      </c>
      <c r="N17" s="77" t="s">
        <v>411</v>
      </c>
      <c r="O17" s="43"/>
    </row>
    <row r="18" ht="13.5" customHeight="1" spans="1:15">
      <c r="A18" s="43">
        <f t="shared" si="1"/>
        <v>15</v>
      </c>
      <c r="B18" s="86" t="s">
        <v>592</v>
      </c>
      <c r="C18" s="87" t="s">
        <v>593</v>
      </c>
      <c r="D18" s="43" t="s">
        <v>120</v>
      </c>
      <c r="E18" s="86" t="s">
        <v>515</v>
      </c>
      <c r="F18" s="87" t="s">
        <v>516</v>
      </c>
      <c r="G18" s="67" t="s">
        <v>25</v>
      </c>
      <c r="H18" s="86" t="s">
        <v>515</v>
      </c>
      <c r="I18" s="46" t="s">
        <v>120</v>
      </c>
      <c r="J18" s="60">
        <v>1</v>
      </c>
      <c r="K18" s="65">
        <v>20</v>
      </c>
      <c r="L18" s="60"/>
      <c r="M18" s="60" t="s">
        <v>121</v>
      </c>
      <c r="N18" s="77" t="s">
        <v>411</v>
      </c>
      <c r="O18" s="43"/>
    </row>
    <row r="19" ht="13.5" customHeight="1" spans="1:15">
      <c r="A19" s="43">
        <f t="shared" si="1"/>
        <v>16</v>
      </c>
      <c r="B19" s="86" t="s">
        <v>592</v>
      </c>
      <c r="C19" s="87" t="s">
        <v>593</v>
      </c>
      <c r="D19" s="43" t="s">
        <v>120</v>
      </c>
      <c r="E19" s="86" t="s">
        <v>517</v>
      </c>
      <c r="F19" s="87" t="s">
        <v>518</v>
      </c>
      <c r="G19" s="67" t="s">
        <v>25</v>
      </c>
      <c r="H19" s="86" t="s">
        <v>517</v>
      </c>
      <c r="I19" s="46" t="s">
        <v>120</v>
      </c>
      <c r="J19" s="60">
        <v>1</v>
      </c>
      <c r="K19" s="65">
        <v>20</v>
      </c>
      <c r="L19" s="60"/>
      <c r="M19" s="60" t="s">
        <v>121</v>
      </c>
      <c r="N19" s="77" t="s">
        <v>411</v>
      </c>
      <c r="O19" s="43"/>
    </row>
    <row r="20" ht="13.5" customHeight="1" spans="1:15">
      <c r="A20" s="43">
        <f t="shared" si="1"/>
        <v>17</v>
      </c>
      <c r="B20" s="86" t="s">
        <v>592</v>
      </c>
      <c r="C20" s="87" t="s">
        <v>593</v>
      </c>
      <c r="D20" s="43" t="s">
        <v>120</v>
      </c>
      <c r="E20" s="86" t="s">
        <v>519</v>
      </c>
      <c r="F20" s="87" t="s">
        <v>520</v>
      </c>
      <c r="G20" s="67" t="s">
        <v>25</v>
      </c>
      <c r="H20" s="86" t="s">
        <v>519</v>
      </c>
      <c r="I20" s="46" t="s">
        <v>120</v>
      </c>
      <c r="J20" s="60">
        <v>3</v>
      </c>
      <c r="K20" s="65">
        <v>20</v>
      </c>
      <c r="L20" s="60"/>
      <c r="M20" s="60" t="s">
        <v>121</v>
      </c>
      <c r="N20" s="77" t="s">
        <v>151</v>
      </c>
      <c r="O20" s="43"/>
    </row>
    <row r="21" ht="13.5" customHeight="1" spans="1:15">
      <c r="A21" s="43">
        <f t="shared" si="1"/>
        <v>18</v>
      </c>
      <c r="B21" s="86" t="s">
        <v>592</v>
      </c>
      <c r="C21" s="87" t="s">
        <v>593</v>
      </c>
      <c r="D21" s="43" t="s">
        <v>120</v>
      </c>
      <c r="E21" s="86" t="s">
        <v>596</v>
      </c>
      <c r="F21" s="70" t="s">
        <v>522</v>
      </c>
      <c r="G21" s="67" t="s">
        <v>25</v>
      </c>
      <c r="H21" s="86" t="s">
        <v>596</v>
      </c>
      <c r="I21" s="46" t="s">
        <v>120</v>
      </c>
      <c r="J21" s="60">
        <v>1</v>
      </c>
      <c r="K21" s="65">
        <v>20</v>
      </c>
      <c r="L21" s="60"/>
      <c r="M21" s="60" t="s">
        <v>121</v>
      </c>
      <c r="N21" s="77" t="s">
        <v>151</v>
      </c>
      <c r="O21" s="43"/>
    </row>
    <row r="22" ht="13.5" customHeight="1" spans="1:15">
      <c r="A22" s="43">
        <f t="shared" si="1"/>
        <v>19</v>
      </c>
      <c r="B22" s="86" t="s">
        <v>592</v>
      </c>
      <c r="C22" s="87" t="s">
        <v>593</v>
      </c>
      <c r="D22" s="43" t="s">
        <v>120</v>
      </c>
      <c r="E22" s="86" t="s">
        <v>524</v>
      </c>
      <c r="F22" s="70" t="s">
        <v>525</v>
      </c>
      <c r="G22" s="67" t="s">
        <v>25</v>
      </c>
      <c r="H22" s="86" t="s">
        <v>524</v>
      </c>
      <c r="I22" s="46" t="s">
        <v>120</v>
      </c>
      <c r="J22" s="60">
        <v>1</v>
      </c>
      <c r="K22" s="65">
        <v>20</v>
      </c>
      <c r="L22" s="60"/>
      <c r="M22" s="60" t="s">
        <v>125</v>
      </c>
      <c r="N22" s="60"/>
      <c r="O22" s="43"/>
    </row>
    <row r="23" ht="13.5" customHeight="1" spans="1:15">
      <c r="A23" s="43">
        <f t="shared" si="1"/>
        <v>20</v>
      </c>
      <c r="B23" s="86" t="s">
        <v>592</v>
      </c>
      <c r="C23" s="87" t="s">
        <v>593</v>
      </c>
      <c r="D23" s="43" t="s">
        <v>120</v>
      </c>
      <c r="E23" s="86" t="s">
        <v>526</v>
      </c>
      <c r="F23" s="66" t="s">
        <v>527</v>
      </c>
      <c r="G23" s="67"/>
      <c r="H23" s="86" t="s">
        <v>528</v>
      </c>
      <c r="I23" s="43" t="s">
        <v>120</v>
      </c>
      <c r="J23" s="77">
        <v>1</v>
      </c>
      <c r="K23" s="65">
        <v>20</v>
      </c>
      <c r="L23" s="77"/>
      <c r="M23" s="77" t="s">
        <v>125</v>
      </c>
      <c r="N23" s="60"/>
      <c r="O23" s="43"/>
    </row>
    <row r="24" ht="13.5" customHeight="1" spans="1:15">
      <c r="A24" s="43">
        <f t="shared" ref="A24:A42" si="2">ROW()-3</f>
        <v>21</v>
      </c>
      <c r="B24" s="86" t="s">
        <v>592</v>
      </c>
      <c r="C24" s="87" t="s">
        <v>593</v>
      </c>
      <c r="D24" s="43" t="s">
        <v>120</v>
      </c>
      <c r="E24" s="86" t="s">
        <v>597</v>
      </c>
      <c r="F24" s="87" t="s">
        <v>598</v>
      </c>
      <c r="G24" s="67" t="s">
        <v>25</v>
      </c>
      <c r="H24" s="86" t="s">
        <v>597</v>
      </c>
      <c r="I24" s="43" t="s">
        <v>120</v>
      </c>
      <c r="J24" s="77">
        <v>1</v>
      </c>
      <c r="K24" s="65">
        <v>20</v>
      </c>
      <c r="L24" s="77"/>
      <c r="M24" s="60" t="s">
        <v>121</v>
      </c>
      <c r="N24" s="77" t="s">
        <v>151</v>
      </c>
      <c r="O24" s="43"/>
    </row>
    <row r="25" ht="13.5" customHeight="1" spans="1:15">
      <c r="A25" s="43">
        <f t="shared" si="2"/>
        <v>22</v>
      </c>
      <c r="B25" s="86" t="s">
        <v>592</v>
      </c>
      <c r="C25" s="87" t="s">
        <v>593</v>
      </c>
      <c r="D25" s="43" t="s">
        <v>120</v>
      </c>
      <c r="E25" s="86" t="s">
        <v>599</v>
      </c>
      <c r="F25" s="87" t="s">
        <v>600</v>
      </c>
      <c r="G25" s="67" t="s">
        <v>601</v>
      </c>
      <c r="H25" s="86" t="s">
        <v>602</v>
      </c>
      <c r="I25" s="43" t="s">
        <v>120</v>
      </c>
      <c r="J25" s="77">
        <v>1</v>
      </c>
      <c r="K25" s="65">
        <v>20</v>
      </c>
      <c r="L25" s="77"/>
      <c r="M25" s="77" t="s">
        <v>125</v>
      </c>
      <c r="N25" s="77"/>
      <c r="O25" s="43"/>
    </row>
    <row r="26" ht="13.5" customHeight="1" spans="1:15">
      <c r="A26" s="43">
        <f t="shared" si="2"/>
        <v>23</v>
      </c>
      <c r="B26" s="86" t="s">
        <v>592</v>
      </c>
      <c r="C26" s="87" t="s">
        <v>593</v>
      </c>
      <c r="D26" s="43" t="s">
        <v>120</v>
      </c>
      <c r="E26" s="86" t="s">
        <v>603</v>
      </c>
      <c r="F26" s="87" t="s">
        <v>604</v>
      </c>
      <c r="G26" s="67" t="s">
        <v>25</v>
      </c>
      <c r="H26" s="86" t="s">
        <v>603</v>
      </c>
      <c r="I26" s="43" t="s">
        <v>120</v>
      </c>
      <c r="J26" s="77">
        <v>1</v>
      </c>
      <c r="K26" s="65">
        <v>20</v>
      </c>
      <c r="L26" s="77"/>
      <c r="M26" s="60" t="s">
        <v>121</v>
      </c>
      <c r="N26" s="77" t="s">
        <v>151</v>
      </c>
      <c r="O26" s="43"/>
    </row>
    <row r="27" ht="13.5" customHeight="1" spans="1:15">
      <c r="A27" s="43">
        <f t="shared" si="2"/>
        <v>24</v>
      </c>
      <c r="B27" s="86" t="s">
        <v>592</v>
      </c>
      <c r="C27" s="87" t="s">
        <v>593</v>
      </c>
      <c r="D27" s="43" t="s">
        <v>120</v>
      </c>
      <c r="E27" s="86" t="s">
        <v>533</v>
      </c>
      <c r="F27" s="87" t="s">
        <v>534</v>
      </c>
      <c r="G27" s="67" t="s">
        <v>25</v>
      </c>
      <c r="H27" s="86" t="s">
        <v>533</v>
      </c>
      <c r="I27" s="43" t="s">
        <v>120</v>
      </c>
      <c r="J27" s="77">
        <v>2</v>
      </c>
      <c r="K27" s="65">
        <v>20</v>
      </c>
      <c r="L27" s="77"/>
      <c r="M27" s="77" t="s">
        <v>125</v>
      </c>
      <c r="N27" s="77"/>
      <c r="O27" s="43"/>
    </row>
    <row r="28" ht="13.5" customHeight="1" spans="1:15">
      <c r="A28" s="43">
        <f t="shared" si="2"/>
        <v>25</v>
      </c>
      <c r="B28" s="86" t="s">
        <v>592</v>
      </c>
      <c r="C28" s="87" t="s">
        <v>593</v>
      </c>
      <c r="D28" s="43" t="s">
        <v>120</v>
      </c>
      <c r="E28" s="86" t="s">
        <v>535</v>
      </c>
      <c r="F28" s="87" t="s">
        <v>536</v>
      </c>
      <c r="G28" s="67" t="s">
        <v>25</v>
      </c>
      <c r="H28" s="86" t="s">
        <v>535</v>
      </c>
      <c r="I28" s="43" t="s">
        <v>120</v>
      </c>
      <c r="J28" s="77">
        <v>1</v>
      </c>
      <c r="K28" s="65">
        <v>20</v>
      </c>
      <c r="L28" s="77"/>
      <c r="M28" s="77" t="s">
        <v>125</v>
      </c>
      <c r="N28" s="77"/>
      <c r="O28" s="43"/>
    </row>
    <row r="29" ht="13.5" customHeight="1" spans="1:15">
      <c r="A29" s="43">
        <f t="shared" si="2"/>
        <v>26</v>
      </c>
      <c r="B29" s="86" t="s">
        <v>592</v>
      </c>
      <c r="C29" s="87" t="s">
        <v>593</v>
      </c>
      <c r="D29" s="43" t="s">
        <v>120</v>
      </c>
      <c r="E29" s="86" t="s">
        <v>537</v>
      </c>
      <c r="F29" s="87" t="s">
        <v>538</v>
      </c>
      <c r="G29" s="67" t="s">
        <v>25</v>
      </c>
      <c r="H29" s="86" t="s">
        <v>537</v>
      </c>
      <c r="I29" s="43" t="s">
        <v>120</v>
      </c>
      <c r="J29" s="77">
        <v>2</v>
      </c>
      <c r="K29" s="65">
        <v>20</v>
      </c>
      <c r="L29" s="77"/>
      <c r="M29" s="77" t="s">
        <v>125</v>
      </c>
      <c r="N29" s="77"/>
      <c r="O29" s="43"/>
    </row>
    <row r="30" ht="13.5" customHeight="1" spans="1:15">
      <c r="A30" s="43">
        <f t="shared" si="2"/>
        <v>27</v>
      </c>
      <c r="B30" s="86" t="s">
        <v>592</v>
      </c>
      <c r="C30" s="87" t="s">
        <v>593</v>
      </c>
      <c r="D30" s="43" t="s">
        <v>120</v>
      </c>
      <c r="E30" s="86" t="s">
        <v>539</v>
      </c>
      <c r="F30" s="87" t="s">
        <v>540</v>
      </c>
      <c r="G30" s="67" t="s">
        <v>25</v>
      </c>
      <c r="H30" s="86" t="s">
        <v>539</v>
      </c>
      <c r="I30" s="43" t="s">
        <v>120</v>
      </c>
      <c r="J30" s="77">
        <v>1</v>
      </c>
      <c r="K30" s="65">
        <v>20</v>
      </c>
      <c r="L30" s="77"/>
      <c r="M30" s="77" t="s">
        <v>125</v>
      </c>
      <c r="N30" s="77"/>
      <c r="O30" s="43"/>
    </row>
    <row r="31" ht="13.5" customHeight="1" spans="1:15">
      <c r="A31" s="43">
        <f t="shared" si="2"/>
        <v>28</v>
      </c>
      <c r="B31" s="86" t="s">
        <v>592</v>
      </c>
      <c r="C31" s="87" t="s">
        <v>593</v>
      </c>
      <c r="D31" s="43" t="s">
        <v>120</v>
      </c>
      <c r="E31" s="86" t="s">
        <v>541</v>
      </c>
      <c r="F31" s="87" t="s">
        <v>542</v>
      </c>
      <c r="G31" s="67" t="s">
        <v>25</v>
      </c>
      <c r="H31" s="86" t="s">
        <v>541</v>
      </c>
      <c r="I31" s="43" t="s">
        <v>120</v>
      </c>
      <c r="J31" s="77">
        <v>1</v>
      </c>
      <c r="K31" s="65">
        <v>20</v>
      </c>
      <c r="L31" s="77"/>
      <c r="M31" s="77" t="s">
        <v>125</v>
      </c>
      <c r="N31" s="77"/>
      <c r="O31" s="43"/>
    </row>
    <row r="32" ht="13.5" customHeight="1" spans="1:15">
      <c r="A32" s="43">
        <f t="shared" si="2"/>
        <v>29</v>
      </c>
      <c r="B32" s="86" t="s">
        <v>592</v>
      </c>
      <c r="C32" s="87" t="s">
        <v>593</v>
      </c>
      <c r="D32" s="43" t="s">
        <v>120</v>
      </c>
      <c r="E32" s="86" t="s">
        <v>543</v>
      </c>
      <c r="F32" s="87" t="s">
        <v>544</v>
      </c>
      <c r="G32" s="67" t="s">
        <v>25</v>
      </c>
      <c r="H32" s="86" t="s">
        <v>543</v>
      </c>
      <c r="I32" s="43" t="s">
        <v>120</v>
      </c>
      <c r="J32" s="77">
        <v>1</v>
      </c>
      <c r="K32" s="65">
        <v>20</v>
      </c>
      <c r="L32" s="77"/>
      <c r="M32" s="77" t="s">
        <v>125</v>
      </c>
      <c r="N32" s="77"/>
      <c r="O32" s="43"/>
    </row>
    <row r="33" ht="13.5" customHeight="1" spans="1:15">
      <c r="A33" s="43">
        <f t="shared" si="2"/>
        <v>30</v>
      </c>
      <c r="B33" s="86" t="s">
        <v>592</v>
      </c>
      <c r="C33" s="87" t="s">
        <v>593</v>
      </c>
      <c r="D33" s="43" t="s">
        <v>120</v>
      </c>
      <c r="E33" s="70" t="s">
        <v>545</v>
      </c>
      <c r="F33" s="70" t="s">
        <v>546</v>
      </c>
      <c r="G33" s="67" t="s">
        <v>25</v>
      </c>
      <c r="H33" s="70" t="s">
        <v>545</v>
      </c>
      <c r="I33" s="43" t="s">
        <v>120</v>
      </c>
      <c r="J33" s="77">
        <v>1</v>
      </c>
      <c r="K33" s="65">
        <v>20</v>
      </c>
      <c r="L33" s="77"/>
      <c r="M33" s="77" t="s">
        <v>125</v>
      </c>
      <c r="N33" s="77"/>
      <c r="O33" s="43"/>
    </row>
    <row r="34" ht="13.5" customHeight="1" spans="1:15">
      <c r="A34" s="43">
        <f t="shared" si="2"/>
        <v>31</v>
      </c>
      <c r="B34" s="86" t="s">
        <v>592</v>
      </c>
      <c r="C34" s="87" t="s">
        <v>593</v>
      </c>
      <c r="D34" s="43" t="s">
        <v>120</v>
      </c>
      <c r="E34" s="86" t="s">
        <v>547</v>
      </c>
      <c r="F34" s="87" t="s">
        <v>548</v>
      </c>
      <c r="G34" s="67" t="s">
        <v>25</v>
      </c>
      <c r="H34" s="86" t="s">
        <v>547</v>
      </c>
      <c r="I34" s="43" t="s">
        <v>120</v>
      </c>
      <c r="J34" s="77">
        <v>1</v>
      </c>
      <c r="K34" s="65">
        <v>20</v>
      </c>
      <c r="L34" s="77"/>
      <c r="M34" s="77" t="s">
        <v>125</v>
      </c>
      <c r="N34" s="77"/>
      <c r="O34" s="43"/>
    </row>
    <row r="35" ht="13.5" customHeight="1" spans="1:15">
      <c r="A35" s="43">
        <f t="shared" si="2"/>
        <v>32</v>
      </c>
      <c r="B35" s="86" t="s">
        <v>592</v>
      </c>
      <c r="C35" s="87" t="s">
        <v>593</v>
      </c>
      <c r="D35" s="43" t="s">
        <v>120</v>
      </c>
      <c r="E35" s="86" t="s">
        <v>549</v>
      </c>
      <c r="F35" s="88" t="s">
        <v>550</v>
      </c>
      <c r="G35" s="67" t="s">
        <v>25</v>
      </c>
      <c r="H35" s="86" t="s">
        <v>549</v>
      </c>
      <c r="I35" s="43" t="s">
        <v>120</v>
      </c>
      <c r="J35" s="77">
        <v>1</v>
      </c>
      <c r="K35" s="65">
        <v>20</v>
      </c>
      <c r="L35" s="77"/>
      <c r="M35" s="77" t="s">
        <v>125</v>
      </c>
      <c r="N35" s="77"/>
      <c r="O35" s="43"/>
    </row>
    <row r="36" ht="13.5" customHeight="1" spans="1:15">
      <c r="A36" s="43">
        <f t="shared" si="2"/>
        <v>33</v>
      </c>
      <c r="B36" s="86" t="s">
        <v>592</v>
      </c>
      <c r="C36" s="87" t="s">
        <v>593</v>
      </c>
      <c r="D36" s="43" t="s">
        <v>120</v>
      </c>
      <c r="E36" s="65" t="s">
        <v>551</v>
      </c>
      <c r="F36" s="66" t="s">
        <v>552</v>
      </c>
      <c r="G36" s="67"/>
      <c r="H36" s="65" t="s">
        <v>551</v>
      </c>
      <c r="I36" s="43" t="s">
        <v>120</v>
      </c>
      <c r="J36" s="77">
        <v>2</v>
      </c>
      <c r="K36" s="65">
        <v>20</v>
      </c>
      <c r="L36" s="77"/>
      <c r="M36" s="77" t="s">
        <v>125</v>
      </c>
      <c r="N36" s="77"/>
      <c r="O36" s="43"/>
    </row>
    <row r="37" ht="13.5" customHeight="1" spans="1:15">
      <c r="A37" s="43">
        <f t="shared" si="2"/>
        <v>34</v>
      </c>
      <c r="B37" s="86" t="s">
        <v>592</v>
      </c>
      <c r="C37" s="87" t="s">
        <v>593</v>
      </c>
      <c r="D37" s="43" t="s">
        <v>120</v>
      </c>
      <c r="E37" s="88" t="s">
        <v>553</v>
      </c>
      <c r="F37" s="88" t="s">
        <v>554</v>
      </c>
      <c r="G37" s="67" t="s">
        <v>25</v>
      </c>
      <c r="H37" s="88" t="s">
        <v>553</v>
      </c>
      <c r="I37" s="43" t="s">
        <v>120</v>
      </c>
      <c r="J37" s="77">
        <v>1</v>
      </c>
      <c r="K37" s="65">
        <v>20</v>
      </c>
      <c r="L37" s="77"/>
      <c r="M37" s="60" t="s">
        <v>121</v>
      </c>
      <c r="N37" s="77" t="s">
        <v>151</v>
      </c>
      <c r="O37" s="43"/>
    </row>
    <row r="38" ht="13.5" customHeight="1" spans="1:15">
      <c r="A38" s="43">
        <f t="shared" si="2"/>
        <v>35</v>
      </c>
      <c r="B38" s="86" t="s">
        <v>592</v>
      </c>
      <c r="C38" s="87" t="s">
        <v>593</v>
      </c>
      <c r="D38" s="43" t="s">
        <v>120</v>
      </c>
      <c r="E38" s="86" t="s">
        <v>555</v>
      </c>
      <c r="F38" s="87" t="s">
        <v>556</v>
      </c>
      <c r="G38" s="67" t="s">
        <v>25</v>
      </c>
      <c r="H38" s="86" t="s">
        <v>555</v>
      </c>
      <c r="I38" s="43" t="s">
        <v>120</v>
      </c>
      <c r="J38" s="77">
        <v>2</v>
      </c>
      <c r="K38" s="65">
        <v>20</v>
      </c>
      <c r="L38" s="77"/>
      <c r="M38" s="77" t="s">
        <v>125</v>
      </c>
      <c r="N38" s="77"/>
      <c r="O38" s="43"/>
    </row>
    <row r="39" ht="13.5" customHeight="1" spans="1:15">
      <c r="A39" s="43">
        <f t="shared" si="2"/>
        <v>36</v>
      </c>
      <c r="B39" s="86" t="s">
        <v>592</v>
      </c>
      <c r="C39" s="87" t="s">
        <v>593</v>
      </c>
      <c r="D39" s="43" t="s">
        <v>120</v>
      </c>
      <c r="E39" s="86" t="s">
        <v>557</v>
      </c>
      <c r="F39" s="87" t="s">
        <v>558</v>
      </c>
      <c r="G39" s="67" t="s">
        <v>25</v>
      </c>
      <c r="H39" s="86" t="s">
        <v>557</v>
      </c>
      <c r="I39" s="43" t="s">
        <v>120</v>
      </c>
      <c r="J39" s="77">
        <v>1</v>
      </c>
      <c r="K39" s="65">
        <v>20</v>
      </c>
      <c r="L39" s="77"/>
      <c r="M39" s="77" t="s">
        <v>125</v>
      </c>
      <c r="N39" s="77"/>
      <c r="O39" s="43"/>
    </row>
    <row r="40" ht="13.5" customHeight="1" spans="1:15">
      <c r="A40" s="43">
        <f t="shared" si="2"/>
        <v>37</v>
      </c>
      <c r="B40" s="86" t="s">
        <v>592</v>
      </c>
      <c r="C40" s="87" t="s">
        <v>593</v>
      </c>
      <c r="D40" s="43" t="s">
        <v>120</v>
      </c>
      <c r="E40" s="88" t="s">
        <v>559</v>
      </c>
      <c r="F40" s="88" t="s">
        <v>560</v>
      </c>
      <c r="G40" s="67" t="s">
        <v>25</v>
      </c>
      <c r="H40" s="88" t="s">
        <v>559</v>
      </c>
      <c r="I40" s="43" t="s">
        <v>120</v>
      </c>
      <c r="J40" s="77">
        <v>2</v>
      </c>
      <c r="K40" s="65">
        <v>20</v>
      </c>
      <c r="L40" s="77"/>
      <c r="M40" s="77" t="s">
        <v>125</v>
      </c>
      <c r="N40" s="77"/>
      <c r="O40" s="43"/>
    </row>
    <row r="41" ht="13.5" customHeight="1" spans="1:15">
      <c r="A41" s="43">
        <f t="shared" si="2"/>
        <v>38</v>
      </c>
      <c r="B41" s="86" t="s">
        <v>592</v>
      </c>
      <c r="C41" s="87" t="s">
        <v>593</v>
      </c>
      <c r="D41" s="43" t="s">
        <v>120</v>
      </c>
      <c r="E41" s="88" t="s">
        <v>561</v>
      </c>
      <c r="F41" s="88" t="s">
        <v>562</v>
      </c>
      <c r="G41" s="67" t="s">
        <v>25</v>
      </c>
      <c r="H41" s="88" t="s">
        <v>561</v>
      </c>
      <c r="I41" s="43" t="s">
        <v>120</v>
      </c>
      <c r="J41" s="77">
        <v>1</v>
      </c>
      <c r="K41" s="65">
        <v>20</v>
      </c>
      <c r="L41" s="77"/>
      <c r="M41" s="77" t="s">
        <v>121</v>
      </c>
      <c r="N41" s="77" t="s">
        <v>151</v>
      </c>
      <c r="O41" s="43"/>
    </row>
    <row r="42" ht="13.5" customHeight="1" spans="1:15">
      <c r="A42" s="43">
        <f t="shared" si="2"/>
        <v>39</v>
      </c>
      <c r="B42" s="86" t="s">
        <v>592</v>
      </c>
      <c r="C42" s="87" t="s">
        <v>593</v>
      </c>
      <c r="D42" s="43" t="s">
        <v>120</v>
      </c>
      <c r="E42" s="86" t="s">
        <v>563</v>
      </c>
      <c r="F42" s="87" t="s">
        <v>564</v>
      </c>
      <c r="G42" s="67" t="s">
        <v>25</v>
      </c>
      <c r="H42" s="86" t="s">
        <v>563</v>
      </c>
      <c r="I42" s="43" t="s">
        <v>120</v>
      </c>
      <c r="J42" s="77">
        <v>2</v>
      </c>
      <c r="K42" s="65">
        <v>20</v>
      </c>
      <c r="L42" s="77"/>
      <c r="M42" s="60" t="s">
        <v>121</v>
      </c>
      <c r="N42" s="77" t="s">
        <v>151</v>
      </c>
      <c r="O42" s="43"/>
    </row>
    <row r="43" ht="13.5" customHeight="1" spans="1:15">
      <c r="A43" s="43">
        <f>ROW()-3</f>
        <v>40</v>
      </c>
      <c r="B43" s="86" t="s">
        <v>592</v>
      </c>
      <c r="C43" s="87" t="s">
        <v>593</v>
      </c>
      <c r="D43" s="43" t="s">
        <v>120</v>
      </c>
      <c r="E43" s="45" t="s">
        <v>565</v>
      </c>
      <c r="F43" s="66" t="s">
        <v>566</v>
      </c>
      <c r="G43" s="70" t="s">
        <v>25</v>
      </c>
      <c r="H43" s="45" t="s">
        <v>605</v>
      </c>
      <c r="I43" s="43" t="s">
        <v>120</v>
      </c>
      <c r="J43" s="77">
        <v>1</v>
      </c>
      <c r="K43" s="72">
        <v>20</v>
      </c>
      <c r="L43" s="77"/>
      <c r="M43" s="77" t="s">
        <v>121</v>
      </c>
      <c r="N43" s="77" t="s">
        <v>151</v>
      </c>
      <c r="O43" s="43"/>
    </row>
    <row r="44" ht="13.5" customHeight="1" spans="1:15">
      <c r="A44" s="43">
        <f>ROW()-3</f>
        <v>41</v>
      </c>
      <c r="B44" s="86" t="s">
        <v>592</v>
      </c>
      <c r="C44" s="87" t="s">
        <v>593</v>
      </c>
      <c r="D44" s="43" t="s">
        <v>120</v>
      </c>
      <c r="E44" s="86" t="s">
        <v>567</v>
      </c>
      <c r="F44" s="87" t="s">
        <v>568</v>
      </c>
      <c r="G44" s="67" t="s">
        <v>25</v>
      </c>
      <c r="H44" s="86" t="s">
        <v>567</v>
      </c>
      <c r="I44" s="43" t="s">
        <v>120</v>
      </c>
      <c r="J44" s="77">
        <v>2</v>
      </c>
      <c r="K44" s="65">
        <v>20</v>
      </c>
      <c r="L44" s="77"/>
      <c r="M44" s="77" t="s">
        <v>125</v>
      </c>
      <c r="N44" s="77"/>
      <c r="O44" s="43"/>
    </row>
    <row r="45" ht="13.5" customHeight="1" spans="1:15">
      <c r="A45" s="43">
        <f>ROW()-3</f>
        <v>42</v>
      </c>
      <c r="B45" s="86" t="s">
        <v>592</v>
      </c>
      <c r="C45" s="87" t="s">
        <v>593</v>
      </c>
      <c r="D45" s="43" t="s">
        <v>120</v>
      </c>
      <c r="E45" s="175" t="s">
        <v>569</v>
      </c>
      <c r="F45" s="87" t="s">
        <v>570</v>
      </c>
      <c r="G45" s="67" t="s">
        <v>25</v>
      </c>
      <c r="H45" s="175" t="s">
        <v>569</v>
      </c>
      <c r="I45" s="43" t="s">
        <v>120</v>
      </c>
      <c r="J45" s="77">
        <v>1</v>
      </c>
      <c r="K45" s="65">
        <v>20</v>
      </c>
      <c r="L45" s="77"/>
      <c r="M45" s="60" t="s">
        <v>121</v>
      </c>
      <c r="N45" s="77" t="s">
        <v>151</v>
      </c>
      <c r="O45" s="43"/>
    </row>
    <row r="46" ht="13.5" customHeight="1" spans="1:15">
      <c r="A46" s="43">
        <f>ROW()-3</f>
        <v>43</v>
      </c>
      <c r="B46" s="86" t="s">
        <v>592</v>
      </c>
      <c r="C46" s="87" t="s">
        <v>593</v>
      </c>
      <c r="D46" s="43" t="s">
        <v>120</v>
      </c>
      <c r="E46" s="70" t="s">
        <v>571</v>
      </c>
      <c r="F46" s="70" t="s">
        <v>572</v>
      </c>
      <c r="G46" s="67" t="s">
        <v>25</v>
      </c>
      <c r="H46" s="70" t="s">
        <v>571</v>
      </c>
      <c r="I46" s="43" t="s">
        <v>120</v>
      </c>
      <c r="J46" s="77">
        <v>1</v>
      </c>
      <c r="K46" s="65">
        <v>20</v>
      </c>
      <c r="L46" s="77"/>
      <c r="M46" s="77" t="s">
        <v>125</v>
      </c>
      <c r="N46" s="77"/>
      <c r="O46" s="43"/>
    </row>
    <row r="47" ht="13.5" customHeight="1" spans="1:15">
      <c r="A47" s="43">
        <f>ROW()-3</f>
        <v>44</v>
      </c>
      <c r="B47" s="86" t="s">
        <v>592</v>
      </c>
      <c r="C47" s="87" t="s">
        <v>593</v>
      </c>
      <c r="D47" s="43" t="s">
        <v>120</v>
      </c>
      <c r="E47" s="88" t="s">
        <v>573</v>
      </c>
      <c r="F47" s="88" t="s">
        <v>574</v>
      </c>
      <c r="G47" s="67" t="s">
        <v>25</v>
      </c>
      <c r="H47" s="88" t="s">
        <v>573</v>
      </c>
      <c r="I47" s="43" t="s">
        <v>120</v>
      </c>
      <c r="J47" s="77">
        <v>1</v>
      </c>
      <c r="K47" s="65">
        <v>20</v>
      </c>
      <c r="L47" s="77"/>
      <c r="M47" s="77" t="s">
        <v>125</v>
      </c>
      <c r="N47" s="77"/>
      <c r="O47" s="43"/>
    </row>
    <row r="48" ht="13.5" customHeight="1" spans="1:15">
      <c r="A48" s="43">
        <f>ROW()-3</f>
        <v>45</v>
      </c>
      <c r="B48" s="86" t="s">
        <v>592</v>
      </c>
      <c r="C48" s="87" t="s">
        <v>593</v>
      </c>
      <c r="D48" s="43" t="s">
        <v>120</v>
      </c>
      <c r="E48" s="88" t="s">
        <v>575</v>
      </c>
      <c r="F48" s="88" t="s">
        <v>576</v>
      </c>
      <c r="G48" s="67" t="s">
        <v>25</v>
      </c>
      <c r="H48" s="88" t="s">
        <v>575</v>
      </c>
      <c r="I48" s="43" t="s">
        <v>120</v>
      </c>
      <c r="J48" s="77">
        <v>1</v>
      </c>
      <c r="K48" s="65">
        <v>20</v>
      </c>
      <c r="L48" s="77"/>
      <c r="M48" s="77" t="s">
        <v>121</v>
      </c>
      <c r="N48" s="77" t="s">
        <v>151</v>
      </c>
      <c r="O48" s="43"/>
    </row>
    <row r="49" ht="13.5" customHeight="1" spans="1:15">
      <c r="A49" s="43">
        <f>ROW()-3</f>
        <v>46</v>
      </c>
      <c r="B49" s="86" t="s">
        <v>592</v>
      </c>
      <c r="C49" s="87" t="s">
        <v>593</v>
      </c>
      <c r="D49" s="43" t="s">
        <v>120</v>
      </c>
      <c r="E49" s="88" t="s">
        <v>577</v>
      </c>
      <c r="F49" s="88" t="s">
        <v>578</v>
      </c>
      <c r="G49" s="67"/>
      <c r="H49" s="88" t="s">
        <v>577</v>
      </c>
      <c r="I49" s="43" t="s">
        <v>120</v>
      </c>
      <c r="J49" s="77">
        <v>1</v>
      </c>
      <c r="K49" s="65">
        <v>20</v>
      </c>
      <c r="L49" s="77"/>
      <c r="M49" s="77" t="s">
        <v>121</v>
      </c>
      <c r="N49" s="77" t="s">
        <v>151</v>
      </c>
      <c r="O49" s="43"/>
    </row>
    <row r="50" ht="13.5" customHeight="1" spans="1:15">
      <c r="A50" s="43">
        <f>ROW()-3</f>
        <v>47</v>
      </c>
      <c r="B50" s="86" t="s">
        <v>592</v>
      </c>
      <c r="C50" s="87" t="s">
        <v>593</v>
      </c>
      <c r="D50" s="43" t="s">
        <v>120</v>
      </c>
      <c r="E50" s="45" t="s">
        <v>579</v>
      </c>
      <c r="F50" s="66" t="s">
        <v>566</v>
      </c>
      <c r="G50" s="70" t="s">
        <v>25</v>
      </c>
      <c r="H50" s="45" t="s">
        <v>579</v>
      </c>
      <c r="I50" s="43" t="s">
        <v>120</v>
      </c>
      <c r="J50" s="77">
        <v>1</v>
      </c>
      <c r="K50" s="72">
        <v>20</v>
      </c>
      <c r="L50" s="77"/>
      <c r="M50" s="77" t="s">
        <v>121</v>
      </c>
      <c r="N50" s="77" t="s">
        <v>151</v>
      </c>
      <c r="O50" s="43"/>
    </row>
    <row r="51" ht="13.5" customHeight="1" spans="1:15">
      <c r="A51" s="43">
        <f>ROW()-3</f>
        <v>48</v>
      </c>
      <c r="B51" s="86" t="s">
        <v>592</v>
      </c>
      <c r="C51" s="87" t="s">
        <v>593</v>
      </c>
      <c r="D51" s="43" t="s">
        <v>120</v>
      </c>
      <c r="E51" s="45" t="s">
        <v>580</v>
      </c>
      <c r="F51" s="66" t="s">
        <v>581</v>
      </c>
      <c r="G51" s="70"/>
      <c r="H51" s="45"/>
      <c r="I51" s="43" t="s">
        <v>120</v>
      </c>
      <c r="J51" s="77">
        <v>0.16</v>
      </c>
      <c r="K51" s="72">
        <v>20</v>
      </c>
      <c r="L51" s="77"/>
      <c r="M51" s="77" t="s">
        <v>125</v>
      </c>
      <c r="N51" s="77"/>
      <c r="O51" s="43"/>
    </row>
    <row r="52" s="92" customFormat="1" ht="13.5" customHeight="1" spans="1:15">
      <c r="A52" s="43">
        <f t="shared" ref="A52:A58" si="3">ROW()-3</f>
        <v>49</v>
      </c>
      <c r="B52" s="86" t="s">
        <v>592</v>
      </c>
      <c r="C52" s="87" t="s">
        <v>593</v>
      </c>
      <c r="D52" s="43" t="s">
        <v>120</v>
      </c>
      <c r="E52" s="47" t="s">
        <v>223</v>
      </c>
      <c r="F52" s="47" t="s">
        <v>224</v>
      </c>
      <c r="G52" s="47"/>
      <c r="H52" s="47"/>
      <c r="I52" s="90" t="s">
        <v>156</v>
      </c>
      <c r="J52" s="59">
        <v>0.007534311936</v>
      </c>
      <c r="K52" s="65">
        <v>20</v>
      </c>
      <c r="L52" s="104"/>
      <c r="M52" s="77" t="s">
        <v>125</v>
      </c>
      <c r="N52" s="105"/>
      <c r="O52" s="104"/>
    </row>
    <row r="53" ht="13.5" customHeight="1" spans="1:15">
      <c r="A53" s="43">
        <f t="shared" si="3"/>
        <v>50</v>
      </c>
      <c r="B53" s="94" t="s">
        <v>503</v>
      </c>
      <c r="C53" s="94" t="s">
        <v>504</v>
      </c>
      <c r="D53" s="46" t="s">
        <v>120</v>
      </c>
      <c r="E53" s="94" t="s">
        <v>582</v>
      </c>
      <c r="F53" s="94" t="s">
        <v>583</v>
      </c>
      <c r="G53" s="70" t="s">
        <v>25</v>
      </c>
      <c r="H53" s="94" t="s">
        <v>582</v>
      </c>
      <c r="I53" s="46" t="s">
        <v>120</v>
      </c>
      <c r="J53" s="60">
        <v>1</v>
      </c>
      <c r="K53" s="72">
        <v>70</v>
      </c>
      <c r="L53" s="60" t="s">
        <v>144</v>
      </c>
      <c r="M53" s="77" t="s">
        <v>121</v>
      </c>
      <c r="N53" s="60" t="s">
        <v>141</v>
      </c>
      <c r="O53" s="46"/>
    </row>
    <row r="54" ht="13.5" customHeight="1" spans="1:15">
      <c r="A54" s="43">
        <f t="shared" si="3"/>
        <v>51</v>
      </c>
      <c r="B54" s="94" t="s">
        <v>503</v>
      </c>
      <c r="C54" s="94" t="s">
        <v>504</v>
      </c>
      <c r="D54" s="46" t="s">
        <v>120</v>
      </c>
      <c r="E54" s="47" t="s">
        <v>146</v>
      </c>
      <c r="F54" s="47" t="s">
        <v>147</v>
      </c>
      <c r="G54" s="47"/>
      <c r="H54" s="47"/>
      <c r="I54" s="43" t="s">
        <v>148</v>
      </c>
      <c r="J54" s="77">
        <v>0.025</v>
      </c>
      <c r="K54" s="72">
        <v>70</v>
      </c>
      <c r="L54" s="60"/>
      <c r="M54" s="60" t="s">
        <v>121</v>
      </c>
      <c r="N54" s="77"/>
      <c r="O54" s="46"/>
    </row>
    <row r="55" ht="13.5" customHeight="1" spans="1:15">
      <c r="A55" s="43">
        <f t="shared" si="3"/>
        <v>52</v>
      </c>
      <c r="B55" s="94" t="s">
        <v>582</v>
      </c>
      <c r="C55" s="94" t="s">
        <v>583</v>
      </c>
      <c r="D55" s="46" t="s">
        <v>120</v>
      </c>
      <c r="E55" s="94" t="s">
        <v>584</v>
      </c>
      <c r="F55" s="109" t="s">
        <v>585</v>
      </c>
      <c r="G55" s="70" t="s">
        <v>25</v>
      </c>
      <c r="H55" s="94" t="s">
        <v>584</v>
      </c>
      <c r="I55" s="46" t="s">
        <v>120</v>
      </c>
      <c r="J55" s="60">
        <v>1</v>
      </c>
      <c r="K55" s="65">
        <v>20</v>
      </c>
      <c r="L55" s="60"/>
      <c r="M55" s="77" t="s">
        <v>121</v>
      </c>
      <c r="N55" s="77" t="s">
        <v>151</v>
      </c>
      <c r="O55" s="46"/>
    </row>
    <row r="56" ht="13.5" customHeight="1" spans="1:15">
      <c r="A56" s="43">
        <f t="shared" si="3"/>
        <v>53</v>
      </c>
      <c r="B56" s="94" t="s">
        <v>582</v>
      </c>
      <c r="C56" s="94" t="s">
        <v>583</v>
      </c>
      <c r="D56" s="46" t="s">
        <v>120</v>
      </c>
      <c r="E56" s="94" t="s">
        <v>586</v>
      </c>
      <c r="F56" s="94" t="s">
        <v>587</v>
      </c>
      <c r="G56" s="70" t="s">
        <v>25</v>
      </c>
      <c r="H56" s="94" t="s">
        <v>586</v>
      </c>
      <c r="I56" s="46" t="s">
        <v>120</v>
      </c>
      <c r="J56" s="60">
        <v>2</v>
      </c>
      <c r="K56" s="65">
        <v>20</v>
      </c>
      <c r="L56" s="60"/>
      <c r="M56" s="77" t="s">
        <v>125</v>
      </c>
      <c r="N56" s="77"/>
      <c r="O56" s="46"/>
    </row>
    <row r="57" ht="13.5" customHeight="1" spans="1:15">
      <c r="A57" s="43">
        <f t="shared" si="3"/>
        <v>54</v>
      </c>
      <c r="B57" s="94" t="s">
        <v>582</v>
      </c>
      <c r="C57" s="94" t="s">
        <v>583</v>
      </c>
      <c r="D57" s="46" t="s">
        <v>120</v>
      </c>
      <c r="E57" s="94" t="s">
        <v>588</v>
      </c>
      <c r="F57" s="94" t="s">
        <v>589</v>
      </c>
      <c r="G57" s="70" t="s">
        <v>25</v>
      </c>
      <c r="H57" s="94" t="s">
        <v>588</v>
      </c>
      <c r="I57" s="46" t="s">
        <v>120</v>
      </c>
      <c r="J57" s="60">
        <v>1</v>
      </c>
      <c r="K57" s="65">
        <v>20</v>
      </c>
      <c r="L57" s="60"/>
      <c r="M57" s="77" t="s">
        <v>125</v>
      </c>
      <c r="N57" s="77"/>
      <c r="O57" s="46"/>
    </row>
    <row r="58" s="92" customFormat="1" ht="13.5" customHeight="1" spans="1:15">
      <c r="A58" s="43">
        <f t="shared" si="3"/>
        <v>55</v>
      </c>
      <c r="B58" s="94" t="s">
        <v>582</v>
      </c>
      <c r="C58" s="94" t="s">
        <v>583</v>
      </c>
      <c r="D58" s="43" t="s">
        <v>120</v>
      </c>
      <c r="E58" s="47" t="s">
        <v>223</v>
      </c>
      <c r="F58" s="47" t="s">
        <v>224</v>
      </c>
      <c r="G58" s="47"/>
      <c r="H58" s="47"/>
      <c r="I58" s="90" t="s">
        <v>156</v>
      </c>
      <c r="J58" s="59">
        <v>0.007534311936</v>
      </c>
      <c r="K58" s="72">
        <v>20</v>
      </c>
      <c r="L58" s="104"/>
      <c r="M58" s="77" t="s">
        <v>125</v>
      </c>
      <c r="N58" s="105"/>
      <c r="O58" s="104"/>
    </row>
  </sheetData>
  <autoFilter ref="A3:O58">
    <extLst/>
  </autoFilter>
  <conditionalFormatting sqref="E2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D3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16">
    <cfRule type="duplicateValues" dxfId="0" priority="88"/>
    <cfRule type="duplicateValues" dxfId="0" priority="89"/>
  </conditionalFormatting>
  <conditionalFormatting sqref="E17">
    <cfRule type="duplicateValues" dxfId="0" priority="87"/>
  </conditionalFormatting>
  <conditionalFormatting sqref="E22">
    <cfRule type="duplicateValues" dxfId="0" priority="85"/>
  </conditionalFormatting>
  <conditionalFormatting sqref="E23">
    <cfRule type="duplicateValues" dxfId="0" priority="36"/>
    <cfRule type="duplicateValues" dxfId="0" priority="37"/>
  </conditionalFormatting>
  <conditionalFormatting sqref="E43">
    <cfRule type="duplicateValues" dxfId="0" priority="17"/>
    <cfRule type="duplicateValues" dxfId="0" priority="18"/>
  </conditionalFormatting>
  <conditionalFormatting sqref="H43">
    <cfRule type="duplicateValues" dxfId="0" priority="15"/>
    <cfRule type="duplicateValues" dxfId="0" priority="16"/>
  </conditionalFormatting>
  <conditionalFormatting sqref="H45">
    <cfRule type="duplicateValues" dxfId="0" priority="5"/>
    <cfRule type="duplicateValues" dxfId="1" priority="4"/>
  </conditionalFormatting>
  <conditionalFormatting sqref="E50">
    <cfRule type="duplicateValues" dxfId="0" priority="13"/>
    <cfRule type="duplicateValues" dxfId="0" priority="14"/>
  </conditionalFormatting>
  <conditionalFormatting sqref="H50">
    <cfRule type="duplicateValues" dxfId="0" priority="3"/>
    <cfRule type="duplicateValues" dxfId="0" priority="2"/>
    <cfRule type="duplicateValues" dxfId="1" priority="1"/>
  </conditionalFormatting>
  <conditionalFormatting sqref="E51">
    <cfRule type="duplicateValues" dxfId="0" priority="34"/>
    <cfRule type="duplicateValues" dxfId="0" priority="35"/>
  </conditionalFormatting>
  <conditionalFormatting sqref="H51">
    <cfRule type="duplicateValues" dxfId="0" priority="32"/>
    <cfRule type="duplicateValues" dxfId="0" priority="33"/>
  </conditionalFormatting>
  <conditionalFormatting sqref="E52">
    <cfRule type="duplicateValues" dxfId="0" priority="76"/>
    <cfRule type="duplicateValues" dxfId="0" priority="77"/>
    <cfRule type="duplicateValues" dxfId="0" priority="78"/>
  </conditionalFormatting>
  <conditionalFormatting sqref="B53">
    <cfRule type="duplicateValues" dxfId="0" priority="30"/>
  </conditionalFormatting>
  <conditionalFormatting sqref="B54">
    <cfRule type="duplicateValues" dxfId="0" priority="29"/>
  </conditionalFormatting>
  <conditionalFormatting sqref="E54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58"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$1:E$1048576">
    <cfRule type="duplicateValues" dxfId="1" priority="6"/>
  </conditionalFormatting>
  <conditionalFormatting sqref="E12:E13">
    <cfRule type="duplicateValues" dxfId="0" priority="92"/>
  </conditionalFormatting>
  <conditionalFormatting sqref="E17:E21">
    <cfRule type="duplicateValues" dxfId="0" priority="86"/>
  </conditionalFormatting>
  <conditionalFormatting sqref="E55:E57">
    <cfRule type="duplicateValues" dxfId="0" priority="31"/>
  </conditionalFormatting>
  <conditionalFormatting sqref="E1 E59:E1048576">
    <cfRule type="duplicateValues" dxfId="0" priority="137"/>
    <cfRule type="duplicateValues" dxfId="0" priority="140"/>
  </conditionalFormatting>
  <conditionalFormatting sqref="E16:E22 E24:E42 E1 E4:E14 E44:E49 E59:E1048576">
    <cfRule type="duplicateValues" dxfId="0" priority="84"/>
  </conditionalFormatting>
  <conditionalFormatting sqref="E53 E55:E57">
    <cfRule type="duplicateValues" dxfId="0" priority="2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view="pageBreakPreview" zoomScaleNormal="100" workbookViewId="0">
      <selection activeCell="E14" sqref="E14"/>
    </sheetView>
  </sheetViews>
  <sheetFormatPr defaultColWidth="9" defaultRowHeight="14"/>
  <cols>
    <col min="1" max="1" width="3.09090909090909" customWidth="1"/>
    <col min="2" max="2" width="11.9090909090909" customWidth="1"/>
    <col min="3" max="3" width="23.4545454545455" customWidth="1"/>
    <col min="4" max="4" width="3.72727272727273" customWidth="1"/>
    <col min="5" max="5" width="10.7272727272727" customWidth="1"/>
    <col min="6" max="6" width="23.1818181818182" customWidth="1"/>
    <col min="7" max="7" width="19.6363636363636" customWidth="1"/>
    <col min="8" max="8" width="14.0909090909091" customWidth="1"/>
    <col min="9" max="9" width="3.90909090909091" customWidth="1"/>
    <col min="10" max="10" width="8.09090909090909" customWidth="1"/>
    <col min="11" max="11" width="8.09090909090909" style="166" customWidth="1"/>
    <col min="12" max="12" width="8.81818181818182" customWidth="1"/>
    <col min="13" max="13" width="8.72727272727273" customWidth="1"/>
    <col min="14" max="14" width="12.8181818181818" customWidth="1"/>
    <col min="15" max="15" width="6.27272727272727" customWidth="1"/>
  </cols>
  <sheetData>
    <row r="1" ht="13.5" customHeight="1" spans="2:14">
      <c r="B1" s="168"/>
      <c r="C1" s="169"/>
      <c r="D1" s="169"/>
      <c r="E1" s="169"/>
      <c r="F1" s="169"/>
      <c r="G1" s="170"/>
      <c r="H1" s="171"/>
      <c r="I1" s="170"/>
      <c r="J1" s="174"/>
      <c r="K1" s="171"/>
      <c r="L1" s="174"/>
      <c r="M1" s="174"/>
      <c r="N1" s="174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>ROW()-3</f>
        <v>1</v>
      </c>
      <c r="B4" s="64" t="s">
        <v>28</v>
      </c>
      <c r="C4" s="64" t="s">
        <v>29</v>
      </c>
      <c r="D4" s="46" t="s">
        <v>120</v>
      </c>
      <c r="E4" s="64" t="s">
        <v>28</v>
      </c>
      <c r="F4" s="64" t="s">
        <v>29</v>
      </c>
      <c r="G4" s="64" t="s">
        <v>25</v>
      </c>
      <c r="H4" s="64" t="s">
        <v>28</v>
      </c>
      <c r="I4" s="46" t="s">
        <v>120</v>
      </c>
      <c r="J4" s="60">
        <v>1</v>
      </c>
      <c r="K4" s="72"/>
      <c r="L4" s="77"/>
      <c r="M4" s="77" t="s">
        <v>121</v>
      </c>
      <c r="N4" s="77" t="s">
        <v>122</v>
      </c>
      <c r="O4" s="46"/>
    </row>
    <row r="5" ht="13.5" customHeight="1" spans="1:15">
      <c r="A5" s="43">
        <f t="shared" ref="A5:A16" si="0">ROW()-3</f>
        <v>2</v>
      </c>
      <c r="B5" s="64" t="s">
        <v>28</v>
      </c>
      <c r="C5" s="64" t="s">
        <v>29</v>
      </c>
      <c r="D5" s="46" t="s">
        <v>120</v>
      </c>
      <c r="E5" s="65" t="s">
        <v>606</v>
      </c>
      <c r="F5" s="87" t="s">
        <v>607</v>
      </c>
      <c r="G5" s="64" t="s">
        <v>25</v>
      </c>
      <c r="H5" s="70"/>
      <c r="I5" s="46" t="s">
        <v>120</v>
      </c>
      <c r="J5" s="60">
        <v>1</v>
      </c>
      <c r="K5" s="65">
        <v>20</v>
      </c>
      <c r="L5" s="77" t="s">
        <v>144</v>
      </c>
      <c r="M5" s="77" t="s">
        <v>121</v>
      </c>
      <c r="N5" s="77" t="s">
        <v>141</v>
      </c>
      <c r="O5" s="46"/>
    </row>
    <row r="6" ht="13.5" customHeight="1" spans="1:15">
      <c r="A6" s="43">
        <f t="shared" si="0"/>
        <v>3</v>
      </c>
      <c r="B6" s="64" t="s">
        <v>28</v>
      </c>
      <c r="C6" s="64" t="s">
        <v>29</v>
      </c>
      <c r="D6" s="46" t="s">
        <v>120</v>
      </c>
      <c r="E6" s="86" t="s">
        <v>490</v>
      </c>
      <c r="F6" s="87" t="s">
        <v>491</v>
      </c>
      <c r="G6" s="64" t="s">
        <v>25</v>
      </c>
      <c r="H6" s="86" t="s">
        <v>490</v>
      </c>
      <c r="I6" s="46" t="s">
        <v>120</v>
      </c>
      <c r="J6" s="60">
        <v>1</v>
      </c>
      <c r="K6" s="65">
        <v>20</v>
      </c>
      <c r="L6" s="60"/>
      <c r="M6" s="77" t="s">
        <v>125</v>
      </c>
      <c r="N6" s="77"/>
      <c r="O6" s="46"/>
    </row>
    <row r="7" ht="13.5" customHeight="1" spans="1:15">
      <c r="A7" s="43">
        <f t="shared" si="0"/>
        <v>4</v>
      </c>
      <c r="B7" s="64" t="s">
        <v>28</v>
      </c>
      <c r="C7" s="64" t="s">
        <v>29</v>
      </c>
      <c r="D7" s="46" t="s">
        <v>120</v>
      </c>
      <c r="E7" s="86" t="s">
        <v>492</v>
      </c>
      <c r="F7" s="87" t="s">
        <v>493</v>
      </c>
      <c r="G7" s="64" t="s">
        <v>25</v>
      </c>
      <c r="H7" s="86" t="s">
        <v>492</v>
      </c>
      <c r="I7" s="46" t="s">
        <v>120</v>
      </c>
      <c r="J7" s="60">
        <v>1</v>
      </c>
      <c r="K7" s="65">
        <v>20</v>
      </c>
      <c r="L7" s="60"/>
      <c r="M7" s="77" t="s">
        <v>125</v>
      </c>
      <c r="N7" s="77"/>
      <c r="O7" s="46"/>
    </row>
    <row r="8" ht="13.5" customHeight="1" spans="1:15">
      <c r="A8" s="43">
        <f t="shared" si="0"/>
        <v>5</v>
      </c>
      <c r="B8" s="64" t="s">
        <v>28</v>
      </c>
      <c r="C8" s="64" t="s">
        <v>29</v>
      </c>
      <c r="D8" s="46" t="s">
        <v>120</v>
      </c>
      <c r="E8" s="65" t="s">
        <v>494</v>
      </c>
      <c r="F8" s="66" t="s">
        <v>361</v>
      </c>
      <c r="G8" s="67" t="s">
        <v>495</v>
      </c>
      <c r="H8" s="65" t="s">
        <v>496</v>
      </c>
      <c r="I8" s="46" t="s">
        <v>120</v>
      </c>
      <c r="J8" s="60">
        <v>1</v>
      </c>
      <c r="K8" s="65">
        <v>20</v>
      </c>
      <c r="L8" s="60"/>
      <c r="M8" s="77" t="s">
        <v>125</v>
      </c>
      <c r="N8" s="77"/>
      <c r="O8" s="46"/>
    </row>
    <row r="9" ht="13.5" customHeight="1" spans="1:15">
      <c r="A9" s="43">
        <f t="shared" si="0"/>
        <v>6</v>
      </c>
      <c r="B9" s="64" t="s">
        <v>28</v>
      </c>
      <c r="C9" s="64" t="s">
        <v>29</v>
      </c>
      <c r="D9" s="46" t="s">
        <v>120</v>
      </c>
      <c r="E9" s="86" t="s">
        <v>497</v>
      </c>
      <c r="F9" s="87" t="s">
        <v>498</v>
      </c>
      <c r="G9" s="64" t="s">
        <v>25</v>
      </c>
      <c r="H9" s="86" t="s">
        <v>497</v>
      </c>
      <c r="I9" s="46" t="s">
        <v>120</v>
      </c>
      <c r="J9" s="60">
        <v>1</v>
      </c>
      <c r="K9" s="65">
        <v>20</v>
      </c>
      <c r="L9" s="60"/>
      <c r="M9" s="77" t="s">
        <v>125</v>
      </c>
      <c r="N9" s="77"/>
      <c r="O9" s="46"/>
    </row>
    <row r="10" ht="13.5" customHeight="1" spans="1:15">
      <c r="A10" s="43">
        <f t="shared" si="0"/>
        <v>7</v>
      </c>
      <c r="B10" s="64" t="s">
        <v>28</v>
      </c>
      <c r="C10" s="64" t="s">
        <v>29</v>
      </c>
      <c r="D10" s="46" t="s">
        <v>120</v>
      </c>
      <c r="E10" s="46" t="s">
        <v>499</v>
      </c>
      <c r="F10" s="46" t="s">
        <v>500</v>
      </c>
      <c r="G10" s="64" t="s">
        <v>25</v>
      </c>
      <c r="H10" s="46" t="s">
        <v>499</v>
      </c>
      <c r="I10" s="46" t="s">
        <v>120</v>
      </c>
      <c r="J10" s="60">
        <v>1</v>
      </c>
      <c r="K10" s="65">
        <v>20</v>
      </c>
      <c r="L10" s="60"/>
      <c r="M10" s="77" t="s">
        <v>125</v>
      </c>
      <c r="N10" s="77"/>
      <c r="O10" s="46"/>
    </row>
    <row r="11" ht="13.5" customHeight="1" spans="1:15">
      <c r="A11" s="43">
        <f t="shared" si="0"/>
        <v>8</v>
      </c>
      <c r="B11" s="64" t="s">
        <v>28</v>
      </c>
      <c r="C11" s="64" t="s">
        <v>29</v>
      </c>
      <c r="D11" s="46" t="s">
        <v>120</v>
      </c>
      <c r="E11" s="86" t="s">
        <v>501</v>
      </c>
      <c r="F11" s="87" t="s">
        <v>502</v>
      </c>
      <c r="G11" s="64" t="s">
        <v>25</v>
      </c>
      <c r="H11" s="86" t="s">
        <v>501</v>
      </c>
      <c r="I11" s="46" t="s">
        <v>120</v>
      </c>
      <c r="J11" s="60">
        <v>1</v>
      </c>
      <c r="K11" s="65">
        <v>20</v>
      </c>
      <c r="L11" s="60"/>
      <c r="M11" s="77" t="s">
        <v>125</v>
      </c>
      <c r="N11" s="77"/>
      <c r="O11" s="46"/>
    </row>
    <row r="12" ht="13.5" customHeight="1" spans="1:15">
      <c r="A12" s="43">
        <f t="shared" si="0"/>
        <v>9</v>
      </c>
      <c r="B12" s="64" t="s">
        <v>28</v>
      </c>
      <c r="C12" s="64" t="s">
        <v>29</v>
      </c>
      <c r="D12" s="46" t="s">
        <v>120</v>
      </c>
      <c r="E12" s="94" t="s">
        <v>503</v>
      </c>
      <c r="F12" s="94" t="s">
        <v>504</v>
      </c>
      <c r="G12" s="64" t="s">
        <v>25</v>
      </c>
      <c r="H12" s="94"/>
      <c r="I12" s="46" t="s">
        <v>120</v>
      </c>
      <c r="J12" s="60">
        <v>2</v>
      </c>
      <c r="K12" s="65">
        <v>20</v>
      </c>
      <c r="L12" s="77" t="s">
        <v>144</v>
      </c>
      <c r="M12" s="77" t="s">
        <v>121</v>
      </c>
      <c r="N12" s="77" t="s">
        <v>141</v>
      </c>
      <c r="O12" s="46"/>
    </row>
    <row r="13" ht="13.5" customHeight="1" spans="1:15">
      <c r="A13" s="43">
        <f t="shared" si="0"/>
        <v>10</v>
      </c>
      <c r="B13" s="64" t="s">
        <v>28</v>
      </c>
      <c r="C13" s="64" t="s">
        <v>29</v>
      </c>
      <c r="D13" s="46" t="s">
        <v>120</v>
      </c>
      <c r="E13" s="94" t="s">
        <v>505</v>
      </c>
      <c r="F13" s="94" t="s">
        <v>506</v>
      </c>
      <c r="G13" s="67" t="s">
        <v>608</v>
      </c>
      <c r="H13" s="65" t="s">
        <v>508</v>
      </c>
      <c r="I13" s="46" t="s">
        <v>120</v>
      </c>
      <c r="J13" s="60">
        <v>4</v>
      </c>
      <c r="K13" s="65">
        <v>20</v>
      </c>
      <c r="L13" s="60"/>
      <c r="M13" s="77" t="s">
        <v>125</v>
      </c>
      <c r="N13" s="77"/>
      <c r="O13" s="46"/>
    </row>
    <row r="14" ht="13.5" customHeight="1" spans="1:15">
      <c r="A14" s="43">
        <f t="shared" si="0"/>
        <v>11</v>
      </c>
      <c r="B14" s="65" t="s">
        <v>606</v>
      </c>
      <c r="C14" s="87" t="s">
        <v>607</v>
      </c>
      <c r="D14" s="46" t="s">
        <v>120</v>
      </c>
      <c r="E14" s="70" t="s">
        <v>609</v>
      </c>
      <c r="F14" s="87" t="s">
        <v>610</v>
      </c>
      <c r="G14" s="64" t="s">
        <v>25</v>
      </c>
      <c r="H14" s="70" t="s">
        <v>609</v>
      </c>
      <c r="I14" s="46" t="s">
        <v>120</v>
      </c>
      <c r="J14" s="60">
        <v>1</v>
      </c>
      <c r="K14" s="72">
        <v>70</v>
      </c>
      <c r="L14" s="60" t="s">
        <v>144</v>
      </c>
      <c r="M14" s="60" t="s">
        <v>121</v>
      </c>
      <c r="N14" s="77" t="s">
        <v>145</v>
      </c>
      <c r="O14" s="46"/>
    </row>
    <row r="15" ht="13.5" customHeight="1" spans="1:15">
      <c r="A15" s="43">
        <f t="shared" si="0"/>
        <v>12</v>
      </c>
      <c r="B15" s="65" t="s">
        <v>606</v>
      </c>
      <c r="C15" s="87" t="s">
        <v>607</v>
      </c>
      <c r="D15" s="46" t="s">
        <v>120</v>
      </c>
      <c r="E15" s="47" t="s">
        <v>146</v>
      </c>
      <c r="F15" s="47" t="s">
        <v>147</v>
      </c>
      <c r="G15" s="47"/>
      <c r="H15" s="47"/>
      <c r="I15" s="43" t="s">
        <v>148</v>
      </c>
      <c r="J15" s="77">
        <v>1.276</v>
      </c>
      <c r="K15" s="72">
        <v>70</v>
      </c>
      <c r="L15" s="60"/>
      <c r="M15" s="60" t="s">
        <v>121</v>
      </c>
      <c r="N15" s="77"/>
      <c r="O15" s="46"/>
    </row>
    <row r="16" ht="13.5" customHeight="1" spans="1:15">
      <c r="A16" s="43">
        <f t="shared" si="0"/>
        <v>13</v>
      </c>
      <c r="B16" s="70" t="s">
        <v>609</v>
      </c>
      <c r="C16" s="87" t="s">
        <v>610</v>
      </c>
      <c r="D16" s="46" t="s">
        <v>120</v>
      </c>
      <c r="E16" s="65" t="s">
        <v>511</v>
      </c>
      <c r="F16" s="66" t="s">
        <v>512</v>
      </c>
      <c r="G16" s="70" t="s">
        <v>25</v>
      </c>
      <c r="H16" s="65" t="s">
        <v>511</v>
      </c>
      <c r="I16" s="46" t="s">
        <v>120</v>
      </c>
      <c r="J16" s="60">
        <v>1</v>
      </c>
      <c r="K16" s="65">
        <v>20</v>
      </c>
      <c r="L16" s="60"/>
      <c r="M16" s="60" t="s">
        <v>125</v>
      </c>
      <c r="N16" s="77"/>
      <c r="O16" s="46"/>
    </row>
    <row r="17" ht="13.5" customHeight="1" spans="1:15">
      <c r="A17" s="43">
        <f t="shared" ref="A17:A23" si="1">ROW()-3</f>
        <v>14</v>
      </c>
      <c r="B17" s="70" t="s">
        <v>609</v>
      </c>
      <c r="C17" s="87" t="s">
        <v>610</v>
      </c>
      <c r="D17" s="46" t="s">
        <v>120</v>
      </c>
      <c r="E17" s="65" t="s">
        <v>594</v>
      </c>
      <c r="F17" s="66" t="s">
        <v>595</v>
      </c>
      <c r="G17" s="67" t="s">
        <v>25</v>
      </c>
      <c r="H17" s="65" t="s">
        <v>594</v>
      </c>
      <c r="I17" s="46" t="s">
        <v>120</v>
      </c>
      <c r="J17" s="60">
        <v>1</v>
      </c>
      <c r="K17" s="65">
        <v>20</v>
      </c>
      <c r="L17" s="60"/>
      <c r="M17" s="60" t="s">
        <v>121</v>
      </c>
      <c r="N17" s="77" t="s">
        <v>411</v>
      </c>
      <c r="O17" s="46"/>
    </row>
    <row r="18" ht="13.5" customHeight="1" spans="1:15">
      <c r="A18" s="43">
        <f t="shared" si="1"/>
        <v>15</v>
      </c>
      <c r="B18" s="70" t="s">
        <v>609</v>
      </c>
      <c r="C18" s="87" t="s">
        <v>610</v>
      </c>
      <c r="D18" s="46" t="s">
        <v>120</v>
      </c>
      <c r="E18" s="86" t="s">
        <v>515</v>
      </c>
      <c r="F18" s="87" t="s">
        <v>516</v>
      </c>
      <c r="G18" s="67" t="s">
        <v>25</v>
      </c>
      <c r="H18" s="86" t="s">
        <v>515</v>
      </c>
      <c r="I18" s="46" t="s">
        <v>120</v>
      </c>
      <c r="J18" s="60">
        <v>1</v>
      </c>
      <c r="K18" s="65">
        <v>20</v>
      </c>
      <c r="L18" s="60"/>
      <c r="M18" s="60" t="s">
        <v>121</v>
      </c>
      <c r="N18" s="77" t="s">
        <v>411</v>
      </c>
      <c r="O18" s="46"/>
    </row>
    <row r="19" ht="13.5" customHeight="1" spans="1:15">
      <c r="A19" s="43">
        <f t="shared" si="1"/>
        <v>16</v>
      </c>
      <c r="B19" s="70" t="s">
        <v>609</v>
      </c>
      <c r="C19" s="87" t="s">
        <v>610</v>
      </c>
      <c r="D19" s="46" t="s">
        <v>120</v>
      </c>
      <c r="E19" s="86" t="s">
        <v>517</v>
      </c>
      <c r="F19" s="87" t="s">
        <v>518</v>
      </c>
      <c r="G19" s="67" t="s">
        <v>25</v>
      </c>
      <c r="H19" s="86" t="s">
        <v>517</v>
      </c>
      <c r="I19" s="46" t="s">
        <v>120</v>
      </c>
      <c r="J19" s="60">
        <v>1</v>
      </c>
      <c r="K19" s="65">
        <v>20</v>
      </c>
      <c r="L19" s="60"/>
      <c r="M19" s="60" t="s">
        <v>121</v>
      </c>
      <c r="N19" s="77" t="s">
        <v>411</v>
      </c>
      <c r="O19" s="46"/>
    </row>
    <row r="20" ht="13.5" customHeight="1" spans="1:15">
      <c r="A20" s="43">
        <f t="shared" si="1"/>
        <v>17</v>
      </c>
      <c r="B20" s="70" t="s">
        <v>609</v>
      </c>
      <c r="C20" s="87" t="s">
        <v>610</v>
      </c>
      <c r="D20" s="46" t="s">
        <v>120</v>
      </c>
      <c r="E20" s="86" t="s">
        <v>519</v>
      </c>
      <c r="F20" s="87" t="s">
        <v>520</v>
      </c>
      <c r="G20" s="67" t="s">
        <v>25</v>
      </c>
      <c r="H20" s="86" t="s">
        <v>519</v>
      </c>
      <c r="I20" s="46" t="s">
        <v>120</v>
      </c>
      <c r="J20" s="60">
        <v>3</v>
      </c>
      <c r="K20" s="65">
        <v>20</v>
      </c>
      <c r="L20" s="60"/>
      <c r="M20" s="60" t="s">
        <v>121</v>
      </c>
      <c r="N20" s="77" t="s">
        <v>151</v>
      </c>
      <c r="O20" s="46"/>
    </row>
    <row r="21" ht="13.5" customHeight="1" spans="1:15">
      <c r="A21" s="43">
        <f t="shared" si="1"/>
        <v>18</v>
      </c>
      <c r="B21" s="70" t="s">
        <v>609</v>
      </c>
      <c r="C21" s="87" t="s">
        <v>610</v>
      </c>
      <c r="D21" s="46" t="s">
        <v>120</v>
      </c>
      <c r="E21" s="86" t="s">
        <v>596</v>
      </c>
      <c r="F21" s="70" t="s">
        <v>522</v>
      </c>
      <c r="G21" s="67" t="s">
        <v>25</v>
      </c>
      <c r="H21" s="86" t="s">
        <v>596</v>
      </c>
      <c r="I21" s="46" t="s">
        <v>120</v>
      </c>
      <c r="J21" s="60">
        <v>1</v>
      </c>
      <c r="K21" s="65">
        <v>20</v>
      </c>
      <c r="L21" s="60"/>
      <c r="M21" s="60" t="s">
        <v>121</v>
      </c>
      <c r="N21" s="77" t="s">
        <v>151</v>
      </c>
      <c r="O21" s="46"/>
    </row>
    <row r="22" ht="13.5" customHeight="1" spans="1:15">
      <c r="A22" s="43">
        <f t="shared" si="1"/>
        <v>19</v>
      </c>
      <c r="B22" s="70" t="s">
        <v>609</v>
      </c>
      <c r="C22" s="87" t="s">
        <v>610</v>
      </c>
      <c r="D22" s="46" t="s">
        <v>120</v>
      </c>
      <c r="E22" s="86" t="s">
        <v>524</v>
      </c>
      <c r="F22" s="70" t="s">
        <v>525</v>
      </c>
      <c r="G22" s="67" t="s">
        <v>25</v>
      </c>
      <c r="H22" s="86" t="s">
        <v>524</v>
      </c>
      <c r="I22" s="46" t="s">
        <v>120</v>
      </c>
      <c r="J22" s="60">
        <v>1</v>
      </c>
      <c r="K22" s="65">
        <v>20</v>
      </c>
      <c r="L22" s="60"/>
      <c r="M22" s="60" t="s">
        <v>125</v>
      </c>
      <c r="N22" s="60"/>
      <c r="O22" s="46"/>
    </row>
    <row r="23" ht="13.5" customHeight="1" spans="1:15">
      <c r="A23" s="43">
        <f t="shared" si="1"/>
        <v>20</v>
      </c>
      <c r="B23" s="70" t="s">
        <v>609</v>
      </c>
      <c r="C23" s="87" t="s">
        <v>610</v>
      </c>
      <c r="D23" s="46" t="s">
        <v>120</v>
      </c>
      <c r="E23" s="86" t="s">
        <v>611</v>
      </c>
      <c r="F23" s="88" t="s">
        <v>612</v>
      </c>
      <c r="G23" s="50"/>
      <c r="H23" s="86" t="s">
        <v>613</v>
      </c>
      <c r="I23" s="46" t="s">
        <v>120</v>
      </c>
      <c r="J23" s="60">
        <v>1</v>
      </c>
      <c r="K23" s="65">
        <v>20</v>
      </c>
      <c r="L23" s="60"/>
      <c r="M23" s="60" t="s">
        <v>125</v>
      </c>
      <c r="N23" s="60"/>
      <c r="O23" s="46"/>
    </row>
    <row r="24" ht="13.5" customHeight="1" spans="1:15">
      <c r="A24" s="43">
        <f t="shared" ref="A24:A42" si="2">ROW()-3</f>
        <v>21</v>
      </c>
      <c r="B24" s="70" t="s">
        <v>609</v>
      </c>
      <c r="C24" s="87" t="s">
        <v>610</v>
      </c>
      <c r="D24" s="46" t="s">
        <v>120</v>
      </c>
      <c r="E24" s="172" t="s">
        <v>614</v>
      </c>
      <c r="F24" s="94" t="s">
        <v>615</v>
      </c>
      <c r="G24" s="67" t="s">
        <v>25</v>
      </c>
      <c r="H24" s="172" t="s">
        <v>614</v>
      </c>
      <c r="I24" s="46" t="s">
        <v>120</v>
      </c>
      <c r="J24" s="60">
        <v>1</v>
      </c>
      <c r="K24" s="65">
        <v>20</v>
      </c>
      <c r="L24" s="60"/>
      <c r="M24" s="60" t="s">
        <v>121</v>
      </c>
      <c r="N24" s="77" t="s">
        <v>151</v>
      </c>
      <c r="O24" s="46"/>
    </row>
    <row r="25" ht="13.5" customHeight="1" spans="1:15">
      <c r="A25" s="43">
        <f t="shared" si="2"/>
        <v>22</v>
      </c>
      <c r="B25" s="70" t="s">
        <v>609</v>
      </c>
      <c r="C25" s="87" t="s">
        <v>610</v>
      </c>
      <c r="D25" s="46" t="s">
        <v>120</v>
      </c>
      <c r="E25" s="86" t="s">
        <v>599</v>
      </c>
      <c r="F25" s="87" t="s">
        <v>600</v>
      </c>
      <c r="G25" s="67" t="s">
        <v>601</v>
      </c>
      <c r="H25" s="86" t="s">
        <v>602</v>
      </c>
      <c r="I25" s="46" t="s">
        <v>120</v>
      </c>
      <c r="J25" s="60">
        <v>1</v>
      </c>
      <c r="K25" s="65">
        <v>20</v>
      </c>
      <c r="L25" s="60"/>
      <c r="M25" s="60" t="s">
        <v>125</v>
      </c>
      <c r="N25" s="60"/>
      <c r="O25" s="46"/>
    </row>
    <row r="26" ht="13.5" customHeight="1" spans="1:15">
      <c r="A26" s="43">
        <f t="shared" si="2"/>
        <v>23</v>
      </c>
      <c r="B26" s="70" t="s">
        <v>609</v>
      </c>
      <c r="C26" s="87" t="s">
        <v>610</v>
      </c>
      <c r="D26" s="46" t="s">
        <v>120</v>
      </c>
      <c r="E26" s="172" t="s">
        <v>616</v>
      </c>
      <c r="F26" s="94" t="s">
        <v>617</v>
      </c>
      <c r="G26" s="67" t="s">
        <v>25</v>
      </c>
      <c r="H26" s="172" t="s">
        <v>616</v>
      </c>
      <c r="I26" s="46" t="s">
        <v>120</v>
      </c>
      <c r="J26" s="60">
        <v>1</v>
      </c>
      <c r="K26" s="65">
        <v>20</v>
      </c>
      <c r="L26" s="60"/>
      <c r="M26" s="60" t="s">
        <v>121</v>
      </c>
      <c r="N26" s="77" t="s">
        <v>151</v>
      </c>
      <c r="O26" s="46"/>
    </row>
    <row r="27" ht="13.5" customHeight="1" spans="1:15">
      <c r="A27" s="43">
        <f t="shared" si="2"/>
        <v>24</v>
      </c>
      <c r="B27" s="70" t="s">
        <v>609</v>
      </c>
      <c r="C27" s="87" t="s">
        <v>610</v>
      </c>
      <c r="D27" s="46" t="s">
        <v>120</v>
      </c>
      <c r="E27" s="86" t="s">
        <v>533</v>
      </c>
      <c r="F27" s="87" t="s">
        <v>534</v>
      </c>
      <c r="G27" s="67" t="s">
        <v>25</v>
      </c>
      <c r="H27" s="86" t="s">
        <v>533</v>
      </c>
      <c r="I27" s="46" t="s">
        <v>120</v>
      </c>
      <c r="J27" s="60">
        <v>2</v>
      </c>
      <c r="K27" s="65">
        <v>20</v>
      </c>
      <c r="L27" s="60"/>
      <c r="M27" s="60" t="s">
        <v>125</v>
      </c>
      <c r="N27" s="77"/>
      <c r="O27" s="46"/>
    </row>
    <row r="28" ht="13.5" customHeight="1" spans="1:15">
      <c r="A28" s="43">
        <f t="shared" si="2"/>
        <v>25</v>
      </c>
      <c r="B28" s="70" t="s">
        <v>609</v>
      </c>
      <c r="C28" s="87" t="s">
        <v>610</v>
      </c>
      <c r="D28" s="46" t="s">
        <v>120</v>
      </c>
      <c r="E28" s="86" t="s">
        <v>535</v>
      </c>
      <c r="F28" s="87" t="s">
        <v>536</v>
      </c>
      <c r="G28" s="67" t="s">
        <v>25</v>
      </c>
      <c r="H28" s="86" t="s">
        <v>535</v>
      </c>
      <c r="I28" s="46" t="s">
        <v>120</v>
      </c>
      <c r="J28" s="60">
        <v>1</v>
      </c>
      <c r="K28" s="65">
        <v>20</v>
      </c>
      <c r="L28" s="60"/>
      <c r="M28" s="60" t="s">
        <v>125</v>
      </c>
      <c r="N28" s="77"/>
      <c r="O28" s="46"/>
    </row>
    <row r="29" ht="13.5" customHeight="1" spans="1:15">
      <c r="A29" s="43">
        <f t="shared" si="2"/>
        <v>26</v>
      </c>
      <c r="B29" s="70" t="s">
        <v>609</v>
      </c>
      <c r="C29" s="87" t="s">
        <v>610</v>
      </c>
      <c r="D29" s="46" t="s">
        <v>120</v>
      </c>
      <c r="E29" s="86" t="s">
        <v>537</v>
      </c>
      <c r="F29" s="87" t="s">
        <v>538</v>
      </c>
      <c r="G29" s="67" t="s">
        <v>25</v>
      </c>
      <c r="H29" s="86" t="s">
        <v>537</v>
      </c>
      <c r="I29" s="46" t="s">
        <v>120</v>
      </c>
      <c r="J29" s="60">
        <v>2</v>
      </c>
      <c r="K29" s="65">
        <v>20</v>
      </c>
      <c r="L29" s="60"/>
      <c r="M29" s="60" t="s">
        <v>125</v>
      </c>
      <c r="N29" s="77"/>
      <c r="O29" s="46"/>
    </row>
    <row r="30" ht="13.5" customHeight="1" spans="1:15">
      <c r="A30" s="43">
        <f t="shared" si="2"/>
        <v>27</v>
      </c>
      <c r="B30" s="70" t="s">
        <v>609</v>
      </c>
      <c r="C30" s="87" t="s">
        <v>610</v>
      </c>
      <c r="D30" s="46" t="s">
        <v>120</v>
      </c>
      <c r="E30" s="46" t="s">
        <v>618</v>
      </c>
      <c r="F30" s="94" t="s">
        <v>619</v>
      </c>
      <c r="G30" s="67" t="s">
        <v>25</v>
      </c>
      <c r="H30" s="46" t="s">
        <v>618</v>
      </c>
      <c r="I30" s="46" t="s">
        <v>120</v>
      </c>
      <c r="J30" s="60">
        <v>1</v>
      </c>
      <c r="K30" s="65">
        <v>20</v>
      </c>
      <c r="L30" s="60"/>
      <c r="M30" s="60" t="s">
        <v>125</v>
      </c>
      <c r="N30" s="77"/>
      <c r="O30" s="46"/>
    </row>
    <row r="31" ht="13.5" customHeight="1" spans="1:15">
      <c r="A31" s="43">
        <f t="shared" si="2"/>
        <v>28</v>
      </c>
      <c r="B31" s="70" t="s">
        <v>609</v>
      </c>
      <c r="C31" s="87" t="s">
        <v>610</v>
      </c>
      <c r="D31" s="46" t="s">
        <v>120</v>
      </c>
      <c r="E31" s="86" t="s">
        <v>541</v>
      </c>
      <c r="F31" s="87" t="s">
        <v>542</v>
      </c>
      <c r="G31" s="67" t="s">
        <v>25</v>
      </c>
      <c r="H31" s="86" t="s">
        <v>541</v>
      </c>
      <c r="I31" s="46" t="s">
        <v>120</v>
      </c>
      <c r="J31" s="60">
        <v>1</v>
      </c>
      <c r="K31" s="65">
        <v>20</v>
      </c>
      <c r="L31" s="60"/>
      <c r="M31" s="60" t="s">
        <v>125</v>
      </c>
      <c r="N31" s="77"/>
      <c r="O31" s="46"/>
    </row>
    <row r="32" ht="13.5" customHeight="1" spans="1:15">
      <c r="A32" s="43">
        <f t="shared" si="2"/>
        <v>29</v>
      </c>
      <c r="B32" s="70" t="s">
        <v>609</v>
      </c>
      <c r="C32" s="87" t="s">
        <v>610</v>
      </c>
      <c r="D32" s="46" t="s">
        <v>120</v>
      </c>
      <c r="E32" s="65" t="s">
        <v>543</v>
      </c>
      <c r="F32" s="66" t="s">
        <v>544</v>
      </c>
      <c r="G32" s="70" t="s">
        <v>25</v>
      </c>
      <c r="H32" s="65" t="s">
        <v>543</v>
      </c>
      <c r="I32" s="43" t="s">
        <v>120</v>
      </c>
      <c r="J32" s="77">
        <v>1</v>
      </c>
      <c r="K32" s="65">
        <v>20</v>
      </c>
      <c r="L32" s="77"/>
      <c r="M32" s="77" t="s">
        <v>125</v>
      </c>
      <c r="N32" s="77"/>
      <c r="O32" s="46"/>
    </row>
    <row r="33" ht="13.5" customHeight="1" spans="1:15">
      <c r="A33" s="43">
        <f t="shared" si="2"/>
        <v>30</v>
      </c>
      <c r="B33" s="70" t="s">
        <v>609</v>
      </c>
      <c r="C33" s="87" t="s">
        <v>610</v>
      </c>
      <c r="D33" s="46" t="s">
        <v>120</v>
      </c>
      <c r="E33" s="65" t="s">
        <v>620</v>
      </c>
      <c r="F33" s="66" t="s">
        <v>621</v>
      </c>
      <c r="G33" s="70" t="s">
        <v>25</v>
      </c>
      <c r="H33" s="65" t="s">
        <v>620</v>
      </c>
      <c r="I33" s="43" t="s">
        <v>120</v>
      </c>
      <c r="J33" s="77">
        <v>1</v>
      </c>
      <c r="K33" s="65">
        <v>20</v>
      </c>
      <c r="L33" s="77"/>
      <c r="M33" s="77" t="s">
        <v>125</v>
      </c>
      <c r="N33" s="77"/>
      <c r="O33" s="46"/>
    </row>
    <row r="34" ht="13.5" customHeight="1" spans="1:15">
      <c r="A34" s="43">
        <f t="shared" si="2"/>
        <v>31</v>
      </c>
      <c r="B34" s="70" t="s">
        <v>609</v>
      </c>
      <c r="C34" s="87" t="s">
        <v>610</v>
      </c>
      <c r="D34" s="46" t="s">
        <v>120</v>
      </c>
      <c r="E34" s="86" t="s">
        <v>547</v>
      </c>
      <c r="F34" s="87" t="s">
        <v>548</v>
      </c>
      <c r="G34" s="70" t="s">
        <v>25</v>
      </c>
      <c r="H34" s="86" t="s">
        <v>547</v>
      </c>
      <c r="I34" s="46" t="s">
        <v>120</v>
      </c>
      <c r="J34" s="60">
        <v>1</v>
      </c>
      <c r="K34" s="65">
        <v>20</v>
      </c>
      <c r="L34" s="60"/>
      <c r="M34" s="60" t="s">
        <v>125</v>
      </c>
      <c r="N34" s="60"/>
      <c r="O34" s="46"/>
    </row>
    <row r="35" ht="13.5" customHeight="1" spans="1:15">
      <c r="A35" s="43">
        <f t="shared" si="2"/>
        <v>32</v>
      </c>
      <c r="B35" s="70" t="s">
        <v>609</v>
      </c>
      <c r="C35" s="87" t="s">
        <v>610</v>
      </c>
      <c r="D35" s="46" t="s">
        <v>120</v>
      </c>
      <c r="E35" s="86" t="s">
        <v>549</v>
      </c>
      <c r="F35" s="88" t="s">
        <v>550</v>
      </c>
      <c r="G35" s="70" t="s">
        <v>25</v>
      </c>
      <c r="H35" s="86" t="s">
        <v>549</v>
      </c>
      <c r="I35" s="46" t="s">
        <v>120</v>
      </c>
      <c r="J35" s="60">
        <v>1</v>
      </c>
      <c r="K35" s="65">
        <v>20</v>
      </c>
      <c r="L35" s="60"/>
      <c r="M35" s="60" t="s">
        <v>125</v>
      </c>
      <c r="N35" s="60"/>
      <c r="O35" s="46"/>
    </row>
    <row r="36" ht="13.5" customHeight="1" spans="1:15">
      <c r="A36" s="43">
        <f t="shared" si="2"/>
        <v>33</v>
      </c>
      <c r="B36" s="70" t="s">
        <v>609</v>
      </c>
      <c r="C36" s="87" t="s">
        <v>610</v>
      </c>
      <c r="D36" s="46" t="s">
        <v>120</v>
      </c>
      <c r="E36" s="65" t="s">
        <v>551</v>
      </c>
      <c r="F36" s="66" t="s">
        <v>552</v>
      </c>
      <c r="G36" s="67"/>
      <c r="H36" s="65" t="s">
        <v>551</v>
      </c>
      <c r="I36" s="46" t="s">
        <v>120</v>
      </c>
      <c r="J36" s="60">
        <v>2</v>
      </c>
      <c r="K36" s="65">
        <v>20</v>
      </c>
      <c r="L36" s="60"/>
      <c r="M36" s="60" t="s">
        <v>125</v>
      </c>
      <c r="N36" s="60"/>
      <c r="O36" s="46"/>
    </row>
    <row r="37" ht="13.5" customHeight="1" spans="1:15">
      <c r="A37" s="43">
        <f t="shared" si="2"/>
        <v>34</v>
      </c>
      <c r="B37" s="70" t="s">
        <v>609</v>
      </c>
      <c r="C37" s="87" t="s">
        <v>610</v>
      </c>
      <c r="D37" s="46" t="s">
        <v>120</v>
      </c>
      <c r="E37" s="88" t="s">
        <v>575</v>
      </c>
      <c r="F37" s="88" t="s">
        <v>576</v>
      </c>
      <c r="G37" s="70" t="s">
        <v>25</v>
      </c>
      <c r="H37" s="88" t="s">
        <v>575</v>
      </c>
      <c r="I37" s="46" t="s">
        <v>120</v>
      </c>
      <c r="J37" s="60">
        <v>1</v>
      </c>
      <c r="K37" s="65">
        <v>20</v>
      </c>
      <c r="L37" s="60"/>
      <c r="M37" s="60" t="s">
        <v>121</v>
      </c>
      <c r="N37" s="77" t="s">
        <v>151</v>
      </c>
      <c r="O37" s="46"/>
    </row>
    <row r="38" ht="13.5" customHeight="1" spans="1:15">
      <c r="A38" s="43">
        <f t="shared" si="2"/>
        <v>35</v>
      </c>
      <c r="B38" s="70" t="s">
        <v>609</v>
      </c>
      <c r="C38" s="87" t="s">
        <v>610</v>
      </c>
      <c r="D38" s="46" t="s">
        <v>120</v>
      </c>
      <c r="E38" s="86" t="s">
        <v>557</v>
      </c>
      <c r="F38" s="87" t="s">
        <v>558</v>
      </c>
      <c r="G38" s="70" t="s">
        <v>25</v>
      </c>
      <c r="H38" s="86" t="s">
        <v>557</v>
      </c>
      <c r="I38" s="46" t="s">
        <v>120</v>
      </c>
      <c r="J38" s="60">
        <v>1</v>
      </c>
      <c r="K38" s="65">
        <v>20</v>
      </c>
      <c r="L38" s="60"/>
      <c r="M38" s="60" t="s">
        <v>125</v>
      </c>
      <c r="N38" s="60"/>
      <c r="O38" s="46"/>
    </row>
    <row r="39" ht="13.5" customHeight="1" spans="1:15">
      <c r="A39" s="43">
        <f t="shared" si="2"/>
        <v>36</v>
      </c>
      <c r="B39" s="70" t="s">
        <v>609</v>
      </c>
      <c r="C39" s="87" t="s">
        <v>610</v>
      </c>
      <c r="D39" s="46" t="s">
        <v>120</v>
      </c>
      <c r="E39" s="86" t="s">
        <v>555</v>
      </c>
      <c r="F39" s="87" t="s">
        <v>556</v>
      </c>
      <c r="G39" s="70" t="s">
        <v>25</v>
      </c>
      <c r="H39" s="86" t="s">
        <v>555</v>
      </c>
      <c r="I39" s="46" t="s">
        <v>120</v>
      </c>
      <c r="J39" s="60">
        <v>2</v>
      </c>
      <c r="K39" s="65">
        <v>20</v>
      </c>
      <c r="L39" s="60"/>
      <c r="M39" s="60" t="s">
        <v>125</v>
      </c>
      <c r="N39" s="60"/>
      <c r="O39" s="46"/>
    </row>
    <row r="40" ht="13.5" customHeight="1" spans="1:15">
      <c r="A40" s="43">
        <f t="shared" si="2"/>
        <v>37</v>
      </c>
      <c r="B40" s="70" t="s">
        <v>609</v>
      </c>
      <c r="C40" s="87" t="s">
        <v>610</v>
      </c>
      <c r="D40" s="46" t="s">
        <v>120</v>
      </c>
      <c r="E40" s="88" t="s">
        <v>577</v>
      </c>
      <c r="F40" s="88" t="s">
        <v>578</v>
      </c>
      <c r="G40" s="70" t="s">
        <v>25</v>
      </c>
      <c r="H40" s="88" t="s">
        <v>577</v>
      </c>
      <c r="I40" s="46" t="s">
        <v>120</v>
      </c>
      <c r="J40" s="60">
        <v>1</v>
      </c>
      <c r="K40" s="65">
        <v>20</v>
      </c>
      <c r="L40" s="60"/>
      <c r="M40" s="77" t="s">
        <v>121</v>
      </c>
      <c r="N40" s="77" t="s">
        <v>151</v>
      </c>
      <c r="O40" s="46"/>
    </row>
    <row r="41" ht="13.5" customHeight="1" spans="1:15">
      <c r="A41" s="43">
        <f t="shared" si="2"/>
        <v>38</v>
      </c>
      <c r="B41" s="70" t="s">
        <v>609</v>
      </c>
      <c r="C41" s="87" t="s">
        <v>610</v>
      </c>
      <c r="D41" s="46" t="s">
        <v>120</v>
      </c>
      <c r="E41" s="88" t="s">
        <v>559</v>
      </c>
      <c r="F41" s="88" t="s">
        <v>560</v>
      </c>
      <c r="G41" s="70" t="s">
        <v>25</v>
      </c>
      <c r="H41" s="88" t="s">
        <v>559</v>
      </c>
      <c r="I41" s="46" t="s">
        <v>120</v>
      </c>
      <c r="J41" s="60">
        <v>2</v>
      </c>
      <c r="K41" s="65">
        <v>20</v>
      </c>
      <c r="L41" s="60"/>
      <c r="M41" s="60" t="s">
        <v>125</v>
      </c>
      <c r="N41" s="60"/>
      <c r="O41" s="46"/>
    </row>
    <row r="42" ht="13.5" customHeight="1" spans="1:15">
      <c r="A42" s="43">
        <f t="shared" si="2"/>
        <v>39</v>
      </c>
      <c r="B42" s="70" t="s">
        <v>609</v>
      </c>
      <c r="C42" s="87" t="s">
        <v>610</v>
      </c>
      <c r="D42" s="46" t="s">
        <v>120</v>
      </c>
      <c r="E42" s="86" t="s">
        <v>563</v>
      </c>
      <c r="F42" s="87" t="s">
        <v>564</v>
      </c>
      <c r="G42" s="70" t="s">
        <v>25</v>
      </c>
      <c r="H42" s="86" t="s">
        <v>563</v>
      </c>
      <c r="I42" s="46" t="s">
        <v>120</v>
      </c>
      <c r="J42" s="60">
        <v>2</v>
      </c>
      <c r="K42" s="65">
        <v>20</v>
      </c>
      <c r="L42" s="60"/>
      <c r="M42" s="60" t="s">
        <v>121</v>
      </c>
      <c r="N42" s="77" t="s">
        <v>151</v>
      </c>
      <c r="O42" s="46"/>
    </row>
    <row r="43" ht="13.5" customHeight="1" spans="1:15">
      <c r="A43" s="43">
        <f t="shared" ref="A43:A53" si="3">ROW()-3</f>
        <v>40</v>
      </c>
      <c r="B43" s="70" t="s">
        <v>609</v>
      </c>
      <c r="C43" s="87" t="s">
        <v>610</v>
      </c>
      <c r="D43" s="46" t="s">
        <v>120</v>
      </c>
      <c r="E43" s="45" t="s">
        <v>565</v>
      </c>
      <c r="F43" s="66" t="s">
        <v>566</v>
      </c>
      <c r="G43" s="70" t="s">
        <v>25</v>
      </c>
      <c r="H43" s="45" t="s">
        <v>565</v>
      </c>
      <c r="I43" s="43" t="s">
        <v>120</v>
      </c>
      <c r="J43" s="77">
        <v>1</v>
      </c>
      <c r="K43" s="72">
        <v>20</v>
      </c>
      <c r="L43" s="77"/>
      <c r="M43" s="77" t="s">
        <v>121</v>
      </c>
      <c r="N43" s="77" t="s">
        <v>151</v>
      </c>
      <c r="O43" s="46"/>
    </row>
    <row r="44" ht="13.5" customHeight="1" spans="1:15">
      <c r="A44" s="43">
        <f t="shared" si="3"/>
        <v>41</v>
      </c>
      <c r="B44" s="70" t="s">
        <v>609</v>
      </c>
      <c r="C44" s="87" t="s">
        <v>610</v>
      </c>
      <c r="D44" s="46" t="s">
        <v>120</v>
      </c>
      <c r="E44" s="86" t="s">
        <v>567</v>
      </c>
      <c r="F44" s="87" t="s">
        <v>568</v>
      </c>
      <c r="G44" s="70" t="s">
        <v>25</v>
      </c>
      <c r="H44" s="86" t="s">
        <v>567</v>
      </c>
      <c r="I44" s="46" t="s">
        <v>120</v>
      </c>
      <c r="J44" s="60">
        <v>2</v>
      </c>
      <c r="K44" s="65">
        <v>20</v>
      </c>
      <c r="L44" s="60"/>
      <c r="M44" s="60" t="s">
        <v>125</v>
      </c>
      <c r="N44" s="60"/>
      <c r="O44" s="46"/>
    </row>
    <row r="45" ht="13.5" customHeight="1" spans="1:15">
      <c r="A45" s="43">
        <f t="shared" si="3"/>
        <v>42</v>
      </c>
      <c r="B45" s="70" t="s">
        <v>609</v>
      </c>
      <c r="C45" s="87" t="s">
        <v>610</v>
      </c>
      <c r="D45" s="46" t="s">
        <v>120</v>
      </c>
      <c r="E45" s="70" t="s">
        <v>622</v>
      </c>
      <c r="F45" s="94" t="s">
        <v>623</v>
      </c>
      <c r="G45" s="70" t="s">
        <v>25</v>
      </c>
      <c r="H45" s="70" t="s">
        <v>622</v>
      </c>
      <c r="I45" s="46" t="s">
        <v>120</v>
      </c>
      <c r="J45" s="60">
        <v>1</v>
      </c>
      <c r="K45" s="65">
        <v>20</v>
      </c>
      <c r="L45" s="60"/>
      <c r="M45" s="60" t="s">
        <v>121</v>
      </c>
      <c r="N45" s="77" t="s">
        <v>151</v>
      </c>
      <c r="O45" s="46"/>
    </row>
    <row r="46" ht="13.5" customHeight="1" spans="1:15">
      <c r="A46" s="43">
        <f t="shared" si="3"/>
        <v>43</v>
      </c>
      <c r="B46" s="70" t="s">
        <v>609</v>
      </c>
      <c r="C46" s="87" t="s">
        <v>610</v>
      </c>
      <c r="D46" s="46" t="s">
        <v>120</v>
      </c>
      <c r="E46" s="70" t="s">
        <v>624</v>
      </c>
      <c r="F46" s="94" t="s">
        <v>625</v>
      </c>
      <c r="G46" s="70" t="s">
        <v>25</v>
      </c>
      <c r="H46" s="70" t="s">
        <v>624</v>
      </c>
      <c r="I46" s="46" t="s">
        <v>120</v>
      </c>
      <c r="J46" s="60">
        <v>1</v>
      </c>
      <c r="K46" s="65">
        <v>20</v>
      </c>
      <c r="L46" s="60"/>
      <c r="M46" s="60" t="s">
        <v>125</v>
      </c>
      <c r="N46" s="60"/>
      <c r="O46" s="46"/>
    </row>
    <row r="47" ht="13.5" customHeight="1" spans="1:15">
      <c r="A47" s="43">
        <f t="shared" si="3"/>
        <v>44</v>
      </c>
      <c r="B47" s="70" t="s">
        <v>609</v>
      </c>
      <c r="C47" s="87" t="s">
        <v>610</v>
      </c>
      <c r="D47" s="46" t="s">
        <v>120</v>
      </c>
      <c r="E47" s="70" t="s">
        <v>626</v>
      </c>
      <c r="F47" s="173" t="s">
        <v>627</v>
      </c>
      <c r="G47" s="50" t="s">
        <v>25</v>
      </c>
      <c r="H47" s="70" t="s">
        <v>626</v>
      </c>
      <c r="I47" s="46" t="s">
        <v>120</v>
      </c>
      <c r="J47" s="60">
        <v>1</v>
      </c>
      <c r="K47" s="65">
        <v>20</v>
      </c>
      <c r="L47" s="60"/>
      <c r="M47" s="60" t="s">
        <v>125</v>
      </c>
      <c r="N47" s="60"/>
      <c r="O47" s="46"/>
    </row>
    <row r="48" ht="13.5" customHeight="1" spans="1:15">
      <c r="A48" s="43">
        <f t="shared" si="3"/>
        <v>45</v>
      </c>
      <c r="B48" s="70" t="s">
        <v>609</v>
      </c>
      <c r="C48" s="87" t="s">
        <v>610</v>
      </c>
      <c r="D48" s="46" t="s">
        <v>120</v>
      </c>
      <c r="E48" s="88" t="s">
        <v>573</v>
      </c>
      <c r="F48" s="88" t="s">
        <v>574</v>
      </c>
      <c r="G48" s="70" t="s">
        <v>25</v>
      </c>
      <c r="H48" s="88" t="s">
        <v>573</v>
      </c>
      <c r="I48" s="46" t="s">
        <v>120</v>
      </c>
      <c r="J48" s="60">
        <v>1</v>
      </c>
      <c r="K48" s="65">
        <v>20</v>
      </c>
      <c r="L48" s="60"/>
      <c r="M48" s="60" t="s">
        <v>125</v>
      </c>
      <c r="N48" s="60"/>
      <c r="O48" s="46"/>
    </row>
    <row r="49" ht="13.5" customHeight="1" spans="1:15">
      <c r="A49" s="43">
        <f t="shared" si="3"/>
        <v>46</v>
      </c>
      <c r="B49" s="70" t="s">
        <v>609</v>
      </c>
      <c r="C49" s="87" t="s">
        <v>610</v>
      </c>
      <c r="D49" s="46" t="s">
        <v>120</v>
      </c>
      <c r="E49" s="88" t="s">
        <v>553</v>
      </c>
      <c r="F49" s="88" t="s">
        <v>554</v>
      </c>
      <c r="G49" s="70" t="s">
        <v>25</v>
      </c>
      <c r="H49" s="88" t="s">
        <v>553</v>
      </c>
      <c r="I49" s="46" t="s">
        <v>120</v>
      </c>
      <c r="J49" s="60">
        <v>1</v>
      </c>
      <c r="K49" s="65">
        <v>20</v>
      </c>
      <c r="L49" s="60"/>
      <c r="M49" s="60" t="s">
        <v>121</v>
      </c>
      <c r="N49" s="77" t="s">
        <v>151</v>
      </c>
      <c r="O49" s="46"/>
    </row>
    <row r="50" ht="13.5" customHeight="1" spans="1:15">
      <c r="A50" s="43">
        <f t="shared" si="3"/>
        <v>47</v>
      </c>
      <c r="B50" s="70" t="s">
        <v>609</v>
      </c>
      <c r="C50" s="87" t="s">
        <v>610</v>
      </c>
      <c r="D50" s="46" t="s">
        <v>120</v>
      </c>
      <c r="E50" s="88" t="s">
        <v>561</v>
      </c>
      <c r="F50" s="88" t="s">
        <v>562</v>
      </c>
      <c r="G50" s="70" t="s">
        <v>25</v>
      </c>
      <c r="H50" s="88" t="s">
        <v>561</v>
      </c>
      <c r="I50" s="46" t="s">
        <v>120</v>
      </c>
      <c r="J50" s="60">
        <v>1</v>
      </c>
      <c r="K50" s="65">
        <v>20</v>
      </c>
      <c r="L50" s="60"/>
      <c r="M50" s="77" t="s">
        <v>121</v>
      </c>
      <c r="N50" s="77" t="s">
        <v>151</v>
      </c>
      <c r="O50" s="46"/>
    </row>
    <row r="51" ht="13.5" customHeight="1" spans="1:15">
      <c r="A51" s="43">
        <f t="shared" si="3"/>
        <v>48</v>
      </c>
      <c r="B51" s="70" t="s">
        <v>609</v>
      </c>
      <c r="C51" s="87" t="s">
        <v>610</v>
      </c>
      <c r="D51" s="46" t="s">
        <v>120</v>
      </c>
      <c r="E51" s="45" t="s">
        <v>579</v>
      </c>
      <c r="F51" s="66" t="s">
        <v>566</v>
      </c>
      <c r="G51" s="70" t="s">
        <v>25</v>
      </c>
      <c r="H51" s="45" t="s">
        <v>579</v>
      </c>
      <c r="I51" s="43" t="s">
        <v>120</v>
      </c>
      <c r="J51" s="77">
        <v>1</v>
      </c>
      <c r="K51" s="72">
        <v>20</v>
      </c>
      <c r="L51" s="77"/>
      <c r="M51" s="77" t="s">
        <v>121</v>
      </c>
      <c r="N51" s="77" t="s">
        <v>151</v>
      </c>
      <c r="O51" s="46"/>
    </row>
    <row r="52" ht="13.5" customHeight="1" spans="1:15">
      <c r="A52" s="43">
        <f>ROW()-3</f>
        <v>49</v>
      </c>
      <c r="B52" s="70" t="s">
        <v>609</v>
      </c>
      <c r="C52" s="87" t="s">
        <v>610</v>
      </c>
      <c r="D52" s="43" t="s">
        <v>120</v>
      </c>
      <c r="E52" s="45" t="s">
        <v>580</v>
      </c>
      <c r="F52" s="66" t="s">
        <v>581</v>
      </c>
      <c r="G52" s="70"/>
      <c r="H52" s="45"/>
      <c r="I52" s="43" t="s">
        <v>120</v>
      </c>
      <c r="J52" s="77">
        <v>0.16</v>
      </c>
      <c r="K52" s="72">
        <v>20</v>
      </c>
      <c r="L52" s="77"/>
      <c r="M52" s="77" t="s">
        <v>125</v>
      </c>
      <c r="N52" s="77"/>
      <c r="O52" s="43"/>
    </row>
    <row r="53" s="92" customFormat="1" ht="13.5" customHeight="1" spans="1:15">
      <c r="A53" s="43">
        <f t="shared" ref="A53:A59" si="4">ROW()-3</f>
        <v>50</v>
      </c>
      <c r="B53" s="70" t="s">
        <v>609</v>
      </c>
      <c r="C53" s="87" t="s">
        <v>610</v>
      </c>
      <c r="D53" s="43" t="s">
        <v>120</v>
      </c>
      <c r="E53" s="47" t="s">
        <v>223</v>
      </c>
      <c r="F53" s="47" t="s">
        <v>224</v>
      </c>
      <c r="G53" s="47"/>
      <c r="H53" s="47"/>
      <c r="I53" s="90" t="s">
        <v>156</v>
      </c>
      <c r="J53" s="59">
        <v>0.007534311936</v>
      </c>
      <c r="K53" s="65">
        <v>20</v>
      </c>
      <c r="L53" s="104"/>
      <c r="M53" s="77" t="s">
        <v>125</v>
      </c>
      <c r="N53" s="105"/>
      <c r="O53" s="104"/>
    </row>
    <row r="54" ht="13.5" customHeight="1" spans="1:15">
      <c r="A54" s="43">
        <f t="shared" si="4"/>
        <v>51</v>
      </c>
      <c r="B54" s="94" t="s">
        <v>503</v>
      </c>
      <c r="C54" s="94" t="s">
        <v>504</v>
      </c>
      <c r="D54" s="46" t="s">
        <v>120</v>
      </c>
      <c r="E54" s="94" t="s">
        <v>582</v>
      </c>
      <c r="F54" s="94" t="s">
        <v>583</v>
      </c>
      <c r="G54" s="70" t="s">
        <v>25</v>
      </c>
      <c r="H54" s="94" t="s">
        <v>582</v>
      </c>
      <c r="I54" s="46" t="s">
        <v>120</v>
      </c>
      <c r="J54" s="60">
        <v>1</v>
      </c>
      <c r="K54" s="72">
        <v>70</v>
      </c>
      <c r="L54" s="60" t="s">
        <v>144</v>
      </c>
      <c r="M54" s="77" t="s">
        <v>121</v>
      </c>
      <c r="N54" s="60" t="s">
        <v>141</v>
      </c>
      <c r="O54" s="46"/>
    </row>
    <row r="55" ht="13.5" customHeight="1" spans="1:15">
      <c r="A55" s="43">
        <f t="shared" si="4"/>
        <v>52</v>
      </c>
      <c r="B55" s="94" t="s">
        <v>503</v>
      </c>
      <c r="C55" s="94" t="s">
        <v>504</v>
      </c>
      <c r="D55" s="46" t="s">
        <v>120</v>
      </c>
      <c r="E55" s="47" t="s">
        <v>146</v>
      </c>
      <c r="F55" s="47" t="s">
        <v>147</v>
      </c>
      <c r="G55" s="47"/>
      <c r="H55" s="47"/>
      <c r="I55" s="43" t="s">
        <v>148</v>
      </c>
      <c r="J55" s="77">
        <v>0.025</v>
      </c>
      <c r="K55" s="72">
        <v>70</v>
      </c>
      <c r="L55" s="60"/>
      <c r="M55" s="60" t="s">
        <v>121</v>
      </c>
      <c r="N55" s="77"/>
      <c r="O55" s="46"/>
    </row>
    <row r="56" ht="13.5" customHeight="1" spans="1:15">
      <c r="A56" s="43">
        <f t="shared" si="4"/>
        <v>53</v>
      </c>
      <c r="B56" s="94" t="s">
        <v>582</v>
      </c>
      <c r="C56" s="94" t="s">
        <v>583</v>
      </c>
      <c r="D56" s="46" t="s">
        <v>120</v>
      </c>
      <c r="E56" s="94" t="s">
        <v>584</v>
      </c>
      <c r="F56" s="109" t="s">
        <v>585</v>
      </c>
      <c r="G56" s="70" t="s">
        <v>25</v>
      </c>
      <c r="H56" s="94" t="s">
        <v>584</v>
      </c>
      <c r="I56" s="46" t="s">
        <v>120</v>
      </c>
      <c r="J56" s="60">
        <v>1</v>
      </c>
      <c r="K56" s="65">
        <v>20</v>
      </c>
      <c r="L56" s="60"/>
      <c r="M56" s="77" t="s">
        <v>121</v>
      </c>
      <c r="N56" s="77" t="s">
        <v>151</v>
      </c>
      <c r="O56" s="46"/>
    </row>
    <row r="57" ht="13.5" customHeight="1" spans="1:15">
      <c r="A57" s="43">
        <f t="shared" si="4"/>
        <v>54</v>
      </c>
      <c r="B57" s="94" t="s">
        <v>582</v>
      </c>
      <c r="C57" s="94" t="s">
        <v>583</v>
      </c>
      <c r="D57" s="46" t="s">
        <v>120</v>
      </c>
      <c r="E57" s="94" t="s">
        <v>586</v>
      </c>
      <c r="F57" s="94" t="s">
        <v>587</v>
      </c>
      <c r="G57" s="70" t="s">
        <v>25</v>
      </c>
      <c r="H57" s="94" t="s">
        <v>586</v>
      </c>
      <c r="I57" s="46" t="s">
        <v>120</v>
      </c>
      <c r="J57" s="60">
        <v>2</v>
      </c>
      <c r="K57" s="65">
        <v>20</v>
      </c>
      <c r="L57" s="60"/>
      <c r="M57" s="77" t="s">
        <v>125</v>
      </c>
      <c r="N57" s="77"/>
      <c r="O57" s="46"/>
    </row>
    <row r="58" ht="13.5" customHeight="1" spans="1:15">
      <c r="A58" s="43">
        <f t="shared" si="4"/>
        <v>55</v>
      </c>
      <c r="B58" s="94" t="s">
        <v>582</v>
      </c>
      <c r="C58" s="94" t="s">
        <v>583</v>
      </c>
      <c r="D58" s="46" t="s">
        <v>120</v>
      </c>
      <c r="E58" s="94" t="s">
        <v>588</v>
      </c>
      <c r="F58" s="94" t="s">
        <v>589</v>
      </c>
      <c r="G58" s="70" t="s">
        <v>25</v>
      </c>
      <c r="H58" s="94" t="s">
        <v>588</v>
      </c>
      <c r="I58" s="46" t="s">
        <v>120</v>
      </c>
      <c r="J58" s="60">
        <v>1</v>
      </c>
      <c r="K58" s="65">
        <v>20</v>
      </c>
      <c r="L58" s="60"/>
      <c r="M58" s="77" t="s">
        <v>125</v>
      </c>
      <c r="N58" s="77"/>
      <c r="O58" s="46"/>
    </row>
    <row r="59" s="92" customFormat="1" ht="13.5" customHeight="1" spans="1:15">
      <c r="A59" s="43">
        <f t="shared" si="4"/>
        <v>56</v>
      </c>
      <c r="B59" s="94" t="s">
        <v>582</v>
      </c>
      <c r="C59" s="94" t="s">
        <v>583</v>
      </c>
      <c r="D59" s="43" t="s">
        <v>120</v>
      </c>
      <c r="E59" s="47" t="s">
        <v>223</v>
      </c>
      <c r="F59" s="47" t="s">
        <v>224</v>
      </c>
      <c r="G59" s="47"/>
      <c r="H59" s="47"/>
      <c r="I59" s="90" t="s">
        <v>156</v>
      </c>
      <c r="J59" s="59">
        <v>0.007534311936</v>
      </c>
      <c r="K59" s="72">
        <v>20</v>
      </c>
      <c r="L59" s="104"/>
      <c r="M59" s="77" t="s">
        <v>125</v>
      </c>
      <c r="N59" s="105"/>
      <c r="O59" s="104"/>
    </row>
  </sheetData>
  <autoFilter ref="A3:O59">
    <extLst/>
  </autoFilter>
  <conditionalFormatting sqref="E2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D3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15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32">
    <cfRule type="duplicateValues" dxfId="0" priority="81"/>
  </conditionalFormatting>
  <conditionalFormatting sqref="E33">
    <cfRule type="duplicateValues" dxfId="0" priority="80"/>
  </conditionalFormatting>
  <conditionalFormatting sqref="E43">
    <cfRule type="duplicateValues" dxfId="0" priority="18"/>
    <cfRule type="duplicateValues" dxfId="0" priority="19"/>
  </conditionalFormatting>
  <conditionalFormatting sqref="H43">
    <cfRule type="duplicateValues" dxfId="0" priority="6"/>
    <cfRule type="duplicateValues" dxfId="0" priority="5"/>
    <cfRule type="duplicateValues" dxfId="1" priority="4"/>
  </conditionalFormatting>
  <conditionalFormatting sqref="E51">
    <cfRule type="duplicateValues" dxfId="0" priority="14"/>
    <cfRule type="duplicateValues" dxfId="0" priority="15"/>
  </conditionalFormatting>
  <conditionalFormatting sqref="H51">
    <cfRule type="duplicateValues" dxfId="0" priority="3"/>
    <cfRule type="duplicateValues" dxfId="0" priority="2"/>
    <cfRule type="duplicateValues" dxfId="1" priority="1"/>
  </conditionalFormatting>
  <conditionalFormatting sqref="E52">
    <cfRule type="duplicateValues" dxfId="0" priority="35"/>
    <cfRule type="duplicateValues" dxfId="0" priority="36"/>
  </conditionalFormatting>
  <conditionalFormatting sqref="H52">
    <cfRule type="duplicateValues" dxfId="0" priority="33"/>
    <cfRule type="duplicateValues" dxfId="0" priority="34"/>
  </conditionalFormatting>
  <conditionalFormatting sqref="E53">
    <cfRule type="duplicateValues" dxfId="0" priority="72"/>
    <cfRule type="duplicateValues" dxfId="0" priority="73"/>
    <cfRule type="duplicateValues" dxfId="0" priority="74"/>
  </conditionalFormatting>
  <conditionalFormatting sqref="B54">
    <cfRule type="duplicateValues" dxfId="0" priority="31"/>
  </conditionalFormatting>
  <conditionalFormatting sqref="B55">
    <cfRule type="duplicateValues" dxfId="0" priority="30"/>
  </conditionalFormatting>
  <conditionalFormatting sqref="E55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59"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$1:E$1048576">
    <cfRule type="duplicateValues" dxfId="1" priority="7"/>
  </conditionalFormatting>
  <conditionalFormatting sqref="E16:E17">
    <cfRule type="duplicateValues" dxfId="0" priority="82"/>
  </conditionalFormatting>
  <conditionalFormatting sqref="E56:E58">
    <cfRule type="duplicateValues" dxfId="0" priority="32"/>
  </conditionalFormatting>
  <conditionalFormatting sqref="E1 E60:E1048576">
    <cfRule type="duplicateValues" dxfId="0" priority="131"/>
    <cfRule type="duplicateValues" dxfId="0" priority="134"/>
  </conditionalFormatting>
  <conditionalFormatting sqref="E16:E42 E1 E4:E14 E44:E50 E60:E1048576">
    <cfRule type="duplicateValues" dxfId="0" priority="79"/>
  </conditionalFormatting>
  <conditionalFormatting sqref="E54 E56:E58">
    <cfRule type="duplicateValues" dxfId="0" priority="2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7"/>
  <sheetViews>
    <sheetView view="pageBreakPreview" zoomScaleNormal="100" topLeftCell="B48" workbookViewId="0">
      <selection activeCell="G57" sqref="G57"/>
    </sheetView>
  </sheetViews>
  <sheetFormatPr defaultColWidth="9" defaultRowHeight="14"/>
  <cols>
    <col min="1" max="1" width="4.63636363636364" customWidth="1"/>
    <col min="2" max="2" width="11.9090909090909" customWidth="1"/>
    <col min="3" max="3" width="22.4545454545455" customWidth="1"/>
    <col min="4" max="4" width="3.72727272727273" customWidth="1"/>
    <col min="5" max="5" width="10.0909090909091" customWidth="1"/>
    <col min="6" max="6" width="24.0909090909091" customWidth="1"/>
    <col min="7" max="7" width="14.8181818181818" customWidth="1"/>
    <col min="8" max="8" width="13.0909090909091" customWidth="1"/>
    <col min="9" max="9" width="3.90909090909091" customWidth="1"/>
    <col min="10" max="10" width="8.09090909090909" customWidth="1"/>
    <col min="11" max="11" width="8.09090909090909" style="166" customWidth="1"/>
    <col min="12" max="12" width="8.81818181818182" customWidth="1"/>
    <col min="13" max="13" width="8.72727272727273" customWidth="1"/>
    <col min="14" max="14" width="12.8181818181818" customWidth="1"/>
    <col min="15" max="15" width="6.27272727272727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42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 t="shared" ref="A4:A9" si="0">ROW()-3</f>
        <v>1</v>
      </c>
      <c r="B4" s="64" t="s">
        <v>30</v>
      </c>
      <c r="C4" s="64" t="s">
        <v>31</v>
      </c>
      <c r="D4" s="43" t="s">
        <v>120</v>
      </c>
      <c r="E4" s="64" t="s">
        <v>30</v>
      </c>
      <c r="F4" s="64" t="s">
        <v>31</v>
      </c>
      <c r="G4" s="64" t="s">
        <v>25</v>
      </c>
      <c r="H4" s="64" t="s">
        <v>30</v>
      </c>
      <c r="I4" s="43" t="s">
        <v>120</v>
      </c>
      <c r="J4" s="77">
        <v>1</v>
      </c>
      <c r="K4" s="65"/>
      <c r="L4" s="77"/>
      <c r="M4" s="77" t="s">
        <v>121</v>
      </c>
      <c r="N4" s="77" t="s">
        <v>122</v>
      </c>
      <c r="O4" s="43"/>
    </row>
    <row r="5" ht="13.5" customHeight="1" spans="1:15">
      <c r="A5" s="43">
        <f t="shared" si="0"/>
        <v>2</v>
      </c>
      <c r="B5" s="64" t="s">
        <v>30</v>
      </c>
      <c r="C5" s="64" t="s">
        <v>31</v>
      </c>
      <c r="D5" s="43" t="s">
        <v>120</v>
      </c>
      <c r="E5" s="65" t="s">
        <v>628</v>
      </c>
      <c r="F5" s="66" t="s">
        <v>629</v>
      </c>
      <c r="G5" s="70" t="s">
        <v>25</v>
      </c>
      <c r="H5" s="70"/>
      <c r="I5" s="43" t="s">
        <v>120</v>
      </c>
      <c r="J5" s="77">
        <v>1</v>
      </c>
      <c r="K5" s="65">
        <v>20</v>
      </c>
      <c r="L5" s="77" t="s">
        <v>144</v>
      </c>
      <c r="M5" s="77" t="s">
        <v>121</v>
      </c>
      <c r="N5" s="77" t="s">
        <v>141</v>
      </c>
      <c r="O5" s="43"/>
    </row>
    <row r="6" ht="13.5" customHeight="1" spans="1:15">
      <c r="A6" s="43">
        <f t="shared" si="0"/>
        <v>3</v>
      </c>
      <c r="B6" s="64" t="s">
        <v>30</v>
      </c>
      <c r="C6" s="64" t="s">
        <v>31</v>
      </c>
      <c r="D6" s="43" t="s">
        <v>120</v>
      </c>
      <c r="E6" s="65" t="s">
        <v>630</v>
      </c>
      <c r="F6" s="66" t="s">
        <v>631</v>
      </c>
      <c r="G6" s="67"/>
      <c r="H6" s="65" t="s">
        <v>630</v>
      </c>
      <c r="I6" s="43" t="s">
        <v>120</v>
      </c>
      <c r="J6" s="77">
        <v>1</v>
      </c>
      <c r="K6" s="65">
        <v>20</v>
      </c>
      <c r="L6" s="77"/>
      <c r="M6" s="77" t="s">
        <v>125</v>
      </c>
      <c r="N6" s="77"/>
      <c r="O6" s="43"/>
    </row>
    <row r="7" ht="13.5" customHeight="1" spans="1:15">
      <c r="A7" s="43">
        <f t="shared" si="0"/>
        <v>4</v>
      </c>
      <c r="B7" s="64" t="s">
        <v>30</v>
      </c>
      <c r="C7" s="64" t="s">
        <v>31</v>
      </c>
      <c r="D7" s="43" t="s">
        <v>120</v>
      </c>
      <c r="E7" s="65" t="s">
        <v>497</v>
      </c>
      <c r="F7" s="66" t="s">
        <v>632</v>
      </c>
      <c r="G7" s="67"/>
      <c r="H7" s="65" t="s">
        <v>497</v>
      </c>
      <c r="I7" s="43" t="s">
        <v>120</v>
      </c>
      <c r="J7" s="77">
        <v>1</v>
      </c>
      <c r="K7" s="65">
        <v>20</v>
      </c>
      <c r="L7" s="77"/>
      <c r="M7" s="77" t="s">
        <v>125</v>
      </c>
      <c r="N7" s="77"/>
      <c r="O7" s="43"/>
    </row>
    <row r="8" ht="13.5" customHeight="1" spans="1:15">
      <c r="A8" s="43">
        <f t="shared" si="0"/>
        <v>5</v>
      </c>
      <c r="B8" s="64" t="s">
        <v>30</v>
      </c>
      <c r="C8" s="64" t="s">
        <v>31</v>
      </c>
      <c r="D8" s="43" t="s">
        <v>120</v>
      </c>
      <c r="E8" s="65" t="s">
        <v>494</v>
      </c>
      <c r="F8" s="66" t="s">
        <v>361</v>
      </c>
      <c r="G8" s="67" t="s">
        <v>495</v>
      </c>
      <c r="H8" s="65" t="s">
        <v>496</v>
      </c>
      <c r="I8" s="43" t="s">
        <v>120</v>
      </c>
      <c r="J8" s="77">
        <v>1</v>
      </c>
      <c r="K8" s="65">
        <v>20</v>
      </c>
      <c r="L8" s="77"/>
      <c r="M8" s="77" t="s">
        <v>125</v>
      </c>
      <c r="N8" s="77"/>
      <c r="O8" s="43"/>
    </row>
    <row r="9" ht="13.5" customHeight="1" spans="1:15">
      <c r="A9" s="43">
        <f t="shared" si="0"/>
        <v>6</v>
      </c>
      <c r="B9" s="64" t="s">
        <v>30</v>
      </c>
      <c r="C9" s="64" t="s">
        <v>31</v>
      </c>
      <c r="D9" s="43" t="s">
        <v>120</v>
      </c>
      <c r="E9" s="65" t="s">
        <v>499</v>
      </c>
      <c r="F9" s="66" t="s">
        <v>633</v>
      </c>
      <c r="G9" s="67"/>
      <c r="H9" s="65" t="s">
        <v>499</v>
      </c>
      <c r="I9" s="43" t="s">
        <v>120</v>
      </c>
      <c r="J9" s="77">
        <v>1</v>
      </c>
      <c r="K9" s="65">
        <v>20</v>
      </c>
      <c r="L9" s="77"/>
      <c r="M9" s="77" t="s">
        <v>125</v>
      </c>
      <c r="N9" s="77"/>
      <c r="O9" s="43"/>
    </row>
    <row r="10" ht="13.5" customHeight="1" spans="1:15">
      <c r="A10" s="43">
        <f t="shared" ref="A10:A18" si="1">ROW()-3</f>
        <v>7</v>
      </c>
      <c r="B10" s="65" t="s">
        <v>628</v>
      </c>
      <c r="C10" s="66" t="s">
        <v>629</v>
      </c>
      <c r="D10" s="43" t="s">
        <v>120</v>
      </c>
      <c r="E10" s="65" t="s">
        <v>634</v>
      </c>
      <c r="F10" s="66" t="s">
        <v>635</v>
      </c>
      <c r="G10" s="70" t="s">
        <v>25</v>
      </c>
      <c r="H10" s="65" t="s">
        <v>634</v>
      </c>
      <c r="I10" s="43" t="s">
        <v>120</v>
      </c>
      <c r="J10" s="77">
        <v>1</v>
      </c>
      <c r="K10" s="65">
        <v>70</v>
      </c>
      <c r="L10" s="77" t="s">
        <v>144</v>
      </c>
      <c r="M10" s="77" t="s">
        <v>121</v>
      </c>
      <c r="N10" s="77" t="s">
        <v>145</v>
      </c>
      <c r="O10" s="43"/>
    </row>
    <row r="11" ht="13.5" customHeight="1" spans="1:15">
      <c r="A11" s="43">
        <f t="shared" si="1"/>
        <v>8</v>
      </c>
      <c r="B11" s="65" t="s">
        <v>628</v>
      </c>
      <c r="C11" s="66" t="s">
        <v>629</v>
      </c>
      <c r="D11" s="43" t="s">
        <v>120</v>
      </c>
      <c r="E11" s="47" t="s">
        <v>146</v>
      </c>
      <c r="F11" s="47" t="s">
        <v>147</v>
      </c>
      <c r="G11" s="47"/>
      <c r="H11" s="47"/>
      <c r="I11" s="43" t="s">
        <v>148</v>
      </c>
      <c r="J11" s="77">
        <v>1.291</v>
      </c>
      <c r="K11" s="65">
        <v>70</v>
      </c>
      <c r="L11" s="60"/>
      <c r="M11" s="77" t="s">
        <v>121</v>
      </c>
      <c r="N11" s="77"/>
      <c r="O11" s="43"/>
    </row>
    <row r="12" ht="13.5" customHeight="1" spans="1:15">
      <c r="A12" s="43">
        <f t="shared" si="1"/>
        <v>9</v>
      </c>
      <c r="B12" s="65" t="s">
        <v>634</v>
      </c>
      <c r="C12" s="66" t="s">
        <v>635</v>
      </c>
      <c r="D12" s="43" t="s">
        <v>120</v>
      </c>
      <c r="E12" s="65" t="s">
        <v>543</v>
      </c>
      <c r="F12" s="66" t="s">
        <v>544</v>
      </c>
      <c r="G12" s="70" t="s">
        <v>25</v>
      </c>
      <c r="H12" s="65" t="s">
        <v>543</v>
      </c>
      <c r="I12" s="43" t="s">
        <v>120</v>
      </c>
      <c r="J12" s="77">
        <v>1</v>
      </c>
      <c r="K12" s="65">
        <v>20</v>
      </c>
      <c r="L12" s="77"/>
      <c r="M12" s="77" t="s">
        <v>125</v>
      </c>
      <c r="N12" s="77"/>
      <c r="O12" s="43"/>
    </row>
    <row r="13" ht="13.5" customHeight="1" spans="1:15">
      <c r="A13" s="43">
        <f t="shared" si="1"/>
        <v>10</v>
      </c>
      <c r="B13" s="65" t="s">
        <v>634</v>
      </c>
      <c r="C13" s="66" t="s">
        <v>635</v>
      </c>
      <c r="D13" s="43" t="s">
        <v>120</v>
      </c>
      <c r="E13" s="65" t="s">
        <v>620</v>
      </c>
      <c r="F13" s="66" t="s">
        <v>621</v>
      </c>
      <c r="G13" s="70" t="s">
        <v>25</v>
      </c>
      <c r="H13" s="65" t="s">
        <v>620</v>
      </c>
      <c r="I13" s="43" t="s">
        <v>120</v>
      </c>
      <c r="J13" s="77">
        <v>1</v>
      </c>
      <c r="K13" s="65">
        <v>20</v>
      </c>
      <c r="L13" s="77"/>
      <c r="M13" s="77" t="s">
        <v>125</v>
      </c>
      <c r="N13" s="77"/>
      <c r="O13" s="43"/>
    </row>
    <row r="14" ht="13.5" customHeight="1" spans="1:15">
      <c r="A14" s="43">
        <f t="shared" si="1"/>
        <v>11</v>
      </c>
      <c r="B14" s="65" t="s">
        <v>634</v>
      </c>
      <c r="C14" s="66" t="s">
        <v>635</v>
      </c>
      <c r="D14" s="43" t="s">
        <v>120</v>
      </c>
      <c r="E14" s="144" t="s">
        <v>636</v>
      </c>
      <c r="F14" s="66" t="s">
        <v>637</v>
      </c>
      <c r="G14" s="70" t="s">
        <v>25</v>
      </c>
      <c r="H14" s="144" t="s">
        <v>636</v>
      </c>
      <c r="I14" s="43" t="s">
        <v>120</v>
      </c>
      <c r="J14" s="77">
        <v>1</v>
      </c>
      <c r="K14" s="65">
        <v>20</v>
      </c>
      <c r="L14" s="77"/>
      <c r="M14" s="60" t="s">
        <v>121</v>
      </c>
      <c r="N14" s="77" t="s">
        <v>151</v>
      </c>
      <c r="O14" s="43"/>
    </row>
    <row r="15" ht="13.5" customHeight="1" spans="1:15">
      <c r="A15" s="43">
        <f t="shared" si="1"/>
        <v>12</v>
      </c>
      <c r="B15" s="65" t="s">
        <v>634</v>
      </c>
      <c r="C15" s="66" t="s">
        <v>635</v>
      </c>
      <c r="D15" s="43" t="s">
        <v>120</v>
      </c>
      <c r="E15" s="144" t="s">
        <v>638</v>
      </c>
      <c r="F15" s="66" t="s">
        <v>639</v>
      </c>
      <c r="G15" s="70" t="s">
        <v>25</v>
      </c>
      <c r="H15" s="144" t="s">
        <v>638</v>
      </c>
      <c r="I15" s="43" t="s">
        <v>120</v>
      </c>
      <c r="J15" s="77">
        <v>2</v>
      </c>
      <c r="K15" s="65">
        <v>20</v>
      </c>
      <c r="L15" s="77"/>
      <c r="M15" s="77" t="s">
        <v>125</v>
      </c>
      <c r="N15" s="77"/>
      <c r="O15" s="43"/>
    </row>
    <row r="16" ht="13.5" customHeight="1" spans="1:15">
      <c r="A16" s="43">
        <f t="shared" si="1"/>
        <v>13</v>
      </c>
      <c r="B16" s="65" t="s">
        <v>634</v>
      </c>
      <c r="C16" s="66" t="s">
        <v>635</v>
      </c>
      <c r="D16" s="43" t="s">
        <v>120</v>
      </c>
      <c r="E16" s="65" t="s">
        <v>640</v>
      </c>
      <c r="F16" s="66" t="s">
        <v>641</v>
      </c>
      <c r="G16" s="70" t="s">
        <v>25</v>
      </c>
      <c r="H16" s="65" t="s">
        <v>640</v>
      </c>
      <c r="I16" s="43" t="s">
        <v>120</v>
      </c>
      <c r="J16" s="77">
        <v>1</v>
      </c>
      <c r="K16" s="65">
        <v>20</v>
      </c>
      <c r="L16" s="77"/>
      <c r="M16" s="77" t="s">
        <v>125</v>
      </c>
      <c r="N16" s="77"/>
      <c r="O16" s="43"/>
    </row>
    <row r="17" ht="13.5" customHeight="1" spans="1:15">
      <c r="A17" s="43">
        <f t="shared" si="1"/>
        <v>14</v>
      </c>
      <c r="B17" s="65" t="s">
        <v>634</v>
      </c>
      <c r="C17" s="66" t="s">
        <v>635</v>
      </c>
      <c r="D17" s="43" t="s">
        <v>120</v>
      </c>
      <c r="E17" s="65" t="s">
        <v>563</v>
      </c>
      <c r="F17" s="66" t="s">
        <v>564</v>
      </c>
      <c r="G17" s="70" t="s">
        <v>25</v>
      </c>
      <c r="H17" s="65" t="s">
        <v>563</v>
      </c>
      <c r="I17" s="43" t="s">
        <v>120</v>
      </c>
      <c r="J17" s="77">
        <v>2</v>
      </c>
      <c r="K17" s="65">
        <v>20</v>
      </c>
      <c r="L17" s="77"/>
      <c r="M17" s="60" t="s">
        <v>121</v>
      </c>
      <c r="N17" s="77" t="s">
        <v>151</v>
      </c>
      <c r="O17" s="43"/>
    </row>
    <row r="18" ht="13.5" customHeight="1" spans="1:15">
      <c r="A18" s="43">
        <f t="shared" si="1"/>
        <v>15</v>
      </c>
      <c r="B18" s="65" t="s">
        <v>634</v>
      </c>
      <c r="C18" s="66" t="s">
        <v>635</v>
      </c>
      <c r="D18" s="43" t="s">
        <v>120</v>
      </c>
      <c r="E18" s="65" t="s">
        <v>605</v>
      </c>
      <c r="F18" s="66" t="s">
        <v>642</v>
      </c>
      <c r="G18" s="70" t="s">
        <v>25</v>
      </c>
      <c r="H18" s="65" t="s">
        <v>605</v>
      </c>
      <c r="I18" s="43" t="s">
        <v>120</v>
      </c>
      <c r="J18" s="77">
        <v>1</v>
      </c>
      <c r="K18" s="65">
        <v>20</v>
      </c>
      <c r="L18" s="77"/>
      <c r="M18" s="77" t="s">
        <v>125</v>
      </c>
      <c r="N18" s="77"/>
      <c r="O18" s="43"/>
    </row>
    <row r="19" ht="13.5" customHeight="1" spans="1:15">
      <c r="A19" s="43">
        <f t="shared" ref="A19:A34" si="2">ROW()-3</f>
        <v>16</v>
      </c>
      <c r="B19" s="65" t="s">
        <v>634</v>
      </c>
      <c r="C19" s="66" t="s">
        <v>635</v>
      </c>
      <c r="D19" s="43" t="s">
        <v>120</v>
      </c>
      <c r="E19" s="65" t="s">
        <v>575</v>
      </c>
      <c r="F19" s="66" t="s">
        <v>643</v>
      </c>
      <c r="G19" s="70" t="s">
        <v>25</v>
      </c>
      <c r="H19" s="65" t="s">
        <v>575</v>
      </c>
      <c r="I19" s="43" t="s">
        <v>120</v>
      </c>
      <c r="J19" s="77">
        <v>1</v>
      </c>
      <c r="K19" s="65">
        <v>20</v>
      </c>
      <c r="L19" s="77"/>
      <c r="M19" s="60" t="s">
        <v>121</v>
      </c>
      <c r="N19" s="77" t="s">
        <v>151</v>
      </c>
      <c r="O19" s="43"/>
    </row>
    <row r="20" ht="13.5" customHeight="1" spans="1:15">
      <c r="A20" s="43">
        <f t="shared" si="2"/>
        <v>17</v>
      </c>
      <c r="B20" s="65" t="s">
        <v>634</v>
      </c>
      <c r="C20" s="66" t="s">
        <v>635</v>
      </c>
      <c r="D20" s="43" t="s">
        <v>120</v>
      </c>
      <c r="E20" s="65" t="s">
        <v>547</v>
      </c>
      <c r="F20" s="66" t="s">
        <v>644</v>
      </c>
      <c r="G20" s="70" t="s">
        <v>25</v>
      </c>
      <c r="H20" s="65" t="s">
        <v>547</v>
      </c>
      <c r="I20" s="43" t="s">
        <v>120</v>
      </c>
      <c r="J20" s="77">
        <v>1</v>
      </c>
      <c r="K20" s="65">
        <v>20</v>
      </c>
      <c r="L20" s="77"/>
      <c r="M20" s="77" t="s">
        <v>125</v>
      </c>
      <c r="N20" s="77"/>
      <c r="O20" s="43"/>
    </row>
    <row r="21" ht="13.5" customHeight="1" spans="1:15">
      <c r="A21" s="43">
        <f t="shared" si="2"/>
        <v>18</v>
      </c>
      <c r="B21" s="65" t="s">
        <v>634</v>
      </c>
      <c r="C21" s="66" t="s">
        <v>635</v>
      </c>
      <c r="D21" s="43" t="s">
        <v>120</v>
      </c>
      <c r="E21" s="65" t="s">
        <v>551</v>
      </c>
      <c r="F21" s="66" t="s">
        <v>552</v>
      </c>
      <c r="G21" s="70"/>
      <c r="H21" s="65" t="s">
        <v>551</v>
      </c>
      <c r="I21" s="43" t="s">
        <v>120</v>
      </c>
      <c r="J21" s="77">
        <v>2</v>
      </c>
      <c r="K21" s="65">
        <v>20</v>
      </c>
      <c r="L21" s="77"/>
      <c r="M21" s="77" t="s">
        <v>125</v>
      </c>
      <c r="N21" s="77"/>
      <c r="O21" s="43"/>
    </row>
    <row r="22" ht="13.5" customHeight="1" spans="1:15">
      <c r="A22" s="43">
        <f t="shared" si="2"/>
        <v>19</v>
      </c>
      <c r="B22" s="65" t="s">
        <v>634</v>
      </c>
      <c r="C22" s="66" t="s">
        <v>635</v>
      </c>
      <c r="D22" s="43" t="s">
        <v>120</v>
      </c>
      <c r="E22" s="65" t="s">
        <v>555</v>
      </c>
      <c r="F22" s="66" t="s">
        <v>556</v>
      </c>
      <c r="G22" s="70" t="s">
        <v>25</v>
      </c>
      <c r="H22" s="65" t="s">
        <v>555</v>
      </c>
      <c r="I22" s="43" t="s">
        <v>120</v>
      </c>
      <c r="J22" s="77">
        <v>2</v>
      </c>
      <c r="K22" s="65">
        <v>20</v>
      </c>
      <c r="L22" s="77"/>
      <c r="M22" s="77" t="s">
        <v>125</v>
      </c>
      <c r="N22" s="77"/>
      <c r="O22" s="43"/>
    </row>
    <row r="23" ht="13.5" customHeight="1" spans="1:15">
      <c r="A23" s="43">
        <f t="shared" si="2"/>
        <v>20</v>
      </c>
      <c r="B23" s="65" t="s">
        <v>634</v>
      </c>
      <c r="C23" s="66" t="s">
        <v>635</v>
      </c>
      <c r="D23" s="43" t="s">
        <v>120</v>
      </c>
      <c r="E23" s="89" t="s">
        <v>577</v>
      </c>
      <c r="F23" s="90" t="s">
        <v>645</v>
      </c>
      <c r="G23" s="70" t="s">
        <v>25</v>
      </c>
      <c r="H23" s="89" t="s">
        <v>577</v>
      </c>
      <c r="I23" s="43" t="s">
        <v>120</v>
      </c>
      <c r="J23" s="77">
        <v>1</v>
      </c>
      <c r="K23" s="65">
        <v>20</v>
      </c>
      <c r="L23" s="77"/>
      <c r="M23" s="77" t="s">
        <v>121</v>
      </c>
      <c r="N23" s="77" t="s">
        <v>151</v>
      </c>
      <c r="O23" s="43"/>
    </row>
    <row r="24" ht="13.5" customHeight="1" spans="1:15">
      <c r="A24" s="43">
        <f t="shared" si="2"/>
        <v>21</v>
      </c>
      <c r="B24" s="65" t="s">
        <v>634</v>
      </c>
      <c r="C24" s="66" t="s">
        <v>635</v>
      </c>
      <c r="D24" s="43" t="s">
        <v>120</v>
      </c>
      <c r="E24" s="65" t="s">
        <v>646</v>
      </c>
      <c r="F24" s="66" t="s">
        <v>647</v>
      </c>
      <c r="G24" s="70" t="s">
        <v>25</v>
      </c>
      <c r="H24" s="65" t="s">
        <v>646</v>
      </c>
      <c r="I24" s="43" t="s">
        <v>120</v>
      </c>
      <c r="J24" s="77">
        <v>1</v>
      </c>
      <c r="K24" s="65">
        <v>20</v>
      </c>
      <c r="L24" s="77"/>
      <c r="M24" s="77" t="s">
        <v>125</v>
      </c>
      <c r="N24" s="77"/>
      <c r="O24" s="43"/>
    </row>
    <row r="25" ht="13.5" customHeight="1" spans="1:15">
      <c r="A25" s="43">
        <f t="shared" si="2"/>
        <v>22</v>
      </c>
      <c r="B25" s="65" t="s">
        <v>634</v>
      </c>
      <c r="C25" s="66" t="s">
        <v>635</v>
      </c>
      <c r="D25" s="43" t="s">
        <v>120</v>
      </c>
      <c r="E25" s="65" t="s">
        <v>626</v>
      </c>
      <c r="F25" s="66" t="s">
        <v>627</v>
      </c>
      <c r="G25" s="70" t="s">
        <v>25</v>
      </c>
      <c r="H25" s="65" t="s">
        <v>626</v>
      </c>
      <c r="I25" s="43" t="s">
        <v>120</v>
      </c>
      <c r="J25" s="77">
        <v>1</v>
      </c>
      <c r="K25" s="65">
        <v>20</v>
      </c>
      <c r="L25" s="77"/>
      <c r="M25" s="77" t="s">
        <v>125</v>
      </c>
      <c r="N25" s="77"/>
      <c r="O25" s="43"/>
    </row>
    <row r="26" ht="13.5" customHeight="1" spans="1:15">
      <c r="A26" s="43">
        <f t="shared" si="2"/>
        <v>23</v>
      </c>
      <c r="B26" s="65" t="s">
        <v>634</v>
      </c>
      <c r="C26" s="66" t="s">
        <v>635</v>
      </c>
      <c r="D26" s="43" t="s">
        <v>120</v>
      </c>
      <c r="E26" s="65" t="s">
        <v>648</v>
      </c>
      <c r="F26" s="66" t="s">
        <v>649</v>
      </c>
      <c r="G26" s="70" t="s">
        <v>25</v>
      </c>
      <c r="H26" s="65" t="s">
        <v>648</v>
      </c>
      <c r="I26" s="43" t="s">
        <v>120</v>
      </c>
      <c r="J26" s="77">
        <v>1</v>
      </c>
      <c r="K26" s="65">
        <v>20</v>
      </c>
      <c r="L26" s="77"/>
      <c r="M26" s="60" t="s">
        <v>121</v>
      </c>
      <c r="N26" s="77" t="s">
        <v>151</v>
      </c>
      <c r="O26" s="43"/>
    </row>
    <row r="27" ht="13.5" customHeight="1" spans="1:15">
      <c r="A27" s="43">
        <f t="shared" si="2"/>
        <v>24</v>
      </c>
      <c r="B27" s="65" t="s">
        <v>634</v>
      </c>
      <c r="C27" s="66" t="s">
        <v>635</v>
      </c>
      <c r="D27" s="43" t="s">
        <v>120</v>
      </c>
      <c r="E27" s="65" t="s">
        <v>650</v>
      </c>
      <c r="F27" s="66" t="s">
        <v>651</v>
      </c>
      <c r="G27" s="70" t="s">
        <v>25</v>
      </c>
      <c r="H27" s="65" t="s">
        <v>650</v>
      </c>
      <c r="I27" s="43" t="s">
        <v>120</v>
      </c>
      <c r="J27" s="77">
        <v>1</v>
      </c>
      <c r="K27" s="65">
        <v>20</v>
      </c>
      <c r="L27" s="77"/>
      <c r="M27" s="77" t="s">
        <v>125</v>
      </c>
      <c r="N27" s="77"/>
      <c r="O27" s="43"/>
    </row>
    <row r="28" ht="13.5" customHeight="1" spans="1:15">
      <c r="A28" s="43">
        <f t="shared" si="2"/>
        <v>25</v>
      </c>
      <c r="B28" s="65" t="s">
        <v>634</v>
      </c>
      <c r="C28" s="66" t="s">
        <v>635</v>
      </c>
      <c r="D28" s="43" t="s">
        <v>120</v>
      </c>
      <c r="E28" s="65" t="s">
        <v>622</v>
      </c>
      <c r="F28" s="66" t="s">
        <v>623</v>
      </c>
      <c r="G28" s="70" t="s">
        <v>25</v>
      </c>
      <c r="H28" s="65" t="s">
        <v>622</v>
      </c>
      <c r="I28" s="43" t="s">
        <v>120</v>
      </c>
      <c r="J28" s="77">
        <v>1</v>
      </c>
      <c r="K28" s="65">
        <v>20</v>
      </c>
      <c r="L28" s="77"/>
      <c r="M28" s="60" t="s">
        <v>121</v>
      </c>
      <c r="N28" s="77" t="s">
        <v>151</v>
      </c>
      <c r="O28" s="43"/>
    </row>
    <row r="29" ht="13.5" customHeight="1" spans="1:15">
      <c r="A29" s="43">
        <f t="shared" si="2"/>
        <v>26</v>
      </c>
      <c r="B29" s="65" t="s">
        <v>634</v>
      </c>
      <c r="C29" s="66" t="s">
        <v>635</v>
      </c>
      <c r="D29" s="43" t="s">
        <v>120</v>
      </c>
      <c r="E29" s="65" t="s">
        <v>624</v>
      </c>
      <c r="F29" s="66" t="s">
        <v>625</v>
      </c>
      <c r="G29" s="70" t="s">
        <v>25</v>
      </c>
      <c r="H29" s="65" t="s">
        <v>624</v>
      </c>
      <c r="I29" s="43" t="s">
        <v>120</v>
      </c>
      <c r="J29" s="77">
        <v>1</v>
      </c>
      <c r="K29" s="65">
        <v>20</v>
      </c>
      <c r="L29" s="77"/>
      <c r="M29" s="77" t="s">
        <v>125</v>
      </c>
      <c r="N29" s="77"/>
      <c r="O29" s="43"/>
    </row>
    <row r="30" ht="13.5" customHeight="1" spans="1:15">
      <c r="A30" s="43">
        <f t="shared" si="2"/>
        <v>27</v>
      </c>
      <c r="B30" s="65" t="s">
        <v>634</v>
      </c>
      <c r="C30" s="66" t="s">
        <v>635</v>
      </c>
      <c r="D30" s="43" t="s">
        <v>120</v>
      </c>
      <c r="E30" s="65" t="s">
        <v>553</v>
      </c>
      <c r="F30" s="66" t="s">
        <v>652</v>
      </c>
      <c r="G30" s="70" t="s">
        <v>25</v>
      </c>
      <c r="H30" s="65" t="s">
        <v>553</v>
      </c>
      <c r="I30" s="43" t="s">
        <v>120</v>
      </c>
      <c r="J30" s="77">
        <v>1</v>
      </c>
      <c r="K30" s="65">
        <v>20</v>
      </c>
      <c r="L30" s="77"/>
      <c r="M30" s="60" t="s">
        <v>121</v>
      </c>
      <c r="N30" s="77" t="s">
        <v>151</v>
      </c>
      <c r="O30" s="43"/>
    </row>
    <row r="31" ht="13.5" customHeight="1" spans="1:15">
      <c r="A31" s="43">
        <f t="shared" si="2"/>
        <v>28</v>
      </c>
      <c r="B31" s="65" t="s">
        <v>634</v>
      </c>
      <c r="C31" s="66" t="s">
        <v>635</v>
      </c>
      <c r="D31" s="43" t="s">
        <v>120</v>
      </c>
      <c r="E31" s="65" t="s">
        <v>573</v>
      </c>
      <c r="F31" s="66" t="s">
        <v>574</v>
      </c>
      <c r="G31" s="70" t="s">
        <v>25</v>
      </c>
      <c r="H31" s="65" t="s">
        <v>573</v>
      </c>
      <c r="I31" s="43" t="s">
        <v>120</v>
      </c>
      <c r="J31" s="77">
        <v>1</v>
      </c>
      <c r="K31" s="65">
        <v>20</v>
      </c>
      <c r="L31" s="77"/>
      <c r="M31" s="77" t="s">
        <v>125</v>
      </c>
      <c r="N31" s="77"/>
      <c r="O31" s="43"/>
    </row>
    <row r="32" ht="13.5" customHeight="1" spans="1:15">
      <c r="A32" s="43">
        <f t="shared" si="2"/>
        <v>29</v>
      </c>
      <c r="B32" s="65" t="s">
        <v>634</v>
      </c>
      <c r="C32" s="66" t="s">
        <v>635</v>
      </c>
      <c r="D32" s="43" t="s">
        <v>120</v>
      </c>
      <c r="E32" s="65" t="s">
        <v>561</v>
      </c>
      <c r="F32" s="66" t="s">
        <v>653</v>
      </c>
      <c r="G32" s="70" t="s">
        <v>25</v>
      </c>
      <c r="H32" s="65" t="s">
        <v>561</v>
      </c>
      <c r="I32" s="43" t="s">
        <v>120</v>
      </c>
      <c r="J32" s="77">
        <v>1</v>
      </c>
      <c r="K32" s="65">
        <v>20</v>
      </c>
      <c r="L32" s="77"/>
      <c r="M32" s="77" t="s">
        <v>121</v>
      </c>
      <c r="N32" s="77" t="s">
        <v>151</v>
      </c>
      <c r="O32" s="43"/>
    </row>
    <row r="33" ht="13.5" customHeight="1" spans="1:15">
      <c r="A33" s="43">
        <f t="shared" si="2"/>
        <v>30</v>
      </c>
      <c r="B33" s="65" t="s">
        <v>634</v>
      </c>
      <c r="C33" s="66" t="s">
        <v>635</v>
      </c>
      <c r="D33" s="43" t="s">
        <v>120</v>
      </c>
      <c r="E33" s="65" t="s">
        <v>654</v>
      </c>
      <c r="F33" s="66" t="s">
        <v>655</v>
      </c>
      <c r="G33" s="70" t="s">
        <v>25</v>
      </c>
      <c r="H33" s="65" t="s">
        <v>654</v>
      </c>
      <c r="I33" s="43" t="s">
        <v>120</v>
      </c>
      <c r="J33" s="77">
        <v>1</v>
      </c>
      <c r="K33" s="65">
        <v>20</v>
      </c>
      <c r="L33" s="77"/>
      <c r="M33" s="77" t="s">
        <v>125</v>
      </c>
      <c r="N33" s="77"/>
      <c r="O33" s="43"/>
    </row>
    <row r="34" ht="13.5" customHeight="1" spans="1:15">
      <c r="A34" s="43">
        <f t="shared" si="2"/>
        <v>31</v>
      </c>
      <c r="B34" s="65" t="s">
        <v>634</v>
      </c>
      <c r="C34" s="66" t="s">
        <v>635</v>
      </c>
      <c r="D34" s="43" t="s">
        <v>120</v>
      </c>
      <c r="E34" s="65" t="s">
        <v>511</v>
      </c>
      <c r="F34" s="66" t="s">
        <v>512</v>
      </c>
      <c r="G34" s="70" t="s">
        <v>25</v>
      </c>
      <c r="H34" s="65" t="s">
        <v>511</v>
      </c>
      <c r="I34" s="43" t="s">
        <v>120</v>
      </c>
      <c r="J34" s="77">
        <v>1</v>
      </c>
      <c r="K34" s="65">
        <v>20</v>
      </c>
      <c r="L34" s="77"/>
      <c r="M34" s="77" t="s">
        <v>125</v>
      </c>
      <c r="N34" s="77"/>
      <c r="O34" s="43"/>
    </row>
    <row r="35" ht="13.5" customHeight="1" spans="1:15">
      <c r="A35" s="43">
        <f t="shared" ref="A35:A53" si="3">ROW()-3</f>
        <v>32</v>
      </c>
      <c r="B35" s="65" t="s">
        <v>634</v>
      </c>
      <c r="C35" s="66" t="s">
        <v>635</v>
      </c>
      <c r="D35" s="43" t="s">
        <v>120</v>
      </c>
      <c r="E35" s="65" t="s">
        <v>594</v>
      </c>
      <c r="F35" s="66" t="s">
        <v>595</v>
      </c>
      <c r="G35" s="67" t="s">
        <v>25</v>
      </c>
      <c r="H35" s="65" t="s">
        <v>594</v>
      </c>
      <c r="I35" s="43" t="s">
        <v>120</v>
      </c>
      <c r="J35" s="77">
        <v>1</v>
      </c>
      <c r="K35" s="65">
        <v>20</v>
      </c>
      <c r="L35" s="77"/>
      <c r="M35" s="77" t="s">
        <v>121</v>
      </c>
      <c r="N35" s="77" t="s">
        <v>411</v>
      </c>
      <c r="O35" s="43"/>
    </row>
    <row r="36" ht="13.5" customHeight="1" spans="1:15">
      <c r="A36" s="43">
        <f t="shared" si="3"/>
        <v>33</v>
      </c>
      <c r="B36" s="65" t="s">
        <v>634</v>
      </c>
      <c r="C36" s="66" t="s">
        <v>635</v>
      </c>
      <c r="D36" s="43" t="s">
        <v>120</v>
      </c>
      <c r="E36" s="65" t="s">
        <v>517</v>
      </c>
      <c r="F36" s="66" t="s">
        <v>518</v>
      </c>
      <c r="G36" s="67" t="s">
        <v>25</v>
      </c>
      <c r="H36" s="65" t="s">
        <v>517</v>
      </c>
      <c r="I36" s="43" t="s">
        <v>120</v>
      </c>
      <c r="J36" s="77">
        <v>1</v>
      </c>
      <c r="K36" s="65">
        <v>20</v>
      </c>
      <c r="L36" s="77"/>
      <c r="M36" s="77" t="s">
        <v>121</v>
      </c>
      <c r="N36" s="77" t="s">
        <v>411</v>
      </c>
      <c r="O36" s="43"/>
    </row>
    <row r="37" ht="13.5" customHeight="1" spans="1:15">
      <c r="A37" s="43">
        <f t="shared" si="3"/>
        <v>34</v>
      </c>
      <c r="B37" s="65" t="s">
        <v>634</v>
      </c>
      <c r="C37" s="66" t="s">
        <v>635</v>
      </c>
      <c r="D37" s="43" t="s">
        <v>120</v>
      </c>
      <c r="E37" s="65" t="s">
        <v>515</v>
      </c>
      <c r="F37" s="66" t="s">
        <v>516</v>
      </c>
      <c r="G37" s="67" t="s">
        <v>25</v>
      </c>
      <c r="H37" s="65" t="s">
        <v>515</v>
      </c>
      <c r="I37" s="43" t="s">
        <v>120</v>
      </c>
      <c r="J37" s="77">
        <v>1</v>
      </c>
      <c r="K37" s="65">
        <v>20</v>
      </c>
      <c r="L37" s="77"/>
      <c r="M37" s="77" t="s">
        <v>121</v>
      </c>
      <c r="N37" s="77" t="s">
        <v>411</v>
      </c>
      <c r="O37" s="43"/>
    </row>
    <row r="38" ht="13.5" customHeight="1" spans="1:15">
      <c r="A38" s="43">
        <f t="shared" si="3"/>
        <v>35</v>
      </c>
      <c r="B38" s="65" t="s">
        <v>634</v>
      </c>
      <c r="C38" s="66" t="s">
        <v>635</v>
      </c>
      <c r="D38" s="43" t="s">
        <v>120</v>
      </c>
      <c r="E38" s="65" t="s">
        <v>519</v>
      </c>
      <c r="F38" s="66" t="s">
        <v>520</v>
      </c>
      <c r="G38" s="67" t="s">
        <v>25</v>
      </c>
      <c r="H38" s="65" t="s">
        <v>519</v>
      </c>
      <c r="I38" s="43" t="s">
        <v>120</v>
      </c>
      <c r="J38" s="77">
        <v>1</v>
      </c>
      <c r="K38" s="65">
        <v>20</v>
      </c>
      <c r="L38" s="77"/>
      <c r="M38" s="77" t="s">
        <v>121</v>
      </c>
      <c r="N38" s="77" t="s">
        <v>151</v>
      </c>
      <c r="O38" s="43"/>
    </row>
    <row r="39" ht="13.5" customHeight="1" spans="1:15">
      <c r="A39" s="43">
        <f t="shared" si="3"/>
        <v>36</v>
      </c>
      <c r="B39" s="65" t="s">
        <v>634</v>
      </c>
      <c r="C39" s="66" t="s">
        <v>635</v>
      </c>
      <c r="D39" s="43" t="s">
        <v>120</v>
      </c>
      <c r="E39" s="65" t="s">
        <v>596</v>
      </c>
      <c r="F39" s="66" t="s">
        <v>522</v>
      </c>
      <c r="G39" s="67" t="s">
        <v>25</v>
      </c>
      <c r="H39" s="65" t="s">
        <v>596</v>
      </c>
      <c r="I39" s="43" t="s">
        <v>120</v>
      </c>
      <c r="J39" s="77">
        <v>1</v>
      </c>
      <c r="K39" s="65">
        <v>20</v>
      </c>
      <c r="L39" s="77"/>
      <c r="M39" s="77" t="s">
        <v>121</v>
      </c>
      <c r="N39" s="77" t="s">
        <v>151</v>
      </c>
      <c r="O39" s="43"/>
    </row>
    <row r="40" ht="13.5" customHeight="1" spans="1:15">
      <c r="A40" s="43">
        <f t="shared" si="3"/>
        <v>37</v>
      </c>
      <c r="B40" s="65" t="s">
        <v>634</v>
      </c>
      <c r="C40" s="66" t="s">
        <v>635</v>
      </c>
      <c r="D40" s="43" t="s">
        <v>120</v>
      </c>
      <c r="E40" s="65" t="s">
        <v>537</v>
      </c>
      <c r="F40" s="66" t="s">
        <v>538</v>
      </c>
      <c r="G40" s="67" t="s">
        <v>25</v>
      </c>
      <c r="H40" s="65" t="s">
        <v>537</v>
      </c>
      <c r="I40" s="43" t="s">
        <v>120</v>
      </c>
      <c r="J40" s="77">
        <v>2</v>
      </c>
      <c r="K40" s="65">
        <v>20</v>
      </c>
      <c r="L40" s="77"/>
      <c r="M40" s="77" t="s">
        <v>125</v>
      </c>
      <c r="N40" s="77"/>
      <c r="O40" s="43"/>
    </row>
    <row r="41" ht="13.5" customHeight="1" spans="1:15">
      <c r="A41" s="43">
        <f t="shared" si="3"/>
        <v>38</v>
      </c>
      <c r="B41" s="65" t="s">
        <v>634</v>
      </c>
      <c r="C41" s="66" t="s">
        <v>635</v>
      </c>
      <c r="D41" s="43" t="s">
        <v>120</v>
      </c>
      <c r="E41" s="65" t="s">
        <v>618</v>
      </c>
      <c r="F41" s="66" t="s">
        <v>540</v>
      </c>
      <c r="G41" s="67" t="s">
        <v>25</v>
      </c>
      <c r="H41" s="65" t="s">
        <v>618</v>
      </c>
      <c r="I41" s="43" t="s">
        <v>120</v>
      </c>
      <c r="J41" s="77">
        <v>1</v>
      </c>
      <c r="K41" s="65">
        <v>20</v>
      </c>
      <c r="L41" s="77"/>
      <c r="M41" s="77" t="s">
        <v>125</v>
      </c>
      <c r="N41" s="77"/>
      <c r="O41" s="43"/>
    </row>
    <row r="42" ht="13.5" customHeight="1" spans="1:15">
      <c r="A42" s="43">
        <f t="shared" si="3"/>
        <v>39</v>
      </c>
      <c r="B42" s="65" t="s">
        <v>634</v>
      </c>
      <c r="C42" s="66" t="s">
        <v>635</v>
      </c>
      <c r="D42" s="43" t="s">
        <v>120</v>
      </c>
      <c r="E42" s="65" t="s">
        <v>535</v>
      </c>
      <c r="F42" s="66" t="s">
        <v>536</v>
      </c>
      <c r="G42" s="67" t="s">
        <v>25</v>
      </c>
      <c r="H42" s="65" t="s">
        <v>535</v>
      </c>
      <c r="I42" s="43" t="s">
        <v>120</v>
      </c>
      <c r="J42" s="77">
        <v>1</v>
      </c>
      <c r="K42" s="65">
        <v>20</v>
      </c>
      <c r="L42" s="77"/>
      <c r="M42" s="77" t="s">
        <v>125</v>
      </c>
      <c r="N42" s="77"/>
      <c r="O42" s="43"/>
    </row>
    <row r="43" ht="13.5" customHeight="1" spans="1:15">
      <c r="A43" s="43">
        <f t="shared" si="3"/>
        <v>40</v>
      </c>
      <c r="B43" s="65" t="s">
        <v>634</v>
      </c>
      <c r="C43" s="66" t="s">
        <v>635</v>
      </c>
      <c r="D43" s="43" t="s">
        <v>120</v>
      </c>
      <c r="E43" s="65" t="s">
        <v>614</v>
      </c>
      <c r="F43" s="66" t="s">
        <v>615</v>
      </c>
      <c r="G43" s="67" t="s">
        <v>25</v>
      </c>
      <c r="H43" s="65" t="s">
        <v>614</v>
      </c>
      <c r="I43" s="43" t="s">
        <v>120</v>
      </c>
      <c r="J43" s="77">
        <v>1</v>
      </c>
      <c r="K43" s="65">
        <v>20</v>
      </c>
      <c r="L43" s="77"/>
      <c r="M43" s="60" t="s">
        <v>121</v>
      </c>
      <c r="N43" s="77" t="s">
        <v>151</v>
      </c>
      <c r="O43" s="43"/>
    </row>
    <row r="44" ht="13.5" customHeight="1" spans="1:15">
      <c r="A44" s="43">
        <f>ROW()-3</f>
        <v>41</v>
      </c>
      <c r="B44" s="65" t="s">
        <v>634</v>
      </c>
      <c r="C44" s="66" t="s">
        <v>635</v>
      </c>
      <c r="D44" s="43" t="s">
        <v>120</v>
      </c>
      <c r="E44" s="65" t="s">
        <v>616</v>
      </c>
      <c r="F44" s="66" t="s">
        <v>617</v>
      </c>
      <c r="G44" s="67" t="s">
        <v>25</v>
      </c>
      <c r="H44" s="65" t="s">
        <v>616</v>
      </c>
      <c r="I44" s="43" t="s">
        <v>120</v>
      </c>
      <c r="J44" s="77">
        <v>1</v>
      </c>
      <c r="K44" s="65">
        <v>20</v>
      </c>
      <c r="L44" s="77"/>
      <c r="M44" s="60" t="s">
        <v>121</v>
      </c>
      <c r="N44" s="77" t="s">
        <v>151</v>
      </c>
      <c r="O44" s="43"/>
    </row>
    <row r="45" ht="13.5" customHeight="1" spans="1:15">
      <c r="A45" s="43">
        <f>ROW()-3</f>
        <v>42</v>
      </c>
      <c r="B45" s="65" t="s">
        <v>634</v>
      </c>
      <c r="C45" s="66" t="s">
        <v>635</v>
      </c>
      <c r="D45" s="43" t="s">
        <v>120</v>
      </c>
      <c r="E45" s="65" t="s">
        <v>611</v>
      </c>
      <c r="F45" s="66" t="s">
        <v>612</v>
      </c>
      <c r="G45" s="67"/>
      <c r="H45" s="65" t="s">
        <v>613</v>
      </c>
      <c r="I45" s="43" t="s">
        <v>120</v>
      </c>
      <c r="J45" s="77">
        <v>1</v>
      </c>
      <c r="K45" s="65">
        <v>20</v>
      </c>
      <c r="L45" s="77"/>
      <c r="M45" s="77" t="s">
        <v>125</v>
      </c>
      <c r="N45" s="77"/>
      <c r="O45" s="43"/>
    </row>
    <row r="46" ht="13.5" customHeight="1" spans="1:15">
      <c r="A46" s="43">
        <f>ROW()-3</f>
        <v>43</v>
      </c>
      <c r="B46" s="65" t="s">
        <v>634</v>
      </c>
      <c r="C46" s="66" t="s">
        <v>635</v>
      </c>
      <c r="D46" s="43" t="s">
        <v>120</v>
      </c>
      <c r="E46" s="65" t="s">
        <v>524</v>
      </c>
      <c r="F46" s="66" t="s">
        <v>525</v>
      </c>
      <c r="G46" s="67" t="s">
        <v>25</v>
      </c>
      <c r="H46" s="65" t="s">
        <v>524</v>
      </c>
      <c r="I46" s="43" t="s">
        <v>120</v>
      </c>
      <c r="J46" s="77">
        <v>1</v>
      </c>
      <c r="K46" s="65">
        <v>20</v>
      </c>
      <c r="L46" s="77"/>
      <c r="M46" s="77" t="s">
        <v>125</v>
      </c>
      <c r="N46" s="77"/>
      <c r="O46" s="43"/>
    </row>
    <row r="47" ht="13.5" customHeight="1" spans="1:15">
      <c r="A47" s="43">
        <f>ROW()-3</f>
        <v>44</v>
      </c>
      <c r="B47" s="65" t="s">
        <v>634</v>
      </c>
      <c r="C47" s="66" t="s">
        <v>635</v>
      </c>
      <c r="D47" s="43" t="s">
        <v>120</v>
      </c>
      <c r="E47" s="65" t="s">
        <v>656</v>
      </c>
      <c r="F47" s="66" t="s">
        <v>657</v>
      </c>
      <c r="G47" s="67"/>
      <c r="H47" s="65" t="s">
        <v>656</v>
      </c>
      <c r="I47" s="43" t="s">
        <v>120</v>
      </c>
      <c r="J47" s="77">
        <v>1</v>
      </c>
      <c r="K47" s="65">
        <v>20</v>
      </c>
      <c r="L47" s="77"/>
      <c r="M47" s="60" t="s">
        <v>121</v>
      </c>
      <c r="N47" s="77" t="s">
        <v>151</v>
      </c>
      <c r="O47" s="43"/>
    </row>
    <row r="48" ht="13.5" customHeight="1" spans="1:15">
      <c r="A48" s="43">
        <f>ROW()-3</f>
        <v>45</v>
      </c>
      <c r="B48" s="65" t="s">
        <v>634</v>
      </c>
      <c r="C48" s="66" t="s">
        <v>635</v>
      </c>
      <c r="D48" s="43" t="s">
        <v>120</v>
      </c>
      <c r="E48" s="65" t="s">
        <v>658</v>
      </c>
      <c r="F48" s="66" t="s">
        <v>659</v>
      </c>
      <c r="G48" s="67"/>
      <c r="H48" s="65"/>
      <c r="I48" s="43" t="s">
        <v>120</v>
      </c>
      <c r="J48" s="77">
        <v>2</v>
      </c>
      <c r="K48" s="65">
        <v>20</v>
      </c>
      <c r="L48" s="77"/>
      <c r="M48" s="77" t="s">
        <v>125</v>
      </c>
      <c r="N48" s="77"/>
      <c r="O48" s="43"/>
    </row>
    <row r="49" ht="13.5" customHeight="1" spans="1:15">
      <c r="A49" s="43">
        <f>ROW()-3</f>
        <v>46</v>
      </c>
      <c r="B49" s="65" t="s">
        <v>634</v>
      </c>
      <c r="C49" s="66" t="s">
        <v>635</v>
      </c>
      <c r="D49" s="43" t="s">
        <v>120</v>
      </c>
      <c r="E49" s="65" t="s">
        <v>660</v>
      </c>
      <c r="F49" s="66" t="s">
        <v>661</v>
      </c>
      <c r="G49" s="67"/>
      <c r="H49" s="65" t="s">
        <v>660</v>
      </c>
      <c r="I49" s="43" t="s">
        <v>120</v>
      </c>
      <c r="J49" s="77">
        <v>1</v>
      </c>
      <c r="K49" s="65">
        <v>20</v>
      </c>
      <c r="L49" s="77"/>
      <c r="M49" s="60" t="s">
        <v>121</v>
      </c>
      <c r="N49" s="77" t="s">
        <v>151</v>
      </c>
      <c r="O49" s="43"/>
    </row>
    <row r="50" ht="13.5" customHeight="1" spans="1:15">
      <c r="A50" s="43">
        <f>ROW()-3</f>
        <v>47</v>
      </c>
      <c r="B50" s="65" t="s">
        <v>634</v>
      </c>
      <c r="C50" s="66" t="s">
        <v>635</v>
      </c>
      <c r="D50" s="43" t="s">
        <v>120</v>
      </c>
      <c r="E50" s="65" t="s">
        <v>662</v>
      </c>
      <c r="F50" s="66" t="s">
        <v>361</v>
      </c>
      <c r="G50" s="67" t="s">
        <v>663</v>
      </c>
      <c r="H50" s="65" t="s">
        <v>662</v>
      </c>
      <c r="I50" s="43" t="s">
        <v>120</v>
      </c>
      <c r="J50" s="77">
        <v>2</v>
      </c>
      <c r="K50" s="65">
        <v>20</v>
      </c>
      <c r="L50" s="77"/>
      <c r="M50" s="77" t="s">
        <v>125</v>
      </c>
      <c r="N50" s="77"/>
      <c r="O50" s="43"/>
    </row>
    <row r="51" ht="13.5" customHeight="1" spans="1:15">
      <c r="A51" s="43">
        <f>ROW()-3</f>
        <v>48</v>
      </c>
      <c r="B51" s="65" t="s">
        <v>634</v>
      </c>
      <c r="C51" s="66" t="s">
        <v>635</v>
      </c>
      <c r="D51" s="43" t="s">
        <v>120</v>
      </c>
      <c r="E51" s="45" t="s">
        <v>580</v>
      </c>
      <c r="F51" s="66" t="s">
        <v>581</v>
      </c>
      <c r="G51" s="70"/>
      <c r="H51" s="45"/>
      <c r="I51" s="43" t="s">
        <v>120</v>
      </c>
      <c r="J51" s="77">
        <v>0.16</v>
      </c>
      <c r="K51" s="72">
        <v>20</v>
      </c>
      <c r="L51" s="77"/>
      <c r="M51" s="77" t="s">
        <v>125</v>
      </c>
      <c r="N51" s="77"/>
      <c r="O51" s="43"/>
    </row>
    <row r="52" s="92" customFormat="1" ht="13.5" customHeight="1" spans="1:15">
      <c r="A52" s="43">
        <f>ROW()-3</f>
        <v>49</v>
      </c>
      <c r="B52" s="65" t="s">
        <v>634</v>
      </c>
      <c r="C52" s="66" t="s">
        <v>635</v>
      </c>
      <c r="D52" s="43" t="s">
        <v>120</v>
      </c>
      <c r="E52" s="47" t="s">
        <v>223</v>
      </c>
      <c r="F52" s="47" t="s">
        <v>224</v>
      </c>
      <c r="G52" s="47"/>
      <c r="H52" s="47"/>
      <c r="I52" s="90" t="s">
        <v>156</v>
      </c>
      <c r="J52" s="59">
        <v>0.007534311936</v>
      </c>
      <c r="K52" s="65">
        <v>20</v>
      </c>
      <c r="L52" s="104"/>
      <c r="M52" s="77" t="s">
        <v>125</v>
      </c>
      <c r="N52" s="105"/>
      <c r="O52" s="104"/>
    </row>
    <row r="54" ht="13.5" customHeight="1" spans="1:15">
      <c r="A54" s="43" t="s">
        <v>10</v>
      </c>
      <c r="B54" s="44" t="s">
        <v>103</v>
      </c>
      <c r="C54" s="44" t="s">
        <v>104</v>
      </c>
      <c r="D54" s="44" t="s">
        <v>105</v>
      </c>
      <c r="E54" s="45" t="s">
        <v>106</v>
      </c>
      <c r="F54" s="44" t="s">
        <v>107</v>
      </c>
      <c r="G54" s="44" t="s">
        <v>108</v>
      </c>
      <c r="H54" s="45" t="s">
        <v>109</v>
      </c>
      <c r="I54" s="44" t="s">
        <v>110</v>
      </c>
      <c r="J54" s="57" t="s">
        <v>111</v>
      </c>
      <c r="K54" s="45" t="s">
        <v>112</v>
      </c>
      <c r="L54" s="58" t="s">
        <v>113</v>
      </c>
      <c r="M54" s="57" t="s">
        <v>114</v>
      </c>
      <c r="N54" s="57" t="s">
        <v>115</v>
      </c>
      <c r="O54" s="57" t="s">
        <v>465</v>
      </c>
    </row>
    <row r="55" ht="13.5" customHeight="1" spans="1:15">
      <c r="A55" s="46"/>
      <c r="B55" s="47" t="s">
        <v>116</v>
      </c>
      <c r="C55" s="47" t="s">
        <v>117</v>
      </c>
      <c r="D55" s="47" t="s">
        <v>116</v>
      </c>
      <c r="E55" s="47" t="s">
        <v>116</v>
      </c>
      <c r="F55" s="47" t="s">
        <v>116</v>
      </c>
      <c r="G55" s="47"/>
      <c r="H55" s="48" t="s">
        <v>118</v>
      </c>
      <c r="I55" s="47" t="s">
        <v>117</v>
      </c>
      <c r="J55" s="59" t="s">
        <v>119</v>
      </c>
      <c r="K55" s="48"/>
      <c r="L55" s="59"/>
      <c r="M55" s="59"/>
      <c r="N55" s="59"/>
      <c r="O55" s="46"/>
    </row>
    <row r="56" ht="13.5" customHeight="1" spans="1:15">
      <c r="A56" s="43">
        <v>1</v>
      </c>
      <c r="B56" s="65" t="s">
        <v>664</v>
      </c>
      <c r="C56" s="66" t="s">
        <v>665</v>
      </c>
      <c r="D56" s="43" t="s">
        <v>120</v>
      </c>
      <c r="E56" s="65" t="s">
        <v>666</v>
      </c>
      <c r="F56" s="66" t="s">
        <v>667</v>
      </c>
      <c r="G56" s="70" t="s">
        <v>25</v>
      </c>
      <c r="H56" s="65" t="s">
        <v>666</v>
      </c>
      <c r="I56" s="43" t="s">
        <v>120</v>
      </c>
      <c r="J56" s="77">
        <v>1</v>
      </c>
      <c r="K56" s="65">
        <v>70</v>
      </c>
      <c r="L56" s="77"/>
      <c r="M56" s="77" t="s">
        <v>125</v>
      </c>
      <c r="N56" s="77"/>
      <c r="O56" s="43"/>
    </row>
    <row r="57" ht="13.5" customHeight="1" spans="1:15">
      <c r="A57" s="43">
        <v>2</v>
      </c>
      <c r="B57" s="65" t="s">
        <v>664</v>
      </c>
      <c r="C57" s="66" t="s">
        <v>665</v>
      </c>
      <c r="D57" s="43" t="s">
        <v>120</v>
      </c>
      <c r="E57" s="47" t="s">
        <v>146</v>
      </c>
      <c r="F57" s="47" t="s">
        <v>147</v>
      </c>
      <c r="G57" s="47"/>
      <c r="H57" s="47"/>
      <c r="I57" s="43" t="s">
        <v>148</v>
      </c>
      <c r="J57" s="77">
        <v>0.002</v>
      </c>
      <c r="K57" s="65">
        <v>70</v>
      </c>
      <c r="L57" s="60"/>
      <c r="M57" s="77" t="s">
        <v>121</v>
      </c>
      <c r="N57" s="77"/>
      <c r="O57" s="43"/>
    </row>
  </sheetData>
  <autoFilter ref="A3:O52">
    <extLst/>
  </autoFilter>
  <conditionalFormatting sqref="E2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D3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11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H20">
    <cfRule type="duplicateValues" dxfId="0" priority="27"/>
  </conditionalFormatting>
  <conditionalFormatting sqref="E51">
    <cfRule type="duplicateValues" dxfId="0" priority="15"/>
    <cfRule type="duplicateValues" dxfId="0" priority="16"/>
  </conditionalFormatting>
  <conditionalFormatting sqref="H51">
    <cfRule type="duplicateValues" dxfId="0" priority="13"/>
    <cfRule type="duplicateValues" dxfId="0" priority="14"/>
  </conditionalFormatting>
  <conditionalFormatting sqref="E52">
    <cfRule type="duplicateValues" dxfId="0" priority="48"/>
    <cfRule type="duplicateValues" dxfId="0" priority="49"/>
  </conditionalFormatting>
  <conditionalFormatting sqref="E5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D55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56">
    <cfRule type="duplicateValues" dxfId="0" priority="19"/>
  </conditionalFormatting>
  <conditionalFormatting sqref="E56">
    <cfRule type="duplicateValues" dxfId="0" priority="26"/>
  </conditionalFormatting>
  <conditionalFormatting sqref="H56">
    <cfRule type="duplicateValues" dxfId="0" priority="17"/>
  </conditionalFormatting>
  <conditionalFormatting sqref="B57">
    <cfRule type="duplicateValues" dxfId="0" priority="18"/>
  </conditionalFormatting>
  <conditionalFormatting sqref="E57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$1:E$1048576">
    <cfRule type="duplicateValues" dxfId="1" priority="1"/>
  </conditionalFormatting>
  <conditionalFormatting sqref="E1 E4:E10 E12:E50 E58:E1048576 E52:E53">
    <cfRule type="duplicateValues" dxfId="0" priority="4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view="pageBreakPreview" zoomScaleNormal="100" workbookViewId="0">
      <selection activeCell="E18" sqref="E18:F28"/>
    </sheetView>
  </sheetViews>
  <sheetFormatPr defaultColWidth="9" defaultRowHeight="14"/>
  <cols>
    <col min="1" max="1" width="4.63636363636364" customWidth="1"/>
    <col min="2" max="2" width="11.9090909090909" customWidth="1"/>
    <col min="3" max="3" width="21.7272727272727" customWidth="1"/>
    <col min="4" max="4" width="3.72727272727273" customWidth="1"/>
    <col min="5" max="5" width="10.0909090909091" customWidth="1"/>
    <col min="6" max="6" width="20.6363636363636" customWidth="1"/>
    <col min="7" max="7" width="14" customWidth="1"/>
    <col min="8" max="8" width="11.8181818181818" customWidth="1"/>
    <col min="9" max="9" width="3.90909090909091" customWidth="1"/>
    <col min="10" max="10" width="8.09090909090909" customWidth="1"/>
    <col min="11" max="11" width="8.09090909090909" style="166" customWidth="1"/>
    <col min="12" max="12" width="8.81818181818182" customWidth="1"/>
    <col min="13" max="13" width="8.72727272727273" customWidth="1"/>
    <col min="14" max="14" width="10.6363636363636" customWidth="1"/>
    <col min="15" max="15" width="6.27272727272727" customWidth="1"/>
  </cols>
  <sheetData>
    <row r="1" ht="13.5" customHeight="1" spans="2:14">
      <c r="B1" s="39"/>
      <c r="C1" s="40"/>
      <c r="D1" s="40"/>
      <c r="E1" s="40"/>
      <c r="F1" s="40"/>
      <c r="G1" s="41"/>
      <c r="H1" s="42"/>
      <c r="I1" s="41"/>
      <c r="J1" s="56"/>
      <c r="K1" s="42"/>
      <c r="L1" s="56"/>
      <c r="M1" s="56"/>
      <c r="N1" s="56"/>
    </row>
    <row r="2" ht="13.5" customHeight="1" spans="1:15">
      <c r="A2" s="43" t="s">
        <v>10</v>
      </c>
      <c r="B2" s="44" t="s">
        <v>103</v>
      </c>
      <c r="C2" s="44" t="s">
        <v>104</v>
      </c>
      <c r="D2" s="44" t="s">
        <v>105</v>
      </c>
      <c r="E2" s="45" t="s">
        <v>106</v>
      </c>
      <c r="F2" s="44" t="s">
        <v>107</v>
      </c>
      <c r="G2" s="44" t="s">
        <v>108</v>
      </c>
      <c r="H2" s="45" t="s">
        <v>109</v>
      </c>
      <c r="I2" s="44" t="s">
        <v>110</v>
      </c>
      <c r="J2" s="57" t="s">
        <v>111</v>
      </c>
      <c r="K2" s="45" t="s">
        <v>112</v>
      </c>
      <c r="L2" s="58" t="s">
        <v>113</v>
      </c>
      <c r="M2" s="57" t="s">
        <v>114</v>
      </c>
      <c r="N2" s="57" t="s">
        <v>115</v>
      </c>
      <c r="O2" s="57" t="s">
        <v>465</v>
      </c>
    </row>
    <row r="3" ht="13.5" customHeight="1" spans="1:15">
      <c r="A3" s="46"/>
      <c r="B3" s="47" t="s">
        <v>116</v>
      </c>
      <c r="C3" s="47" t="s">
        <v>117</v>
      </c>
      <c r="D3" s="47" t="s">
        <v>116</v>
      </c>
      <c r="E3" s="47" t="s">
        <v>116</v>
      </c>
      <c r="F3" s="47" t="s">
        <v>116</v>
      </c>
      <c r="G3" s="47"/>
      <c r="H3" s="48" t="s">
        <v>118</v>
      </c>
      <c r="I3" s="47" t="s">
        <v>117</v>
      </c>
      <c r="J3" s="59" t="s">
        <v>119</v>
      </c>
      <c r="K3" s="48"/>
      <c r="L3" s="59"/>
      <c r="M3" s="59"/>
      <c r="N3" s="59"/>
      <c r="O3" s="46"/>
    </row>
    <row r="4" ht="13.5" customHeight="1" spans="1:15">
      <c r="A4" s="43">
        <f t="shared" ref="A4:A8" si="0">ROW()-3</f>
        <v>1</v>
      </c>
      <c r="B4" s="64" t="s">
        <v>32</v>
      </c>
      <c r="C4" s="64" t="s">
        <v>33</v>
      </c>
      <c r="D4" s="43" t="s">
        <v>120</v>
      </c>
      <c r="E4" s="64" t="s">
        <v>32</v>
      </c>
      <c r="F4" s="64" t="s">
        <v>33</v>
      </c>
      <c r="G4" s="64" t="s">
        <v>25</v>
      </c>
      <c r="H4" s="64" t="s">
        <v>34</v>
      </c>
      <c r="I4" s="43" t="s">
        <v>120</v>
      </c>
      <c r="J4" s="77">
        <v>1</v>
      </c>
      <c r="K4" s="65"/>
      <c r="L4" s="77"/>
      <c r="M4" s="77" t="s">
        <v>121</v>
      </c>
      <c r="N4" s="77" t="s">
        <v>141</v>
      </c>
      <c r="O4" s="43"/>
    </row>
    <row r="5" ht="13.5" customHeight="1" spans="1:15">
      <c r="A5" s="43">
        <f t="shared" si="0"/>
        <v>2</v>
      </c>
      <c r="B5" s="64" t="s">
        <v>32</v>
      </c>
      <c r="C5" s="64" t="s">
        <v>33</v>
      </c>
      <c r="D5" s="43" t="s">
        <v>120</v>
      </c>
      <c r="E5" s="65" t="s">
        <v>668</v>
      </c>
      <c r="F5" s="33" t="s">
        <v>669</v>
      </c>
      <c r="G5" s="64" t="s">
        <v>25</v>
      </c>
      <c r="H5" s="65"/>
      <c r="I5" s="43" t="s">
        <v>120</v>
      </c>
      <c r="J5" s="77">
        <v>1</v>
      </c>
      <c r="K5" s="65">
        <v>70</v>
      </c>
      <c r="L5" s="77" t="s">
        <v>144</v>
      </c>
      <c r="M5" s="77" t="s">
        <v>121</v>
      </c>
      <c r="N5" s="77" t="s">
        <v>145</v>
      </c>
      <c r="O5" s="43"/>
    </row>
    <row r="6" ht="13.5" customHeight="1" spans="1:15">
      <c r="A6" s="43">
        <f t="shared" si="0"/>
        <v>3</v>
      </c>
      <c r="B6" s="64" t="s">
        <v>32</v>
      </c>
      <c r="C6" s="64" t="s">
        <v>33</v>
      </c>
      <c r="D6" s="43" t="s">
        <v>120</v>
      </c>
      <c r="E6" s="47" t="s">
        <v>146</v>
      </c>
      <c r="F6" s="47" t="s">
        <v>147</v>
      </c>
      <c r="G6" s="47"/>
      <c r="H6" s="47"/>
      <c r="I6" s="43" t="s">
        <v>148</v>
      </c>
      <c r="J6" s="77">
        <v>0.667</v>
      </c>
      <c r="K6" s="65">
        <v>70</v>
      </c>
      <c r="L6" s="77"/>
      <c r="M6" s="77" t="s">
        <v>121</v>
      </c>
      <c r="N6" s="77"/>
      <c r="O6" s="43"/>
    </row>
    <row r="7" s="38" customFormat="1" ht="13.5" customHeight="1" spans="1:15">
      <c r="A7" s="51">
        <f t="shared" si="0"/>
        <v>4</v>
      </c>
      <c r="B7" s="52" t="s">
        <v>32</v>
      </c>
      <c r="C7" s="52" t="s">
        <v>33</v>
      </c>
      <c r="D7" s="51" t="s">
        <v>120</v>
      </c>
      <c r="E7" s="53" t="s">
        <v>670</v>
      </c>
      <c r="F7" s="53" t="s">
        <v>671</v>
      </c>
      <c r="G7" s="53"/>
      <c r="H7" s="53"/>
      <c r="I7" s="51" t="s">
        <v>156</v>
      </c>
      <c r="J7" s="61">
        <v>0.02</v>
      </c>
      <c r="K7" s="62"/>
      <c r="L7" s="61"/>
      <c r="M7" s="61" t="s">
        <v>125</v>
      </c>
      <c r="N7" s="61"/>
      <c r="O7" s="51" t="s">
        <v>672</v>
      </c>
    </row>
    <row r="8" s="38" customFormat="1" ht="13.5" customHeight="1" spans="1:15">
      <c r="A8" s="51">
        <f t="shared" si="0"/>
        <v>5</v>
      </c>
      <c r="B8" s="52" t="s">
        <v>32</v>
      </c>
      <c r="C8" s="52" t="s">
        <v>33</v>
      </c>
      <c r="D8" s="51" t="s">
        <v>120</v>
      </c>
      <c r="E8" s="53" t="s">
        <v>673</v>
      </c>
      <c r="F8" s="53" t="s">
        <v>674</v>
      </c>
      <c r="G8" s="53"/>
      <c r="H8" s="53"/>
      <c r="I8" s="51" t="s">
        <v>120</v>
      </c>
      <c r="J8" s="61">
        <v>2</v>
      </c>
      <c r="K8" s="62"/>
      <c r="L8" s="61"/>
      <c r="M8" s="61" t="s">
        <v>125</v>
      </c>
      <c r="N8" s="61"/>
      <c r="O8" s="51" t="s">
        <v>672</v>
      </c>
    </row>
    <row r="9" ht="13.5" customHeight="1" spans="1:15">
      <c r="A9" s="43">
        <f>ROW()-3</f>
        <v>6</v>
      </c>
      <c r="B9" s="65" t="s">
        <v>668</v>
      </c>
      <c r="C9" s="33" t="s">
        <v>669</v>
      </c>
      <c r="D9" s="43" t="s">
        <v>120</v>
      </c>
      <c r="E9" s="47" t="s">
        <v>675</v>
      </c>
      <c r="F9" s="47" t="s">
        <v>676</v>
      </c>
      <c r="G9" s="64"/>
      <c r="H9" s="47" t="s">
        <v>675</v>
      </c>
      <c r="I9" s="43" t="s">
        <v>120</v>
      </c>
      <c r="J9" s="77">
        <v>1</v>
      </c>
      <c r="K9" s="65">
        <v>20</v>
      </c>
      <c r="L9" s="77"/>
      <c r="M9" s="60" t="s">
        <v>121</v>
      </c>
      <c r="N9" s="77" t="s">
        <v>151</v>
      </c>
      <c r="O9" s="43"/>
    </row>
    <row r="10" ht="13.5" customHeight="1" spans="1:15">
      <c r="A10" s="43">
        <f t="shared" ref="A10:A15" si="1">ROW()-3</f>
        <v>7</v>
      </c>
      <c r="B10" s="65" t="s">
        <v>668</v>
      </c>
      <c r="C10" s="33" t="s">
        <v>669</v>
      </c>
      <c r="D10" s="43" t="s">
        <v>120</v>
      </c>
      <c r="E10" s="33" t="s">
        <v>677</v>
      </c>
      <c r="F10" s="84" t="s">
        <v>678</v>
      </c>
      <c r="G10" s="64"/>
      <c r="H10" s="33" t="s">
        <v>677</v>
      </c>
      <c r="I10" s="43" t="s">
        <v>120</v>
      </c>
      <c r="J10" s="77">
        <v>1</v>
      </c>
      <c r="K10" s="65">
        <v>20</v>
      </c>
      <c r="L10" s="77"/>
      <c r="M10" s="60" t="s">
        <v>121</v>
      </c>
      <c r="N10" s="77" t="s">
        <v>151</v>
      </c>
      <c r="O10" s="43"/>
    </row>
    <row r="11" ht="13.5" customHeight="1" spans="1:15">
      <c r="A11" s="43">
        <f t="shared" si="1"/>
        <v>8</v>
      </c>
      <c r="B11" s="65" t="s">
        <v>668</v>
      </c>
      <c r="C11" s="33" t="s">
        <v>669</v>
      </c>
      <c r="D11" s="43" t="s">
        <v>120</v>
      </c>
      <c r="E11" s="47" t="s">
        <v>679</v>
      </c>
      <c r="F11" s="47" t="s">
        <v>680</v>
      </c>
      <c r="G11" s="64"/>
      <c r="H11" s="47" t="s">
        <v>679</v>
      </c>
      <c r="I11" s="43" t="s">
        <v>120</v>
      </c>
      <c r="J11" s="77">
        <v>1</v>
      </c>
      <c r="K11" s="65">
        <v>20</v>
      </c>
      <c r="L11" s="77"/>
      <c r="M11" s="60" t="s">
        <v>121</v>
      </c>
      <c r="N11" s="77" t="s">
        <v>151</v>
      </c>
      <c r="O11" s="43"/>
    </row>
    <row r="12" ht="13.5" customHeight="1" spans="1:15">
      <c r="A12" s="43">
        <f t="shared" si="1"/>
        <v>9</v>
      </c>
      <c r="B12" s="65" t="s">
        <v>668</v>
      </c>
      <c r="C12" s="33" t="s">
        <v>669</v>
      </c>
      <c r="D12" s="43" t="s">
        <v>120</v>
      </c>
      <c r="E12" s="65" t="s">
        <v>681</v>
      </c>
      <c r="F12" s="66" t="s">
        <v>682</v>
      </c>
      <c r="G12" s="64"/>
      <c r="H12" s="65" t="s">
        <v>681</v>
      </c>
      <c r="I12" s="43" t="s">
        <v>120</v>
      </c>
      <c r="J12" s="77">
        <v>1</v>
      </c>
      <c r="K12" s="65">
        <v>20</v>
      </c>
      <c r="L12" s="77"/>
      <c r="M12" s="60" t="s">
        <v>121</v>
      </c>
      <c r="N12" s="77" t="s">
        <v>151</v>
      </c>
      <c r="O12" s="43"/>
    </row>
    <row r="13" ht="13.5" customHeight="1" spans="1:15">
      <c r="A13" s="43">
        <f t="shared" si="1"/>
        <v>10</v>
      </c>
      <c r="B13" s="65" t="s">
        <v>668</v>
      </c>
      <c r="C13" s="33" t="s">
        <v>669</v>
      </c>
      <c r="D13" s="43" t="s">
        <v>120</v>
      </c>
      <c r="E13" s="33" t="s">
        <v>683</v>
      </c>
      <c r="F13" s="84" t="s">
        <v>684</v>
      </c>
      <c r="G13" s="64"/>
      <c r="H13" s="33" t="s">
        <v>683</v>
      </c>
      <c r="I13" s="43" t="s">
        <v>120</v>
      </c>
      <c r="J13" s="77">
        <v>1</v>
      </c>
      <c r="K13" s="65">
        <v>20</v>
      </c>
      <c r="L13" s="77"/>
      <c r="M13" s="60" t="s">
        <v>121</v>
      </c>
      <c r="N13" s="77" t="s">
        <v>151</v>
      </c>
      <c r="O13" s="43"/>
    </row>
    <row r="14" ht="13.5" customHeight="1" spans="1:15">
      <c r="A14" s="43">
        <f t="shared" si="1"/>
        <v>11</v>
      </c>
      <c r="B14" s="65" t="s">
        <v>668</v>
      </c>
      <c r="C14" s="33" t="s">
        <v>669</v>
      </c>
      <c r="D14" s="43" t="s">
        <v>120</v>
      </c>
      <c r="E14" s="47" t="s">
        <v>685</v>
      </c>
      <c r="F14" s="47" t="s">
        <v>686</v>
      </c>
      <c r="G14" s="64"/>
      <c r="H14" s="47" t="s">
        <v>685</v>
      </c>
      <c r="I14" s="43" t="s">
        <v>120</v>
      </c>
      <c r="J14" s="77">
        <v>1</v>
      </c>
      <c r="K14" s="65">
        <v>20</v>
      </c>
      <c r="L14" s="77"/>
      <c r="M14" s="60" t="s">
        <v>121</v>
      </c>
      <c r="N14" s="77" t="s">
        <v>151</v>
      </c>
      <c r="O14" s="43"/>
    </row>
    <row r="15" ht="13.5" customHeight="1" spans="1:15">
      <c r="A15" s="43">
        <f t="shared" si="1"/>
        <v>12</v>
      </c>
      <c r="B15" s="65" t="s">
        <v>668</v>
      </c>
      <c r="C15" s="33" t="s">
        <v>669</v>
      </c>
      <c r="D15" s="43" t="s">
        <v>120</v>
      </c>
      <c r="E15" s="65" t="s">
        <v>687</v>
      </c>
      <c r="F15" s="66" t="s">
        <v>688</v>
      </c>
      <c r="G15" s="64"/>
      <c r="H15" s="65" t="s">
        <v>687</v>
      </c>
      <c r="I15" s="43" t="s">
        <v>120</v>
      </c>
      <c r="J15" s="77">
        <v>1</v>
      </c>
      <c r="K15" s="65">
        <v>20</v>
      </c>
      <c r="L15" s="77"/>
      <c r="M15" s="60" t="s">
        <v>121</v>
      </c>
      <c r="N15" s="77" t="s">
        <v>151</v>
      </c>
      <c r="O15" s="43"/>
    </row>
  </sheetData>
  <autoFilter ref="A3:O15">
    <extLst/>
  </autoFilter>
  <conditionalFormatting sqref="E2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D3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$1:E$1048576">
    <cfRule type="duplicateValues" dxfId="1" priority="1"/>
    <cfRule type="duplicateValues" dxfId="0" priority="2"/>
  </conditionalFormatting>
  <conditionalFormatting sqref="E6:E8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1 E16:E1048576">
    <cfRule type="duplicateValues" dxfId="0" priority="21"/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封面</vt:lpstr>
      <vt:lpstr>明细</vt:lpstr>
      <vt:lpstr>主驾低配底座模块化</vt:lpstr>
      <vt:lpstr>副驾高配底座模块化</vt:lpstr>
      <vt:lpstr>主驾高配靠背骨架总成</vt:lpstr>
      <vt:lpstr>主驾低配靠背骨架总成</vt:lpstr>
      <vt:lpstr>副驾高配靠背骨架总成</vt:lpstr>
      <vt:lpstr>副驾低配靠背骨架总成</vt:lpstr>
      <vt:lpstr>司机座椅底支架总成</vt:lpstr>
      <vt:lpstr>坐盆钣金电泳</vt:lpstr>
      <vt:lpstr>副驾座框骨架总成</vt:lpstr>
      <vt:lpstr>副司机底座总成</vt:lpstr>
      <vt:lpstr>副司机座椅底支架总成</vt:lpstr>
      <vt:lpstr>修改记录2022.04.12</vt:lpstr>
      <vt:lpstr>前工序自制</vt:lpstr>
      <vt:lpstr>修改记录2022.06.22</vt:lpstr>
      <vt:lpstr>修改记录2022.07.11</vt:lpstr>
      <vt:lpstr>修改记录2022.08.11</vt:lpstr>
      <vt:lpstr>修改记录2022.10.09</vt:lpstr>
      <vt:lpstr>修改记录2022.11.11</vt:lpstr>
      <vt:lpstr>修改记录2022.11.28</vt:lpstr>
      <vt:lpstr>修改记录2022.12.26</vt:lpstr>
      <vt:lpstr>修改记录2024.7.11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2022-11-11T08:52:00Z</cp:lastPrinted>
  <dcterms:modified xsi:type="dcterms:W3CDTF">2024-07-11T09:08:45Z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