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F10710B8-9319-4874-961D-271C07D9A2CF}" xr6:coauthVersionLast="45" xr6:coauthVersionMax="45" xr10:uidLastSave="{00000000-0000-0000-0000-000000000000}"/>
  <bookViews>
    <workbookView xWindow="-120" yWindow="-120" windowWidth="24240" windowHeight="13140" activeTab="2" xr2:uid="{29349C46-164C-4B03-9D10-BBBBB1467BEC}"/>
  </bookViews>
  <sheets>
    <sheet name="3.15" sheetId="1" r:id="rId1"/>
    <sheet name="4.30" sheetId="2" r:id="rId2"/>
    <sheet name="2024.7.11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3" l="1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<sst xmlns="http://schemas.openxmlformats.org/spreadsheetml/2006/main" count="241" uniqueCount="137">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</sst>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</numFmts>
  <fonts count="16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</cellXfs>
  <cellStyles count="3">
    <cellStyle name="常规" xfId="0" builtinId="0"/>
    <cellStyle name="常规 2" xfId="2" xr:uid="{00FC6305-9720-4FA7-81B0-013A5E3577E8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H20" sqref="H20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x14ac:dyDescent="0.2">
      <c r="A2" s="9" t="s">
        <v>29</v>
      </c>
      <c r="B2" s="41" t="s">
        <v>30</v>
      </c>
      <c r="C2" s="40" t="s">
        <v>31</v>
      </c>
      <c r="D2" s="40" t="s">
        <v>32</v>
      </c>
      <c r="E2" s="42" t="s">
        <v>33</v>
      </c>
      <c r="F2" s="43"/>
      <c r="G2" s="31" t="s">
        <v>34</v>
      </c>
      <c r="H2" s="44" t="s">
        <v>35</v>
      </c>
      <c r="I2" s="31" t="s">
        <v>36</v>
      </c>
      <c r="J2" s="36" t="s">
        <v>37</v>
      </c>
      <c r="K2" s="37" t="s">
        <v>38</v>
      </c>
      <c r="L2" s="38" t="s">
        <v>39</v>
      </c>
      <c r="M2" s="30" t="s">
        <v>58</v>
      </c>
      <c r="N2" s="40" t="s">
        <v>40</v>
      </c>
      <c r="O2" s="30" t="s">
        <v>41</v>
      </c>
      <c r="P2" s="30" t="s">
        <v>42</v>
      </c>
      <c r="Q2" s="31" t="s">
        <v>43</v>
      </c>
      <c r="R2" s="32" t="s">
        <v>44</v>
      </c>
      <c r="S2" s="33" t="s">
        <v>45</v>
      </c>
      <c r="T2" s="34" t="s">
        <v>46</v>
      </c>
      <c r="U2" s="26" t="s">
        <v>47</v>
      </c>
      <c r="V2" s="28" t="s">
        <v>48</v>
      </c>
    </row>
    <row r="3" spans="1:22" x14ac:dyDescent="0.2">
      <c r="A3" s="10" t="s">
        <v>49</v>
      </c>
      <c r="B3" s="41"/>
      <c r="C3" s="40"/>
      <c r="D3" s="40" t="s">
        <v>32</v>
      </c>
      <c r="E3" s="11" t="s">
        <v>50</v>
      </c>
      <c r="F3" s="12" t="s">
        <v>51</v>
      </c>
      <c r="G3" s="31"/>
      <c r="H3" s="45"/>
      <c r="I3" s="31"/>
      <c r="J3" s="36"/>
      <c r="K3" s="37"/>
      <c r="L3" s="39"/>
      <c r="M3" s="30"/>
      <c r="N3" s="40"/>
      <c r="O3" s="30"/>
      <c r="P3" s="30"/>
      <c r="Q3" s="31"/>
      <c r="R3" s="32"/>
      <c r="S3" s="32"/>
      <c r="T3" s="35"/>
      <c r="U3" s="27"/>
      <c r="V3" s="28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C2:C3"/>
    <mergeCell ref="D2:D3"/>
    <mergeCell ref="E2:F2"/>
    <mergeCell ref="G2:G3"/>
    <mergeCell ref="H2:H3"/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abSelected="1" topLeftCell="C1" zoomScaleSheetLayoutView="100" workbookViewId="0">
      <selection activeCell="I12" sqref="I12"/>
    </sheetView>
  </sheetViews>
  <sheetFormatPr defaultRowHeight="16.5" x14ac:dyDescent="0.2"/>
  <cols>
    <col min="1" max="1" width="5.125" style="47" customWidth="1"/>
    <col min="2" max="2" width="12.125" style="47" customWidth="1"/>
    <col min="3" max="3" width="17.125" style="47" customWidth="1"/>
    <col min="4" max="5" width="12.75" style="47" customWidth="1"/>
    <col min="6" max="6" width="48.25" style="56" customWidth="1"/>
    <col min="7" max="8" width="8.875" style="56" customWidth="1"/>
    <col min="9" max="9" width="12.875" style="59" customWidth="1"/>
    <col min="10" max="10" width="17.125" style="47" customWidth="1"/>
    <col min="11" max="14" width="9" style="47"/>
    <col min="15" max="15" width="9.25" style="47" bestFit="1" customWidth="1"/>
    <col min="16" max="256" width="9" style="47"/>
    <col min="257" max="257" width="5.125" style="47" customWidth="1"/>
    <col min="258" max="258" width="12.125" style="47" customWidth="1"/>
    <col min="259" max="259" width="17.125" style="47" customWidth="1"/>
    <col min="260" max="261" width="12.75" style="47" customWidth="1"/>
    <col min="262" max="262" width="48.25" style="47" customWidth="1"/>
    <col min="263" max="264" width="8.875" style="47" customWidth="1"/>
    <col min="265" max="265" width="12.875" style="47" customWidth="1"/>
    <col min="266" max="266" width="17.125" style="47" customWidth="1"/>
    <col min="267" max="270" width="9" style="47"/>
    <col min="271" max="271" width="9.25" style="47" bestFit="1" customWidth="1"/>
    <col min="272" max="512" width="9" style="47"/>
    <col min="513" max="513" width="5.125" style="47" customWidth="1"/>
    <col min="514" max="514" width="12.125" style="47" customWidth="1"/>
    <col min="515" max="515" width="17.125" style="47" customWidth="1"/>
    <col min="516" max="517" width="12.75" style="47" customWidth="1"/>
    <col min="518" max="518" width="48.25" style="47" customWidth="1"/>
    <col min="519" max="520" width="8.875" style="47" customWidth="1"/>
    <col min="521" max="521" width="12.875" style="47" customWidth="1"/>
    <col min="522" max="522" width="17.125" style="47" customWidth="1"/>
    <col min="523" max="526" width="9" style="47"/>
    <col min="527" max="527" width="9.25" style="47" bestFit="1" customWidth="1"/>
    <col min="528" max="768" width="9" style="47"/>
    <col min="769" max="769" width="5.125" style="47" customWidth="1"/>
    <col min="770" max="770" width="12.125" style="47" customWidth="1"/>
    <col min="771" max="771" width="17.125" style="47" customWidth="1"/>
    <col min="772" max="773" width="12.75" style="47" customWidth="1"/>
    <col min="774" max="774" width="48.25" style="47" customWidth="1"/>
    <col min="775" max="776" width="8.875" style="47" customWidth="1"/>
    <col min="777" max="777" width="12.875" style="47" customWidth="1"/>
    <col min="778" max="778" width="17.125" style="47" customWidth="1"/>
    <col min="779" max="782" width="9" style="47"/>
    <col min="783" max="783" width="9.25" style="47" bestFit="1" customWidth="1"/>
    <col min="784" max="1024" width="9" style="47"/>
    <col min="1025" max="1025" width="5.125" style="47" customWidth="1"/>
    <col min="1026" max="1026" width="12.125" style="47" customWidth="1"/>
    <col min="1027" max="1027" width="17.125" style="47" customWidth="1"/>
    <col min="1028" max="1029" width="12.75" style="47" customWidth="1"/>
    <col min="1030" max="1030" width="48.25" style="47" customWidth="1"/>
    <col min="1031" max="1032" width="8.875" style="47" customWidth="1"/>
    <col min="1033" max="1033" width="12.875" style="47" customWidth="1"/>
    <col min="1034" max="1034" width="17.125" style="47" customWidth="1"/>
    <col min="1035" max="1038" width="9" style="47"/>
    <col min="1039" max="1039" width="9.25" style="47" bestFit="1" customWidth="1"/>
    <col min="1040" max="1280" width="9" style="47"/>
    <col min="1281" max="1281" width="5.125" style="47" customWidth="1"/>
    <col min="1282" max="1282" width="12.125" style="47" customWidth="1"/>
    <col min="1283" max="1283" width="17.125" style="47" customWidth="1"/>
    <col min="1284" max="1285" width="12.75" style="47" customWidth="1"/>
    <col min="1286" max="1286" width="48.25" style="47" customWidth="1"/>
    <col min="1287" max="1288" width="8.875" style="47" customWidth="1"/>
    <col min="1289" max="1289" width="12.875" style="47" customWidth="1"/>
    <col min="1290" max="1290" width="17.125" style="47" customWidth="1"/>
    <col min="1291" max="1294" width="9" style="47"/>
    <col min="1295" max="1295" width="9.25" style="47" bestFit="1" customWidth="1"/>
    <col min="1296" max="1536" width="9" style="47"/>
    <col min="1537" max="1537" width="5.125" style="47" customWidth="1"/>
    <col min="1538" max="1538" width="12.125" style="47" customWidth="1"/>
    <col min="1539" max="1539" width="17.125" style="47" customWidth="1"/>
    <col min="1540" max="1541" width="12.75" style="47" customWidth="1"/>
    <col min="1542" max="1542" width="48.25" style="47" customWidth="1"/>
    <col min="1543" max="1544" width="8.875" style="47" customWidth="1"/>
    <col min="1545" max="1545" width="12.875" style="47" customWidth="1"/>
    <col min="1546" max="1546" width="17.125" style="47" customWidth="1"/>
    <col min="1547" max="1550" width="9" style="47"/>
    <col min="1551" max="1551" width="9.25" style="47" bestFit="1" customWidth="1"/>
    <col min="1552" max="1792" width="9" style="47"/>
    <col min="1793" max="1793" width="5.125" style="47" customWidth="1"/>
    <col min="1794" max="1794" width="12.125" style="47" customWidth="1"/>
    <col min="1795" max="1795" width="17.125" style="47" customWidth="1"/>
    <col min="1796" max="1797" width="12.75" style="47" customWidth="1"/>
    <col min="1798" max="1798" width="48.25" style="47" customWidth="1"/>
    <col min="1799" max="1800" width="8.875" style="47" customWidth="1"/>
    <col min="1801" max="1801" width="12.875" style="47" customWidth="1"/>
    <col min="1802" max="1802" width="17.125" style="47" customWidth="1"/>
    <col min="1803" max="1806" width="9" style="47"/>
    <col min="1807" max="1807" width="9.25" style="47" bestFit="1" customWidth="1"/>
    <col min="1808" max="2048" width="9" style="47"/>
    <col min="2049" max="2049" width="5.125" style="47" customWidth="1"/>
    <col min="2050" max="2050" width="12.125" style="47" customWidth="1"/>
    <col min="2051" max="2051" width="17.125" style="47" customWidth="1"/>
    <col min="2052" max="2053" width="12.75" style="47" customWidth="1"/>
    <col min="2054" max="2054" width="48.25" style="47" customWidth="1"/>
    <col min="2055" max="2056" width="8.875" style="47" customWidth="1"/>
    <col min="2057" max="2057" width="12.875" style="47" customWidth="1"/>
    <col min="2058" max="2058" width="17.125" style="47" customWidth="1"/>
    <col min="2059" max="2062" width="9" style="47"/>
    <col min="2063" max="2063" width="9.25" style="47" bestFit="1" customWidth="1"/>
    <col min="2064" max="2304" width="9" style="47"/>
    <col min="2305" max="2305" width="5.125" style="47" customWidth="1"/>
    <col min="2306" max="2306" width="12.125" style="47" customWidth="1"/>
    <col min="2307" max="2307" width="17.125" style="47" customWidth="1"/>
    <col min="2308" max="2309" width="12.75" style="47" customWidth="1"/>
    <col min="2310" max="2310" width="48.25" style="47" customWidth="1"/>
    <col min="2311" max="2312" width="8.875" style="47" customWidth="1"/>
    <col min="2313" max="2313" width="12.875" style="47" customWidth="1"/>
    <col min="2314" max="2314" width="17.125" style="47" customWidth="1"/>
    <col min="2315" max="2318" width="9" style="47"/>
    <col min="2319" max="2319" width="9.25" style="47" bestFit="1" customWidth="1"/>
    <col min="2320" max="2560" width="9" style="47"/>
    <col min="2561" max="2561" width="5.125" style="47" customWidth="1"/>
    <col min="2562" max="2562" width="12.125" style="47" customWidth="1"/>
    <col min="2563" max="2563" width="17.125" style="47" customWidth="1"/>
    <col min="2564" max="2565" width="12.75" style="47" customWidth="1"/>
    <col min="2566" max="2566" width="48.25" style="47" customWidth="1"/>
    <col min="2567" max="2568" width="8.875" style="47" customWidth="1"/>
    <col min="2569" max="2569" width="12.875" style="47" customWidth="1"/>
    <col min="2570" max="2570" width="17.125" style="47" customWidth="1"/>
    <col min="2571" max="2574" width="9" style="47"/>
    <col min="2575" max="2575" width="9.25" style="47" bestFit="1" customWidth="1"/>
    <col min="2576" max="2816" width="9" style="47"/>
    <col min="2817" max="2817" width="5.125" style="47" customWidth="1"/>
    <col min="2818" max="2818" width="12.125" style="47" customWidth="1"/>
    <col min="2819" max="2819" width="17.125" style="47" customWidth="1"/>
    <col min="2820" max="2821" width="12.75" style="47" customWidth="1"/>
    <col min="2822" max="2822" width="48.25" style="47" customWidth="1"/>
    <col min="2823" max="2824" width="8.875" style="47" customWidth="1"/>
    <col min="2825" max="2825" width="12.875" style="47" customWidth="1"/>
    <col min="2826" max="2826" width="17.125" style="47" customWidth="1"/>
    <col min="2827" max="2830" width="9" style="47"/>
    <col min="2831" max="2831" width="9.25" style="47" bestFit="1" customWidth="1"/>
    <col min="2832" max="3072" width="9" style="47"/>
    <col min="3073" max="3073" width="5.125" style="47" customWidth="1"/>
    <col min="3074" max="3074" width="12.125" style="47" customWidth="1"/>
    <col min="3075" max="3075" width="17.125" style="47" customWidth="1"/>
    <col min="3076" max="3077" width="12.75" style="47" customWidth="1"/>
    <col min="3078" max="3078" width="48.25" style="47" customWidth="1"/>
    <col min="3079" max="3080" width="8.875" style="47" customWidth="1"/>
    <col min="3081" max="3081" width="12.875" style="47" customWidth="1"/>
    <col min="3082" max="3082" width="17.125" style="47" customWidth="1"/>
    <col min="3083" max="3086" width="9" style="47"/>
    <col min="3087" max="3087" width="9.25" style="47" bestFit="1" customWidth="1"/>
    <col min="3088" max="3328" width="9" style="47"/>
    <col min="3329" max="3329" width="5.125" style="47" customWidth="1"/>
    <col min="3330" max="3330" width="12.125" style="47" customWidth="1"/>
    <col min="3331" max="3331" width="17.125" style="47" customWidth="1"/>
    <col min="3332" max="3333" width="12.75" style="47" customWidth="1"/>
    <col min="3334" max="3334" width="48.25" style="47" customWidth="1"/>
    <col min="3335" max="3336" width="8.875" style="47" customWidth="1"/>
    <col min="3337" max="3337" width="12.875" style="47" customWidth="1"/>
    <col min="3338" max="3338" width="17.125" style="47" customWidth="1"/>
    <col min="3339" max="3342" width="9" style="47"/>
    <col min="3343" max="3343" width="9.25" style="47" bestFit="1" customWidth="1"/>
    <col min="3344" max="3584" width="9" style="47"/>
    <col min="3585" max="3585" width="5.125" style="47" customWidth="1"/>
    <col min="3586" max="3586" width="12.125" style="47" customWidth="1"/>
    <col min="3587" max="3587" width="17.125" style="47" customWidth="1"/>
    <col min="3588" max="3589" width="12.75" style="47" customWidth="1"/>
    <col min="3590" max="3590" width="48.25" style="47" customWidth="1"/>
    <col min="3591" max="3592" width="8.875" style="47" customWidth="1"/>
    <col min="3593" max="3593" width="12.875" style="47" customWidth="1"/>
    <col min="3594" max="3594" width="17.125" style="47" customWidth="1"/>
    <col min="3595" max="3598" width="9" style="47"/>
    <col min="3599" max="3599" width="9.25" style="47" bestFit="1" customWidth="1"/>
    <col min="3600" max="3840" width="9" style="47"/>
    <col min="3841" max="3841" width="5.125" style="47" customWidth="1"/>
    <col min="3842" max="3842" width="12.125" style="47" customWidth="1"/>
    <col min="3843" max="3843" width="17.125" style="47" customWidth="1"/>
    <col min="3844" max="3845" width="12.75" style="47" customWidth="1"/>
    <col min="3846" max="3846" width="48.25" style="47" customWidth="1"/>
    <col min="3847" max="3848" width="8.875" style="47" customWidth="1"/>
    <col min="3849" max="3849" width="12.875" style="47" customWidth="1"/>
    <col min="3850" max="3850" width="17.125" style="47" customWidth="1"/>
    <col min="3851" max="3854" width="9" style="47"/>
    <col min="3855" max="3855" width="9.25" style="47" bestFit="1" customWidth="1"/>
    <col min="3856" max="4096" width="9" style="47"/>
    <col min="4097" max="4097" width="5.125" style="47" customWidth="1"/>
    <col min="4098" max="4098" width="12.125" style="47" customWidth="1"/>
    <col min="4099" max="4099" width="17.125" style="47" customWidth="1"/>
    <col min="4100" max="4101" width="12.75" style="47" customWidth="1"/>
    <col min="4102" max="4102" width="48.25" style="47" customWidth="1"/>
    <col min="4103" max="4104" width="8.875" style="47" customWidth="1"/>
    <col min="4105" max="4105" width="12.875" style="47" customWidth="1"/>
    <col min="4106" max="4106" width="17.125" style="47" customWidth="1"/>
    <col min="4107" max="4110" width="9" style="47"/>
    <col min="4111" max="4111" width="9.25" style="47" bestFit="1" customWidth="1"/>
    <col min="4112" max="4352" width="9" style="47"/>
    <col min="4353" max="4353" width="5.125" style="47" customWidth="1"/>
    <col min="4354" max="4354" width="12.125" style="47" customWidth="1"/>
    <col min="4355" max="4355" width="17.125" style="47" customWidth="1"/>
    <col min="4356" max="4357" width="12.75" style="47" customWidth="1"/>
    <col min="4358" max="4358" width="48.25" style="47" customWidth="1"/>
    <col min="4359" max="4360" width="8.875" style="47" customWidth="1"/>
    <col min="4361" max="4361" width="12.875" style="47" customWidth="1"/>
    <col min="4362" max="4362" width="17.125" style="47" customWidth="1"/>
    <col min="4363" max="4366" width="9" style="47"/>
    <col min="4367" max="4367" width="9.25" style="47" bestFit="1" customWidth="1"/>
    <col min="4368" max="4608" width="9" style="47"/>
    <col min="4609" max="4609" width="5.125" style="47" customWidth="1"/>
    <col min="4610" max="4610" width="12.125" style="47" customWidth="1"/>
    <col min="4611" max="4611" width="17.125" style="47" customWidth="1"/>
    <col min="4612" max="4613" width="12.75" style="47" customWidth="1"/>
    <col min="4614" max="4614" width="48.25" style="47" customWidth="1"/>
    <col min="4615" max="4616" width="8.875" style="47" customWidth="1"/>
    <col min="4617" max="4617" width="12.875" style="47" customWidth="1"/>
    <col min="4618" max="4618" width="17.125" style="47" customWidth="1"/>
    <col min="4619" max="4622" width="9" style="47"/>
    <col min="4623" max="4623" width="9.25" style="47" bestFit="1" customWidth="1"/>
    <col min="4624" max="4864" width="9" style="47"/>
    <col min="4865" max="4865" width="5.125" style="47" customWidth="1"/>
    <col min="4866" max="4866" width="12.125" style="47" customWidth="1"/>
    <col min="4867" max="4867" width="17.125" style="47" customWidth="1"/>
    <col min="4868" max="4869" width="12.75" style="47" customWidth="1"/>
    <col min="4870" max="4870" width="48.25" style="47" customWidth="1"/>
    <col min="4871" max="4872" width="8.875" style="47" customWidth="1"/>
    <col min="4873" max="4873" width="12.875" style="47" customWidth="1"/>
    <col min="4874" max="4874" width="17.125" style="47" customWidth="1"/>
    <col min="4875" max="4878" width="9" style="47"/>
    <col min="4879" max="4879" width="9.25" style="47" bestFit="1" customWidth="1"/>
    <col min="4880" max="5120" width="9" style="47"/>
    <col min="5121" max="5121" width="5.125" style="47" customWidth="1"/>
    <col min="5122" max="5122" width="12.125" style="47" customWidth="1"/>
    <col min="5123" max="5123" width="17.125" style="47" customWidth="1"/>
    <col min="5124" max="5125" width="12.75" style="47" customWidth="1"/>
    <col min="5126" max="5126" width="48.25" style="47" customWidth="1"/>
    <col min="5127" max="5128" width="8.875" style="47" customWidth="1"/>
    <col min="5129" max="5129" width="12.875" style="47" customWidth="1"/>
    <col min="5130" max="5130" width="17.125" style="47" customWidth="1"/>
    <col min="5131" max="5134" width="9" style="47"/>
    <col min="5135" max="5135" width="9.25" style="47" bestFit="1" customWidth="1"/>
    <col min="5136" max="5376" width="9" style="47"/>
    <col min="5377" max="5377" width="5.125" style="47" customWidth="1"/>
    <col min="5378" max="5378" width="12.125" style="47" customWidth="1"/>
    <col min="5379" max="5379" width="17.125" style="47" customWidth="1"/>
    <col min="5380" max="5381" width="12.75" style="47" customWidth="1"/>
    <col min="5382" max="5382" width="48.25" style="47" customWidth="1"/>
    <col min="5383" max="5384" width="8.875" style="47" customWidth="1"/>
    <col min="5385" max="5385" width="12.875" style="47" customWidth="1"/>
    <col min="5386" max="5386" width="17.125" style="47" customWidth="1"/>
    <col min="5387" max="5390" width="9" style="47"/>
    <col min="5391" max="5391" width="9.25" style="47" bestFit="1" customWidth="1"/>
    <col min="5392" max="5632" width="9" style="47"/>
    <col min="5633" max="5633" width="5.125" style="47" customWidth="1"/>
    <col min="5634" max="5634" width="12.125" style="47" customWidth="1"/>
    <col min="5635" max="5635" width="17.125" style="47" customWidth="1"/>
    <col min="5636" max="5637" width="12.75" style="47" customWidth="1"/>
    <col min="5638" max="5638" width="48.25" style="47" customWidth="1"/>
    <col min="5639" max="5640" width="8.875" style="47" customWidth="1"/>
    <col min="5641" max="5641" width="12.875" style="47" customWidth="1"/>
    <col min="5642" max="5642" width="17.125" style="47" customWidth="1"/>
    <col min="5643" max="5646" width="9" style="47"/>
    <col min="5647" max="5647" width="9.25" style="47" bestFit="1" customWidth="1"/>
    <col min="5648" max="5888" width="9" style="47"/>
    <col min="5889" max="5889" width="5.125" style="47" customWidth="1"/>
    <col min="5890" max="5890" width="12.125" style="47" customWidth="1"/>
    <col min="5891" max="5891" width="17.125" style="47" customWidth="1"/>
    <col min="5892" max="5893" width="12.75" style="47" customWidth="1"/>
    <col min="5894" max="5894" width="48.25" style="47" customWidth="1"/>
    <col min="5895" max="5896" width="8.875" style="47" customWidth="1"/>
    <col min="5897" max="5897" width="12.875" style="47" customWidth="1"/>
    <col min="5898" max="5898" width="17.125" style="47" customWidth="1"/>
    <col min="5899" max="5902" width="9" style="47"/>
    <col min="5903" max="5903" width="9.25" style="47" bestFit="1" customWidth="1"/>
    <col min="5904" max="6144" width="9" style="47"/>
    <col min="6145" max="6145" width="5.125" style="47" customWidth="1"/>
    <col min="6146" max="6146" width="12.125" style="47" customWidth="1"/>
    <col min="6147" max="6147" width="17.125" style="47" customWidth="1"/>
    <col min="6148" max="6149" width="12.75" style="47" customWidth="1"/>
    <col min="6150" max="6150" width="48.25" style="47" customWidth="1"/>
    <col min="6151" max="6152" width="8.875" style="47" customWidth="1"/>
    <col min="6153" max="6153" width="12.875" style="47" customWidth="1"/>
    <col min="6154" max="6154" width="17.125" style="47" customWidth="1"/>
    <col min="6155" max="6158" width="9" style="47"/>
    <col min="6159" max="6159" width="9.25" style="47" bestFit="1" customWidth="1"/>
    <col min="6160" max="6400" width="9" style="47"/>
    <col min="6401" max="6401" width="5.125" style="47" customWidth="1"/>
    <col min="6402" max="6402" width="12.125" style="47" customWidth="1"/>
    <col min="6403" max="6403" width="17.125" style="47" customWidth="1"/>
    <col min="6404" max="6405" width="12.75" style="47" customWidth="1"/>
    <col min="6406" max="6406" width="48.25" style="47" customWidth="1"/>
    <col min="6407" max="6408" width="8.875" style="47" customWidth="1"/>
    <col min="6409" max="6409" width="12.875" style="47" customWidth="1"/>
    <col min="6410" max="6410" width="17.125" style="47" customWidth="1"/>
    <col min="6411" max="6414" width="9" style="47"/>
    <col min="6415" max="6415" width="9.25" style="47" bestFit="1" customWidth="1"/>
    <col min="6416" max="6656" width="9" style="47"/>
    <col min="6657" max="6657" width="5.125" style="47" customWidth="1"/>
    <col min="6658" max="6658" width="12.125" style="47" customWidth="1"/>
    <col min="6659" max="6659" width="17.125" style="47" customWidth="1"/>
    <col min="6660" max="6661" width="12.75" style="47" customWidth="1"/>
    <col min="6662" max="6662" width="48.25" style="47" customWidth="1"/>
    <col min="6663" max="6664" width="8.875" style="47" customWidth="1"/>
    <col min="6665" max="6665" width="12.875" style="47" customWidth="1"/>
    <col min="6666" max="6666" width="17.125" style="47" customWidth="1"/>
    <col min="6667" max="6670" width="9" style="47"/>
    <col min="6671" max="6671" width="9.25" style="47" bestFit="1" customWidth="1"/>
    <col min="6672" max="6912" width="9" style="47"/>
    <col min="6913" max="6913" width="5.125" style="47" customWidth="1"/>
    <col min="6914" max="6914" width="12.125" style="47" customWidth="1"/>
    <col min="6915" max="6915" width="17.125" style="47" customWidth="1"/>
    <col min="6916" max="6917" width="12.75" style="47" customWidth="1"/>
    <col min="6918" max="6918" width="48.25" style="47" customWidth="1"/>
    <col min="6919" max="6920" width="8.875" style="47" customWidth="1"/>
    <col min="6921" max="6921" width="12.875" style="47" customWidth="1"/>
    <col min="6922" max="6922" width="17.125" style="47" customWidth="1"/>
    <col min="6923" max="6926" width="9" style="47"/>
    <col min="6927" max="6927" width="9.25" style="47" bestFit="1" customWidth="1"/>
    <col min="6928" max="7168" width="9" style="47"/>
    <col min="7169" max="7169" width="5.125" style="47" customWidth="1"/>
    <col min="7170" max="7170" width="12.125" style="47" customWidth="1"/>
    <col min="7171" max="7171" width="17.125" style="47" customWidth="1"/>
    <col min="7172" max="7173" width="12.75" style="47" customWidth="1"/>
    <col min="7174" max="7174" width="48.25" style="47" customWidth="1"/>
    <col min="7175" max="7176" width="8.875" style="47" customWidth="1"/>
    <col min="7177" max="7177" width="12.875" style="47" customWidth="1"/>
    <col min="7178" max="7178" width="17.125" style="47" customWidth="1"/>
    <col min="7179" max="7182" width="9" style="47"/>
    <col min="7183" max="7183" width="9.25" style="47" bestFit="1" customWidth="1"/>
    <col min="7184" max="7424" width="9" style="47"/>
    <col min="7425" max="7425" width="5.125" style="47" customWidth="1"/>
    <col min="7426" max="7426" width="12.125" style="47" customWidth="1"/>
    <col min="7427" max="7427" width="17.125" style="47" customWidth="1"/>
    <col min="7428" max="7429" width="12.75" style="47" customWidth="1"/>
    <col min="7430" max="7430" width="48.25" style="47" customWidth="1"/>
    <col min="7431" max="7432" width="8.875" style="47" customWidth="1"/>
    <col min="7433" max="7433" width="12.875" style="47" customWidth="1"/>
    <col min="7434" max="7434" width="17.125" style="47" customWidth="1"/>
    <col min="7435" max="7438" width="9" style="47"/>
    <col min="7439" max="7439" width="9.25" style="47" bestFit="1" customWidth="1"/>
    <col min="7440" max="7680" width="9" style="47"/>
    <col min="7681" max="7681" width="5.125" style="47" customWidth="1"/>
    <col min="7682" max="7682" width="12.125" style="47" customWidth="1"/>
    <col min="7683" max="7683" width="17.125" style="47" customWidth="1"/>
    <col min="7684" max="7685" width="12.75" style="47" customWidth="1"/>
    <col min="7686" max="7686" width="48.25" style="47" customWidth="1"/>
    <col min="7687" max="7688" width="8.875" style="47" customWidth="1"/>
    <col min="7689" max="7689" width="12.875" style="47" customWidth="1"/>
    <col min="7690" max="7690" width="17.125" style="47" customWidth="1"/>
    <col min="7691" max="7694" width="9" style="47"/>
    <col min="7695" max="7695" width="9.25" style="47" bestFit="1" customWidth="1"/>
    <col min="7696" max="7936" width="9" style="47"/>
    <col min="7937" max="7937" width="5.125" style="47" customWidth="1"/>
    <col min="7938" max="7938" width="12.125" style="47" customWidth="1"/>
    <col min="7939" max="7939" width="17.125" style="47" customWidth="1"/>
    <col min="7940" max="7941" width="12.75" style="47" customWidth="1"/>
    <col min="7942" max="7942" width="48.25" style="47" customWidth="1"/>
    <col min="7943" max="7944" width="8.875" style="47" customWidth="1"/>
    <col min="7945" max="7945" width="12.875" style="47" customWidth="1"/>
    <col min="7946" max="7946" width="17.125" style="47" customWidth="1"/>
    <col min="7947" max="7950" width="9" style="47"/>
    <col min="7951" max="7951" width="9.25" style="47" bestFit="1" customWidth="1"/>
    <col min="7952" max="8192" width="9" style="47"/>
    <col min="8193" max="8193" width="5.125" style="47" customWidth="1"/>
    <col min="8194" max="8194" width="12.125" style="47" customWidth="1"/>
    <col min="8195" max="8195" width="17.125" style="47" customWidth="1"/>
    <col min="8196" max="8197" width="12.75" style="47" customWidth="1"/>
    <col min="8198" max="8198" width="48.25" style="47" customWidth="1"/>
    <col min="8199" max="8200" width="8.875" style="47" customWidth="1"/>
    <col min="8201" max="8201" width="12.875" style="47" customWidth="1"/>
    <col min="8202" max="8202" width="17.125" style="47" customWidth="1"/>
    <col min="8203" max="8206" width="9" style="47"/>
    <col min="8207" max="8207" width="9.25" style="47" bestFit="1" customWidth="1"/>
    <col min="8208" max="8448" width="9" style="47"/>
    <col min="8449" max="8449" width="5.125" style="47" customWidth="1"/>
    <col min="8450" max="8450" width="12.125" style="47" customWidth="1"/>
    <col min="8451" max="8451" width="17.125" style="47" customWidth="1"/>
    <col min="8452" max="8453" width="12.75" style="47" customWidth="1"/>
    <col min="8454" max="8454" width="48.25" style="47" customWidth="1"/>
    <col min="8455" max="8456" width="8.875" style="47" customWidth="1"/>
    <col min="8457" max="8457" width="12.875" style="47" customWidth="1"/>
    <col min="8458" max="8458" width="17.125" style="47" customWidth="1"/>
    <col min="8459" max="8462" width="9" style="47"/>
    <col min="8463" max="8463" width="9.25" style="47" bestFit="1" customWidth="1"/>
    <col min="8464" max="8704" width="9" style="47"/>
    <col min="8705" max="8705" width="5.125" style="47" customWidth="1"/>
    <col min="8706" max="8706" width="12.125" style="47" customWidth="1"/>
    <col min="8707" max="8707" width="17.125" style="47" customWidth="1"/>
    <col min="8708" max="8709" width="12.75" style="47" customWidth="1"/>
    <col min="8710" max="8710" width="48.25" style="47" customWidth="1"/>
    <col min="8711" max="8712" width="8.875" style="47" customWidth="1"/>
    <col min="8713" max="8713" width="12.875" style="47" customWidth="1"/>
    <col min="8714" max="8714" width="17.125" style="47" customWidth="1"/>
    <col min="8715" max="8718" width="9" style="47"/>
    <col min="8719" max="8719" width="9.25" style="47" bestFit="1" customWidth="1"/>
    <col min="8720" max="8960" width="9" style="47"/>
    <col min="8961" max="8961" width="5.125" style="47" customWidth="1"/>
    <col min="8962" max="8962" width="12.125" style="47" customWidth="1"/>
    <col min="8963" max="8963" width="17.125" style="47" customWidth="1"/>
    <col min="8964" max="8965" width="12.75" style="47" customWidth="1"/>
    <col min="8966" max="8966" width="48.25" style="47" customWidth="1"/>
    <col min="8967" max="8968" width="8.875" style="47" customWidth="1"/>
    <col min="8969" max="8969" width="12.875" style="47" customWidth="1"/>
    <col min="8970" max="8970" width="17.125" style="47" customWidth="1"/>
    <col min="8971" max="8974" width="9" style="47"/>
    <col min="8975" max="8975" width="9.25" style="47" bestFit="1" customWidth="1"/>
    <col min="8976" max="9216" width="9" style="47"/>
    <col min="9217" max="9217" width="5.125" style="47" customWidth="1"/>
    <col min="9218" max="9218" width="12.125" style="47" customWidth="1"/>
    <col min="9219" max="9219" width="17.125" style="47" customWidth="1"/>
    <col min="9220" max="9221" width="12.75" style="47" customWidth="1"/>
    <col min="9222" max="9222" width="48.25" style="47" customWidth="1"/>
    <col min="9223" max="9224" width="8.875" style="47" customWidth="1"/>
    <col min="9225" max="9225" width="12.875" style="47" customWidth="1"/>
    <col min="9226" max="9226" width="17.125" style="47" customWidth="1"/>
    <col min="9227" max="9230" width="9" style="47"/>
    <col min="9231" max="9231" width="9.25" style="47" bestFit="1" customWidth="1"/>
    <col min="9232" max="9472" width="9" style="47"/>
    <col min="9473" max="9473" width="5.125" style="47" customWidth="1"/>
    <col min="9474" max="9474" width="12.125" style="47" customWidth="1"/>
    <col min="9475" max="9475" width="17.125" style="47" customWidth="1"/>
    <col min="9476" max="9477" width="12.75" style="47" customWidth="1"/>
    <col min="9478" max="9478" width="48.25" style="47" customWidth="1"/>
    <col min="9479" max="9480" width="8.875" style="47" customWidth="1"/>
    <col min="9481" max="9481" width="12.875" style="47" customWidth="1"/>
    <col min="9482" max="9482" width="17.125" style="47" customWidth="1"/>
    <col min="9483" max="9486" width="9" style="47"/>
    <col min="9487" max="9487" width="9.25" style="47" bestFit="1" customWidth="1"/>
    <col min="9488" max="9728" width="9" style="47"/>
    <col min="9729" max="9729" width="5.125" style="47" customWidth="1"/>
    <col min="9730" max="9730" width="12.125" style="47" customWidth="1"/>
    <col min="9731" max="9731" width="17.125" style="47" customWidth="1"/>
    <col min="9732" max="9733" width="12.75" style="47" customWidth="1"/>
    <col min="9734" max="9734" width="48.25" style="47" customWidth="1"/>
    <col min="9735" max="9736" width="8.875" style="47" customWidth="1"/>
    <col min="9737" max="9737" width="12.875" style="47" customWidth="1"/>
    <col min="9738" max="9738" width="17.125" style="47" customWidth="1"/>
    <col min="9739" max="9742" width="9" style="47"/>
    <col min="9743" max="9743" width="9.25" style="47" bestFit="1" customWidth="1"/>
    <col min="9744" max="9984" width="9" style="47"/>
    <col min="9985" max="9985" width="5.125" style="47" customWidth="1"/>
    <col min="9986" max="9986" width="12.125" style="47" customWidth="1"/>
    <col min="9987" max="9987" width="17.125" style="47" customWidth="1"/>
    <col min="9988" max="9989" width="12.75" style="47" customWidth="1"/>
    <col min="9990" max="9990" width="48.25" style="47" customWidth="1"/>
    <col min="9991" max="9992" width="8.875" style="47" customWidth="1"/>
    <col min="9993" max="9993" width="12.875" style="47" customWidth="1"/>
    <col min="9994" max="9994" width="17.125" style="47" customWidth="1"/>
    <col min="9995" max="9998" width="9" style="47"/>
    <col min="9999" max="9999" width="9.25" style="47" bestFit="1" customWidth="1"/>
    <col min="10000" max="10240" width="9" style="47"/>
    <col min="10241" max="10241" width="5.125" style="47" customWidth="1"/>
    <col min="10242" max="10242" width="12.125" style="47" customWidth="1"/>
    <col min="10243" max="10243" width="17.125" style="47" customWidth="1"/>
    <col min="10244" max="10245" width="12.75" style="47" customWidth="1"/>
    <col min="10246" max="10246" width="48.25" style="47" customWidth="1"/>
    <col min="10247" max="10248" width="8.875" style="47" customWidth="1"/>
    <col min="10249" max="10249" width="12.875" style="47" customWidth="1"/>
    <col min="10250" max="10250" width="17.125" style="47" customWidth="1"/>
    <col min="10251" max="10254" width="9" style="47"/>
    <col min="10255" max="10255" width="9.25" style="47" bestFit="1" customWidth="1"/>
    <col min="10256" max="10496" width="9" style="47"/>
    <col min="10497" max="10497" width="5.125" style="47" customWidth="1"/>
    <col min="10498" max="10498" width="12.125" style="47" customWidth="1"/>
    <col min="10499" max="10499" width="17.125" style="47" customWidth="1"/>
    <col min="10500" max="10501" width="12.75" style="47" customWidth="1"/>
    <col min="10502" max="10502" width="48.25" style="47" customWidth="1"/>
    <col min="10503" max="10504" width="8.875" style="47" customWidth="1"/>
    <col min="10505" max="10505" width="12.875" style="47" customWidth="1"/>
    <col min="10506" max="10506" width="17.125" style="47" customWidth="1"/>
    <col min="10507" max="10510" width="9" style="47"/>
    <col min="10511" max="10511" width="9.25" style="47" bestFit="1" customWidth="1"/>
    <col min="10512" max="10752" width="9" style="47"/>
    <col min="10753" max="10753" width="5.125" style="47" customWidth="1"/>
    <col min="10754" max="10754" width="12.125" style="47" customWidth="1"/>
    <col min="10755" max="10755" width="17.125" style="47" customWidth="1"/>
    <col min="10756" max="10757" width="12.75" style="47" customWidth="1"/>
    <col min="10758" max="10758" width="48.25" style="47" customWidth="1"/>
    <col min="10759" max="10760" width="8.875" style="47" customWidth="1"/>
    <col min="10761" max="10761" width="12.875" style="47" customWidth="1"/>
    <col min="10762" max="10762" width="17.125" style="47" customWidth="1"/>
    <col min="10763" max="10766" width="9" style="47"/>
    <col min="10767" max="10767" width="9.25" style="47" bestFit="1" customWidth="1"/>
    <col min="10768" max="11008" width="9" style="47"/>
    <col min="11009" max="11009" width="5.125" style="47" customWidth="1"/>
    <col min="11010" max="11010" width="12.125" style="47" customWidth="1"/>
    <col min="11011" max="11011" width="17.125" style="47" customWidth="1"/>
    <col min="11012" max="11013" width="12.75" style="47" customWidth="1"/>
    <col min="11014" max="11014" width="48.25" style="47" customWidth="1"/>
    <col min="11015" max="11016" width="8.875" style="47" customWidth="1"/>
    <col min="11017" max="11017" width="12.875" style="47" customWidth="1"/>
    <col min="11018" max="11018" width="17.125" style="47" customWidth="1"/>
    <col min="11019" max="11022" width="9" style="47"/>
    <col min="11023" max="11023" width="9.25" style="47" bestFit="1" customWidth="1"/>
    <col min="11024" max="11264" width="9" style="47"/>
    <col min="11265" max="11265" width="5.125" style="47" customWidth="1"/>
    <col min="11266" max="11266" width="12.125" style="47" customWidth="1"/>
    <col min="11267" max="11267" width="17.125" style="47" customWidth="1"/>
    <col min="11268" max="11269" width="12.75" style="47" customWidth="1"/>
    <col min="11270" max="11270" width="48.25" style="47" customWidth="1"/>
    <col min="11271" max="11272" width="8.875" style="47" customWidth="1"/>
    <col min="11273" max="11273" width="12.875" style="47" customWidth="1"/>
    <col min="11274" max="11274" width="17.125" style="47" customWidth="1"/>
    <col min="11275" max="11278" width="9" style="47"/>
    <col min="11279" max="11279" width="9.25" style="47" bestFit="1" customWidth="1"/>
    <col min="11280" max="11520" width="9" style="47"/>
    <col min="11521" max="11521" width="5.125" style="47" customWidth="1"/>
    <col min="11522" max="11522" width="12.125" style="47" customWidth="1"/>
    <col min="11523" max="11523" width="17.125" style="47" customWidth="1"/>
    <col min="11524" max="11525" width="12.75" style="47" customWidth="1"/>
    <col min="11526" max="11526" width="48.25" style="47" customWidth="1"/>
    <col min="11527" max="11528" width="8.875" style="47" customWidth="1"/>
    <col min="11529" max="11529" width="12.875" style="47" customWidth="1"/>
    <col min="11530" max="11530" width="17.125" style="47" customWidth="1"/>
    <col min="11531" max="11534" width="9" style="47"/>
    <col min="11535" max="11535" width="9.25" style="47" bestFit="1" customWidth="1"/>
    <col min="11536" max="11776" width="9" style="47"/>
    <col min="11777" max="11777" width="5.125" style="47" customWidth="1"/>
    <col min="11778" max="11778" width="12.125" style="47" customWidth="1"/>
    <col min="11779" max="11779" width="17.125" style="47" customWidth="1"/>
    <col min="11780" max="11781" width="12.75" style="47" customWidth="1"/>
    <col min="11782" max="11782" width="48.25" style="47" customWidth="1"/>
    <col min="11783" max="11784" width="8.875" style="47" customWidth="1"/>
    <col min="11785" max="11785" width="12.875" style="47" customWidth="1"/>
    <col min="11786" max="11786" width="17.125" style="47" customWidth="1"/>
    <col min="11787" max="11790" width="9" style="47"/>
    <col min="11791" max="11791" width="9.25" style="47" bestFit="1" customWidth="1"/>
    <col min="11792" max="12032" width="9" style="47"/>
    <col min="12033" max="12033" width="5.125" style="47" customWidth="1"/>
    <col min="12034" max="12034" width="12.125" style="47" customWidth="1"/>
    <col min="12035" max="12035" width="17.125" style="47" customWidth="1"/>
    <col min="12036" max="12037" width="12.75" style="47" customWidth="1"/>
    <col min="12038" max="12038" width="48.25" style="47" customWidth="1"/>
    <col min="12039" max="12040" width="8.875" style="47" customWidth="1"/>
    <col min="12041" max="12041" width="12.875" style="47" customWidth="1"/>
    <col min="12042" max="12042" width="17.125" style="47" customWidth="1"/>
    <col min="12043" max="12046" width="9" style="47"/>
    <col min="12047" max="12047" width="9.25" style="47" bestFit="1" customWidth="1"/>
    <col min="12048" max="12288" width="9" style="47"/>
    <col min="12289" max="12289" width="5.125" style="47" customWidth="1"/>
    <col min="12290" max="12290" width="12.125" style="47" customWidth="1"/>
    <col min="12291" max="12291" width="17.125" style="47" customWidth="1"/>
    <col min="12292" max="12293" width="12.75" style="47" customWidth="1"/>
    <col min="12294" max="12294" width="48.25" style="47" customWidth="1"/>
    <col min="12295" max="12296" width="8.875" style="47" customWidth="1"/>
    <col min="12297" max="12297" width="12.875" style="47" customWidth="1"/>
    <col min="12298" max="12298" width="17.125" style="47" customWidth="1"/>
    <col min="12299" max="12302" width="9" style="47"/>
    <col min="12303" max="12303" width="9.25" style="47" bestFit="1" customWidth="1"/>
    <col min="12304" max="12544" width="9" style="47"/>
    <col min="12545" max="12545" width="5.125" style="47" customWidth="1"/>
    <col min="12546" max="12546" width="12.125" style="47" customWidth="1"/>
    <col min="12547" max="12547" width="17.125" style="47" customWidth="1"/>
    <col min="12548" max="12549" width="12.75" style="47" customWidth="1"/>
    <col min="12550" max="12550" width="48.25" style="47" customWidth="1"/>
    <col min="12551" max="12552" width="8.875" style="47" customWidth="1"/>
    <col min="12553" max="12553" width="12.875" style="47" customWidth="1"/>
    <col min="12554" max="12554" width="17.125" style="47" customWidth="1"/>
    <col min="12555" max="12558" width="9" style="47"/>
    <col min="12559" max="12559" width="9.25" style="47" bestFit="1" customWidth="1"/>
    <col min="12560" max="12800" width="9" style="47"/>
    <col min="12801" max="12801" width="5.125" style="47" customWidth="1"/>
    <col min="12802" max="12802" width="12.125" style="47" customWidth="1"/>
    <col min="12803" max="12803" width="17.125" style="47" customWidth="1"/>
    <col min="12804" max="12805" width="12.75" style="47" customWidth="1"/>
    <col min="12806" max="12806" width="48.25" style="47" customWidth="1"/>
    <col min="12807" max="12808" width="8.875" style="47" customWidth="1"/>
    <col min="12809" max="12809" width="12.875" style="47" customWidth="1"/>
    <col min="12810" max="12810" width="17.125" style="47" customWidth="1"/>
    <col min="12811" max="12814" width="9" style="47"/>
    <col min="12815" max="12815" width="9.25" style="47" bestFit="1" customWidth="1"/>
    <col min="12816" max="13056" width="9" style="47"/>
    <col min="13057" max="13057" width="5.125" style="47" customWidth="1"/>
    <col min="13058" max="13058" width="12.125" style="47" customWidth="1"/>
    <col min="13059" max="13059" width="17.125" style="47" customWidth="1"/>
    <col min="13060" max="13061" width="12.75" style="47" customWidth="1"/>
    <col min="13062" max="13062" width="48.25" style="47" customWidth="1"/>
    <col min="13063" max="13064" width="8.875" style="47" customWidth="1"/>
    <col min="13065" max="13065" width="12.875" style="47" customWidth="1"/>
    <col min="13066" max="13066" width="17.125" style="47" customWidth="1"/>
    <col min="13067" max="13070" width="9" style="47"/>
    <col min="13071" max="13071" width="9.25" style="47" bestFit="1" customWidth="1"/>
    <col min="13072" max="13312" width="9" style="47"/>
    <col min="13313" max="13313" width="5.125" style="47" customWidth="1"/>
    <col min="13314" max="13314" width="12.125" style="47" customWidth="1"/>
    <col min="13315" max="13315" width="17.125" style="47" customWidth="1"/>
    <col min="13316" max="13317" width="12.75" style="47" customWidth="1"/>
    <col min="13318" max="13318" width="48.25" style="47" customWidth="1"/>
    <col min="13319" max="13320" width="8.875" style="47" customWidth="1"/>
    <col min="13321" max="13321" width="12.875" style="47" customWidth="1"/>
    <col min="13322" max="13322" width="17.125" style="47" customWidth="1"/>
    <col min="13323" max="13326" width="9" style="47"/>
    <col min="13327" max="13327" width="9.25" style="47" bestFit="1" customWidth="1"/>
    <col min="13328" max="13568" width="9" style="47"/>
    <col min="13569" max="13569" width="5.125" style="47" customWidth="1"/>
    <col min="13570" max="13570" width="12.125" style="47" customWidth="1"/>
    <col min="13571" max="13571" width="17.125" style="47" customWidth="1"/>
    <col min="13572" max="13573" width="12.75" style="47" customWidth="1"/>
    <col min="13574" max="13574" width="48.25" style="47" customWidth="1"/>
    <col min="13575" max="13576" width="8.875" style="47" customWidth="1"/>
    <col min="13577" max="13577" width="12.875" style="47" customWidth="1"/>
    <col min="13578" max="13578" width="17.125" style="47" customWidth="1"/>
    <col min="13579" max="13582" width="9" style="47"/>
    <col min="13583" max="13583" width="9.25" style="47" bestFit="1" customWidth="1"/>
    <col min="13584" max="13824" width="9" style="47"/>
    <col min="13825" max="13825" width="5.125" style="47" customWidth="1"/>
    <col min="13826" max="13826" width="12.125" style="47" customWidth="1"/>
    <col min="13827" max="13827" width="17.125" style="47" customWidth="1"/>
    <col min="13828" max="13829" width="12.75" style="47" customWidth="1"/>
    <col min="13830" max="13830" width="48.25" style="47" customWidth="1"/>
    <col min="13831" max="13832" width="8.875" style="47" customWidth="1"/>
    <col min="13833" max="13833" width="12.875" style="47" customWidth="1"/>
    <col min="13834" max="13834" width="17.125" style="47" customWidth="1"/>
    <col min="13835" max="13838" width="9" style="47"/>
    <col min="13839" max="13839" width="9.25" style="47" bestFit="1" customWidth="1"/>
    <col min="13840" max="14080" width="9" style="47"/>
    <col min="14081" max="14081" width="5.125" style="47" customWidth="1"/>
    <col min="14082" max="14082" width="12.125" style="47" customWidth="1"/>
    <col min="14083" max="14083" width="17.125" style="47" customWidth="1"/>
    <col min="14084" max="14085" width="12.75" style="47" customWidth="1"/>
    <col min="14086" max="14086" width="48.25" style="47" customWidth="1"/>
    <col min="14087" max="14088" width="8.875" style="47" customWidth="1"/>
    <col min="14089" max="14089" width="12.875" style="47" customWidth="1"/>
    <col min="14090" max="14090" width="17.125" style="47" customWidth="1"/>
    <col min="14091" max="14094" width="9" style="47"/>
    <col min="14095" max="14095" width="9.25" style="47" bestFit="1" customWidth="1"/>
    <col min="14096" max="14336" width="9" style="47"/>
    <col min="14337" max="14337" width="5.125" style="47" customWidth="1"/>
    <col min="14338" max="14338" width="12.125" style="47" customWidth="1"/>
    <col min="14339" max="14339" width="17.125" style="47" customWidth="1"/>
    <col min="14340" max="14341" width="12.75" style="47" customWidth="1"/>
    <col min="14342" max="14342" width="48.25" style="47" customWidth="1"/>
    <col min="14343" max="14344" width="8.875" style="47" customWidth="1"/>
    <col min="14345" max="14345" width="12.875" style="47" customWidth="1"/>
    <col min="14346" max="14346" width="17.125" style="47" customWidth="1"/>
    <col min="14347" max="14350" width="9" style="47"/>
    <col min="14351" max="14351" width="9.25" style="47" bestFit="1" customWidth="1"/>
    <col min="14352" max="14592" width="9" style="47"/>
    <col min="14593" max="14593" width="5.125" style="47" customWidth="1"/>
    <col min="14594" max="14594" width="12.125" style="47" customWidth="1"/>
    <col min="14595" max="14595" width="17.125" style="47" customWidth="1"/>
    <col min="14596" max="14597" width="12.75" style="47" customWidth="1"/>
    <col min="14598" max="14598" width="48.25" style="47" customWidth="1"/>
    <col min="14599" max="14600" width="8.875" style="47" customWidth="1"/>
    <col min="14601" max="14601" width="12.875" style="47" customWidth="1"/>
    <col min="14602" max="14602" width="17.125" style="47" customWidth="1"/>
    <col min="14603" max="14606" width="9" style="47"/>
    <col min="14607" max="14607" width="9.25" style="47" bestFit="1" customWidth="1"/>
    <col min="14608" max="14848" width="9" style="47"/>
    <col min="14849" max="14849" width="5.125" style="47" customWidth="1"/>
    <col min="14850" max="14850" width="12.125" style="47" customWidth="1"/>
    <col min="14851" max="14851" width="17.125" style="47" customWidth="1"/>
    <col min="14852" max="14853" width="12.75" style="47" customWidth="1"/>
    <col min="14854" max="14854" width="48.25" style="47" customWidth="1"/>
    <col min="14855" max="14856" width="8.875" style="47" customWidth="1"/>
    <col min="14857" max="14857" width="12.875" style="47" customWidth="1"/>
    <col min="14858" max="14858" width="17.125" style="47" customWidth="1"/>
    <col min="14859" max="14862" width="9" style="47"/>
    <col min="14863" max="14863" width="9.25" style="47" bestFit="1" customWidth="1"/>
    <col min="14864" max="15104" width="9" style="47"/>
    <col min="15105" max="15105" width="5.125" style="47" customWidth="1"/>
    <col min="15106" max="15106" width="12.125" style="47" customWidth="1"/>
    <col min="15107" max="15107" width="17.125" style="47" customWidth="1"/>
    <col min="15108" max="15109" width="12.75" style="47" customWidth="1"/>
    <col min="15110" max="15110" width="48.25" style="47" customWidth="1"/>
    <col min="15111" max="15112" width="8.875" style="47" customWidth="1"/>
    <col min="15113" max="15113" width="12.875" style="47" customWidth="1"/>
    <col min="15114" max="15114" width="17.125" style="47" customWidth="1"/>
    <col min="15115" max="15118" width="9" style="47"/>
    <col min="15119" max="15119" width="9.25" style="47" bestFit="1" customWidth="1"/>
    <col min="15120" max="15360" width="9" style="47"/>
    <col min="15361" max="15361" width="5.125" style="47" customWidth="1"/>
    <col min="15362" max="15362" width="12.125" style="47" customWidth="1"/>
    <col min="15363" max="15363" width="17.125" style="47" customWidth="1"/>
    <col min="15364" max="15365" width="12.75" style="47" customWidth="1"/>
    <col min="15366" max="15366" width="48.25" style="47" customWidth="1"/>
    <col min="15367" max="15368" width="8.875" style="47" customWidth="1"/>
    <col min="15369" max="15369" width="12.875" style="47" customWidth="1"/>
    <col min="15370" max="15370" width="17.125" style="47" customWidth="1"/>
    <col min="15371" max="15374" width="9" style="47"/>
    <col min="15375" max="15375" width="9.25" style="47" bestFit="1" customWidth="1"/>
    <col min="15376" max="15616" width="9" style="47"/>
    <col min="15617" max="15617" width="5.125" style="47" customWidth="1"/>
    <col min="15618" max="15618" width="12.125" style="47" customWidth="1"/>
    <col min="15619" max="15619" width="17.125" style="47" customWidth="1"/>
    <col min="15620" max="15621" width="12.75" style="47" customWidth="1"/>
    <col min="15622" max="15622" width="48.25" style="47" customWidth="1"/>
    <col min="15623" max="15624" width="8.875" style="47" customWidth="1"/>
    <col min="15625" max="15625" width="12.875" style="47" customWidth="1"/>
    <col min="15626" max="15626" width="17.125" style="47" customWidth="1"/>
    <col min="15627" max="15630" width="9" style="47"/>
    <col min="15631" max="15631" width="9.25" style="47" bestFit="1" customWidth="1"/>
    <col min="15632" max="15872" width="9" style="47"/>
    <col min="15873" max="15873" width="5.125" style="47" customWidth="1"/>
    <col min="15874" max="15874" width="12.125" style="47" customWidth="1"/>
    <col min="15875" max="15875" width="17.125" style="47" customWidth="1"/>
    <col min="15876" max="15877" width="12.75" style="47" customWidth="1"/>
    <col min="15878" max="15878" width="48.25" style="47" customWidth="1"/>
    <col min="15879" max="15880" width="8.875" style="47" customWidth="1"/>
    <col min="15881" max="15881" width="12.875" style="47" customWidth="1"/>
    <col min="15882" max="15882" width="17.125" style="47" customWidth="1"/>
    <col min="15883" max="15886" width="9" style="47"/>
    <col min="15887" max="15887" width="9.25" style="47" bestFit="1" customWidth="1"/>
    <col min="15888" max="16128" width="9" style="47"/>
    <col min="16129" max="16129" width="5.125" style="47" customWidth="1"/>
    <col min="16130" max="16130" width="12.125" style="47" customWidth="1"/>
    <col min="16131" max="16131" width="17.125" style="47" customWidth="1"/>
    <col min="16132" max="16133" width="12.75" style="47" customWidth="1"/>
    <col min="16134" max="16134" width="48.25" style="47" customWidth="1"/>
    <col min="16135" max="16136" width="8.875" style="47" customWidth="1"/>
    <col min="16137" max="16137" width="12.875" style="47" customWidth="1"/>
    <col min="16138" max="16138" width="17.125" style="47" customWidth="1"/>
    <col min="16139" max="16142" width="9" style="47"/>
    <col min="16143" max="16143" width="9.25" style="47" bestFit="1" customWidth="1"/>
    <col min="16144" max="16384" width="9" style="47"/>
  </cols>
  <sheetData>
    <row r="1" spans="1:16" ht="21" x14ac:dyDescent="0.2">
      <c r="A1" s="46" t="s">
        <v>60</v>
      </c>
      <c r="B1" s="46"/>
      <c r="C1" s="46"/>
      <c r="D1" s="46"/>
      <c r="E1" s="46"/>
      <c r="F1" s="46"/>
      <c r="G1" s="46"/>
      <c r="H1" s="46"/>
      <c r="I1" s="46"/>
      <c r="J1" s="46"/>
    </row>
    <row r="2" spans="1:16" s="50" customFormat="1" ht="15" x14ac:dyDescent="0.2">
      <c r="A2" s="48" t="s">
        <v>0</v>
      </c>
      <c r="B2" s="48" t="s">
        <v>61</v>
      </c>
      <c r="C2" s="48" t="s">
        <v>62</v>
      </c>
      <c r="D2" s="48" t="s">
        <v>63</v>
      </c>
      <c r="E2" s="48" t="s">
        <v>2</v>
      </c>
      <c r="F2" s="48" t="s">
        <v>64</v>
      </c>
      <c r="G2" s="48" t="s">
        <v>65</v>
      </c>
      <c r="H2" s="48" t="s">
        <v>66</v>
      </c>
      <c r="I2" s="57" t="s">
        <v>67</v>
      </c>
      <c r="J2" s="49" t="s">
        <v>5</v>
      </c>
      <c r="K2" s="49" t="s">
        <v>68</v>
      </c>
      <c r="L2" s="49" t="s">
        <v>11</v>
      </c>
      <c r="M2" s="50" t="s">
        <v>69</v>
      </c>
      <c r="N2" s="50" t="s">
        <v>70</v>
      </c>
      <c r="O2" s="50" t="s">
        <v>71</v>
      </c>
      <c r="P2" s="50" t="s">
        <v>72</v>
      </c>
    </row>
    <row r="3" spans="1:16" x14ac:dyDescent="0.15">
      <c r="A3" s="51">
        <v>1</v>
      </c>
      <c r="B3" s="51" t="s">
        <v>73</v>
      </c>
      <c r="C3" s="52"/>
      <c r="D3" s="53"/>
      <c r="E3" s="52" t="s">
        <v>74</v>
      </c>
      <c r="F3" s="54" t="s">
        <v>75</v>
      </c>
      <c r="G3" s="54" t="s">
        <v>76</v>
      </c>
      <c r="H3" s="51" t="s">
        <v>77</v>
      </c>
      <c r="I3" s="58">
        <v>31.017347229999999</v>
      </c>
      <c r="J3" s="52"/>
      <c r="K3" s="52"/>
      <c r="L3" s="51">
        <f>P3/O3</f>
        <v>3.2</v>
      </c>
      <c r="M3" s="47">
        <v>45</v>
      </c>
      <c r="N3" s="47">
        <v>0.06</v>
      </c>
      <c r="O3" s="47">
        <f>M3/N3</f>
        <v>750</v>
      </c>
      <c r="P3" s="47">
        <v>2400</v>
      </c>
    </row>
    <row r="4" spans="1:16" x14ac:dyDescent="0.15">
      <c r="A4" s="51">
        <v>2</v>
      </c>
      <c r="B4" s="51" t="s">
        <v>73</v>
      </c>
      <c r="C4" s="52"/>
      <c r="D4" s="53"/>
      <c r="E4" s="52" t="s">
        <v>78</v>
      </c>
      <c r="F4" s="54" t="s">
        <v>79</v>
      </c>
      <c r="G4" s="54" t="s">
        <v>76</v>
      </c>
      <c r="H4" s="51" t="s">
        <v>77</v>
      </c>
      <c r="I4" s="58">
        <v>25.16434546</v>
      </c>
      <c r="J4" s="52"/>
      <c r="K4" s="52"/>
      <c r="L4" s="51">
        <f t="shared" ref="L4:L33" si="0">P4/O4</f>
        <v>1.6</v>
      </c>
      <c r="M4" s="47">
        <v>45</v>
      </c>
      <c r="N4" s="47">
        <v>0.03</v>
      </c>
      <c r="O4" s="47">
        <f t="shared" ref="O4:O33" si="1">M4/N4</f>
        <v>1500</v>
      </c>
      <c r="P4" s="47">
        <v>2400</v>
      </c>
    </row>
    <row r="5" spans="1:16" x14ac:dyDescent="0.15">
      <c r="A5" s="51">
        <v>3</v>
      </c>
      <c r="B5" s="51" t="s">
        <v>73</v>
      </c>
      <c r="C5" s="52"/>
      <c r="D5" s="53"/>
      <c r="E5" s="52" t="s">
        <v>80</v>
      </c>
      <c r="F5" s="54" t="s">
        <v>81</v>
      </c>
      <c r="G5" s="54" t="s">
        <v>76</v>
      </c>
      <c r="H5" s="51" t="s">
        <v>77</v>
      </c>
      <c r="I5" s="58">
        <f>80.68+L5</f>
        <v>85.48</v>
      </c>
      <c r="J5" s="52"/>
      <c r="K5" s="52"/>
      <c r="L5" s="51">
        <f t="shared" si="0"/>
        <v>4.8</v>
      </c>
      <c r="M5" s="47">
        <v>45</v>
      </c>
      <c r="N5" s="47">
        <v>0.09</v>
      </c>
      <c r="O5" s="47">
        <f t="shared" si="1"/>
        <v>500</v>
      </c>
      <c r="P5" s="47">
        <v>2400</v>
      </c>
    </row>
    <row r="6" spans="1:16" x14ac:dyDescent="0.15">
      <c r="A6" s="51">
        <v>4</v>
      </c>
      <c r="B6" s="51" t="s">
        <v>73</v>
      </c>
      <c r="C6" s="52"/>
      <c r="D6" s="53"/>
      <c r="E6" s="52" t="s">
        <v>82</v>
      </c>
      <c r="F6" s="54" t="s">
        <v>83</v>
      </c>
      <c r="G6" s="54" t="s">
        <v>76</v>
      </c>
      <c r="H6" s="51" t="s">
        <v>77</v>
      </c>
      <c r="I6" s="58">
        <f>23.81+L6</f>
        <v>27.009999999999998</v>
      </c>
      <c r="J6" s="52"/>
      <c r="K6" s="52"/>
      <c r="L6" s="51">
        <f t="shared" si="0"/>
        <v>3.2</v>
      </c>
      <c r="M6" s="47">
        <v>45</v>
      </c>
      <c r="N6" s="47">
        <v>0.06</v>
      </c>
      <c r="O6" s="47">
        <f t="shared" si="1"/>
        <v>750</v>
      </c>
      <c r="P6" s="47">
        <v>2400</v>
      </c>
    </row>
    <row r="7" spans="1:16" x14ac:dyDescent="0.15">
      <c r="A7" s="51">
        <v>5</v>
      </c>
      <c r="B7" s="51" t="s">
        <v>73</v>
      </c>
      <c r="C7" s="52"/>
      <c r="D7" s="53"/>
      <c r="E7" s="52" t="s">
        <v>84</v>
      </c>
      <c r="F7" s="54" t="s">
        <v>85</v>
      </c>
      <c r="G7" s="54" t="s">
        <v>76</v>
      </c>
      <c r="H7" s="51" t="s">
        <v>77</v>
      </c>
      <c r="I7" s="58">
        <v>69.209127460000005</v>
      </c>
      <c r="J7" s="52"/>
      <c r="K7" s="52"/>
      <c r="L7" s="51">
        <f t="shared" si="0"/>
        <v>4.8</v>
      </c>
      <c r="M7" s="47">
        <v>45</v>
      </c>
      <c r="N7" s="47">
        <v>0.09</v>
      </c>
      <c r="O7" s="47">
        <f t="shared" si="1"/>
        <v>500</v>
      </c>
      <c r="P7" s="47">
        <v>2400</v>
      </c>
    </row>
    <row r="8" spans="1:16" x14ac:dyDescent="0.15">
      <c r="A8" s="51">
        <v>6</v>
      </c>
      <c r="B8" s="51" t="s">
        <v>73</v>
      </c>
      <c r="C8" s="52"/>
      <c r="D8" s="53"/>
      <c r="E8" s="52" t="s">
        <v>86</v>
      </c>
      <c r="F8" s="54" t="s">
        <v>87</v>
      </c>
      <c r="G8" s="54" t="s">
        <v>76</v>
      </c>
      <c r="H8" s="51" t="s">
        <v>77</v>
      </c>
      <c r="I8" s="58">
        <v>13.129016459999999</v>
      </c>
      <c r="J8" s="52"/>
      <c r="K8" s="52"/>
      <c r="L8" s="51">
        <f t="shared" si="0"/>
        <v>1.6</v>
      </c>
      <c r="M8" s="47">
        <v>45</v>
      </c>
      <c r="N8" s="47">
        <v>0.03</v>
      </c>
      <c r="O8" s="47">
        <f t="shared" si="1"/>
        <v>1500</v>
      </c>
      <c r="P8" s="47">
        <v>2400</v>
      </c>
    </row>
    <row r="9" spans="1:16" x14ac:dyDescent="0.15">
      <c r="A9" s="51">
        <v>7</v>
      </c>
      <c r="B9" s="51" t="s">
        <v>73</v>
      </c>
      <c r="C9" s="52"/>
      <c r="D9" s="53"/>
      <c r="E9" s="52" t="s">
        <v>88</v>
      </c>
      <c r="F9" s="54" t="s">
        <v>89</v>
      </c>
      <c r="G9" s="54" t="s">
        <v>76</v>
      </c>
      <c r="H9" s="51" t="s">
        <v>77</v>
      </c>
      <c r="I9" s="58">
        <v>30.667422460000001</v>
      </c>
      <c r="J9" s="52"/>
      <c r="K9" s="52"/>
      <c r="L9" s="51">
        <f t="shared" si="0"/>
        <v>3.2</v>
      </c>
      <c r="M9" s="47">
        <v>45</v>
      </c>
      <c r="N9" s="47">
        <v>0.06</v>
      </c>
      <c r="O9" s="47">
        <f t="shared" si="1"/>
        <v>750</v>
      </c>
      <c r="P9" s="47">
        <v>2400</v>
      </c>
    </row>
    <row r="10" spans="1:16" x14ac:dyDescent="0.15">
      <c r="A10" s="51">
        <v>8</v>
      </c>
      <c r="B10" s="51" t="s">
        <v>73</v>
      </c>
      <c r="C10" s="55"/>
      <c r="D10" s="53"/>
      <c r="E10" s="52" t="s">
        <v>90</v>
      </c>
      <c r="F10" s="54" t="s">
        <v>91</v>
      </c>
      <c r="G10" s="54" t="s">
        <v>76</v>
      </c>
      <c r="H10" s="51" t="s">
        <v>77</v>
      </c>
      <c r="I10" s="58">
        <v>17.393108460000001</v>
      </c>
      <c r="J10" s="52"/>
      <c r="K10" s="52"/>
      <c r="L10" s="51">
        <f t="shared" si="0"/>
        <v>1.6</v>
      </c>
      <c r="M10" s="47">
        <v>45</v>
      </c>
      <c r="N10" s="47">
        <v>0.03</v>
      </c>
      <c r="O10" s="47">
        <f t="shared" si="1"/>
        <v>1500</v>
      </c>
      <c r="P10" s="47">
        <v>2400</v>
      </c>
    </row>
    <row r="11" spans="1:16" x14ac:dyDescent="0.15">
      <c r="A11" s="51">
        <v>9</v>
      </c>
      <c r="B11" s="51" t="s">
        <v>73</v>
      </c>
      <c r="C11" s="55"/>
      <c r="D11" s="53"/>
      <c r="E11" s="52" t="s">
        <v>92</v>
      </c>
      <c r="F11" s="54" t="s">
        <v>93</v>
      </c>
      <c r="G11" s="54" t="s">
        <v>76</v>
      </c>
      <c r="H11" s="51" t="s">
        <v>77</v>
      </c>
      <c r="I11" s="58">
        <v>100.60472645999999</v>
      </c>
      <c r="J11" s="52"/>
      <c r="K11" s="52"/>
      <c r="L11" s="51">
        <f t="shared" si="0"/>
        <v>4.8</v>
      </c>
      <c r="M11" s="47">
        <v>45</v>
      </c>
      <c r="N11" s="47">
        <v>0.09</v>
      </c>
      <c r="O11" s="47">
        <f t="shared" si="1"/>
        <v>500</v>
      </c>
      <c r="P11" s="47">
        <v>2400</v>
      </c>
    </row>
    <row r="12" spans="1:16" x14ac:dyDescent="0.15">
      <c r="A12" s="51">
        <v>10</v>
      </c>
      <c r="B12" s="51" t="s">
        <v>73</v>
      </c>
      <c r="C12" s="55"/>
      <c r="D12" s="53"/>
      <c r="E12" s="52" t="s">
        <v>94</v>
      </c>
      <c r="F12" s="54" t="s">
        <v>95</v>
      </c>
      <c r="G12" s="54" t="s">
        <v>76</v>
      </c>
      <c r="H12" s="51" t="s">
        <v>77</v>
      </c>
      <c r="I12" s="58">
        <v>42.518134459999992</v>
      </c>
      <c r="J12" s="52"/>
      <c r="K12" s="52"/>
      <c r="L12" s="51">
        <f t="shared" si="0"/>
        <v>4.8</v>
      </c>
      <c r="M12" s="47">
        <v>45</v>
      </c>
      <c r="N12" s="47">
        <v>0.09</v>
      </c>
      <c r="O12" s="47">
        <f t="shared" si="1"/>
        <v>500</v>
      </c>
      <c r="P12" s="47">
        <v>2400</v>
      </c>
    </row>
    <row r="13" spans="1:16" x14ac:dyDescent="0.15">
      <c r="A13" s="51">
        <v>11</v>
      </c>
      <c r="B13" s="51" t="s">
        <v>73</v>
      </c>
      <c r="C13" s="55"/>
      <c r="D13" s="53"/>
      <c r="E13" s="52" t="s">
        <v>96</v>
      </c>
      <c r="F13" s="54" t="s">
        <v>97</v>
      </c>
      <c r="G13" s="54" t="s">
        <v>76</v>
      </c>
      <c r="H13" s="51" t="s">
        <v>77</v>
      </c>
      <c r="I13" s="58">
        <v>28.017347229999999</v>
      </c>
      <c r="J13" s="52"/>
      <c r="K13" s="52"/>
      <c r="L13" s="51">
        <f t="shared" si="0"/>
        <v>3.2</v>
      </c>
      <c r="M13" s="47">
        <v>45</v>
      </c>
      <c r="N13" s="47">
        <v>0.06</v>
      </c>
      <c r="O13" s="47">
        <f t="shared" si="1"/>
        <v>750</v>
      </c>
      <c r="P13" s="47">
        <v>2400</v>
      </c>
    </row>
    <row r="14" spans="1:16" x14ac:dyDescent="0.15">
      <c r="A14" s="51">
        <v>12</v>
      </c>
      <c r="B14" s="51" t="s">
        <v>73</v>
      </c>
      <c r="C14" s="51"/>
      <c r="D14" s="51"/>
      <c r="E14" s="51" t="s">
        <v>98</v>
      </c>
      <c r="F14" s="51" t="s">
        <v>99</v>
      </c>
      <c r="G14" s="54" t="s">
        <v>76</v>
      </c>
      <c r="H14" s="51" t="s">
        <v>77</v>
      </c>
      <c r="I14" s="58">
        <f>21.35+L14</f>
        <v>24.55</v>
      </c>
      <c r="J14" s="52"/>
      <c r="K14" s="52"/>
      <c r="L14" s="51">
        <f t="shared" si="0"/>
        <v>3.2</v>
      </c>
      <c r="M14" s="47">
        <v>45</v>
      </c>
      <c r="N14" s="47">
        <v>0.06</v>
      </c>
      <c r="O14" s="47">
        <f t="shared" si="1"/>
        <v>750</v>
      </c>
      <c r="P14" s="47">
        <v>2400</v>
      </c>
    </row>
    <row r="15" spans="1:16" x14ac:dyDescent="0.15">
      <c r="A15" s="51">
        <v>13</v>
      </c>
      <c r="B15" s="51" t="s">
        <v>73</v>
      </c>
      <c r="C15" s="51"/>
      <c r="D15" s="51"/>
      <c r="E15" s="51" t="s">
        <v>80</v>
      </c>
      <c r="F15" s="51" t="s">
        <v>100</v>
      </c>
      <c r="G15" s="54" t="s">
        <v>76</v>
      </c>
      <c r="H15" s="51" t="s">
        <v>77</v>
      </c>
      <c r="I15" s="58">
        <f>51.3+L15</f>
        <v>56.099999999999994</v>
      </c>
      <c r="J15" s="52"/>
      <c r="K15" s="52"/>
      <c r="L15" s="51">
        <f t="shared" si="0"/>
        <v>4.8</v>
      </c>
      <c r="M15" s="47">
        <v>45</v>
      </c>
      <c r="N15" s="47">
        <v>0.09</v>
      </c>
      <c r="O15" s="47">
        <f t="shared" si="1"/>
        <v>500</v>
      </c>
      <c r="P15" s="47">
        <v>2400</v>
      </c>
    </row>
    <row r="16" spans="1:16" x14ac:dyDescent="0.15">
      <c r="A16" s="51">
        <v>14</v>
      </c>
      <c r="B16" s="51" t="s">
        <v>73</v>
      </c>
      <c r="C16" s="51"/>
      <c r="D16" s="51"/>
      <c r="E16" s="51" t="s">
        <v>101</v>
      </c>
      <c r="F16" s="51" t="s">
        <v>102</v>
      </c>
      <c r="G16" s="54" t="s">
        <v>76</v>
      </c>
      <c r="H16" s="51" t="s">
        <v>77</v>
      </c>
      <c r="I16" s="58">
        <v>22.364611230000001</v>
      </c>
      <c r="J16" s="52"/>
      <c r="K16" s="52"/>
      <c r="L16" s="51">
        <f t="shared" si="0"/>
        <v>1.6</v>
      </c>
      <c r="M16" s="47">
        <v>45</v>
      </c>
      <c r="N16" s="47">
        <v>0.03</v>
      </c>
      <c r="O16" s="47">
        <f t="shared" si="1"/>
        <v>1500</v>
      </c>
      <c r="P16" s="47">
        <v>2400</v>
      </c>
    </row>
    <row r="17" spans="1:16" x14ac:dyDescent="0.15">
      <c r="A17" s="51">
        <v>15</v>
      </c>
      <c r="B17" s="51" t="s">
        <v>73</v>
      </c>
      <c r="C17" s="51"/>
      <c r="D17" s="51"/>
      <c r="E17" s="51" t="s">
        <v>103</v>
      </c>
      <c r="F17" s="51" t="s">
        <v>104</v>
      </c>
      <c r="G17" s="54" t="s">
        <v>76</v>
      </c>
      <c r="H17" s="51" t="s">
        <v>77</v>
      </c>
      <c r="I17" s="58">
        <v>24.552989459999999</v>
      </c>
      <c r="J17" s="52"/>
      <c r="K17" s="52"/>
      <c r="L17" s="51">
        <f t="shared" si="0"/>
        <v>3.2</v>
      </c>
      <c r="M17" s="47">
        <v>45</v>
      </c>
      <c r="N17" s="47">
        <v>0.06</v>
      </c>
      <c r="O17" s="47">
        <f t="shared" si="1"/>
        <v>750</v>
      </c>
      <c r="P17" s="47">
        <v>2400</v>
      </c>
    </row>
    <row r="18" spans="1:16" x14ac:dyDescent="0.15">
      <c r="A18" s="51">
        <v>16</v>
      </c>
      <c r="B18" s="51" t="s">
        <v>73</v>
      </c>
      <c r="C18" s="51"/>
      <c r="D18" s="51"/>
      <c r="E18" s="51" t="s">
        <v>105</v>
      </c>
      <c r="F18" s="51" t="s">
        <v>106</v>
      </c>
      <c r="G18" s="54" t="s">
        <v>76</v>
      </c>
      <c r="H18" s="51" t="s">
        <v>77</v>
      </c>
      <c r="I18" s="58">
        <v>13.129016459999999</v>
      </c>
      <c r="J18" s="52"/>
      <c r="K18" s="52"/>
      <c r="L18" s="51">
        <f t="shared" si="0"/>
        <v>1.6</v>
      </c>
      <c r="M18" s="47">
        <v>45</v>
      </c>
      <c r="N18" s="47">
        <v>0.03</v>
      </c>
      <c r="O18" s="47">
        <f t="shared" si="1"/>
        <v>1500</v>
      </c>
      <c r="P18" s="47">
        <v>2400</v>
      </c>
    </row>
    <row r="19" spans="1:16" x14ac:dyDescent="0.15">
      <c r="A19" s="51">
        <v>17</v>
      </c>
      <c r="B19" s="51" t="s">
        <v>73</v>
      </c>
      <c r="C19" s="51"/>
      <c r="D19" s="51"/>
      <c r="E19" s="51" t="s">
        <v>107</v>
      </c>
      <c r="F19" s="51" t="s">
        <v>108</v>
      </c>
      <c r="G19" s="54" t="s">
        <v>76</v>
      </c>
      <c r="H19" s="51" t="s">
        <v>77</v>
      </c>
      <c r="I19" s="58">
        <v>56.100253459999998</v>
      </c>
      <c r="J19" s="52"/>
      <c r="K19" s="52"/>
      <c r="L19" s="51">
        <f t="shared" si="0"/>
        <v>4.8</v>
      </c>
      <c r="M19" s="47">
        <v>45</v>
      </c>
      <c r="N19" s="47">
        <v>0.09</v>
      </c>
      <c r="O19" s="47">
        <f t="shared" si="1"/>
        <v>500</v>
      </c>
      <c r="P19" s="47">
        <v>2400</v>
      </c>
    </row>
    <row r="20" spans="1:16" x14ac:dyDescent="0.15">
      <c r="A20" s="51">
        <v>18</v>
      </c>
      <c r="B20" s="51" t="s">
        <v>73</v>
      </c>
      <c r="C20" s="51"/>
      <c r="D20" s="51"/>
      <c r="E20" s="51" t="s">
        <v>109</v>
      </c>
      <c r="F20" s="51" t="s">
        <v>110</v>
      </c>
      <c r="G20" s="54" t="s">
        <v>76</v>
      </c>
      <c r="H20" s="51" t="s">
        <v>77</v>
      </c>
      <c r="I20" s="58">
        <f>27.47+L20</f>
        <v>30.669999999999998</v>
      </c>
      <c r="J20" s="52"/>
      <c r="K20" s="52"/>
      <c r="L20" s="51">
        <f t="shared" si="0"/>
        <v>3.2</v>
      </c>
      <c r="M20" s="47">
        <v>45</v>
      </c>
      <c r="N20" s="47">
        <v>0.06</v>
      </c>
      <c r="O20" s="47">
        <f t="shared" si="1"/>
        <v>750</v>
      </c>
      <c r="P20" s="47">
        <v>2400</v>
      </c>
    </row>
    <row r="21" spans="1:16" x14ac:dyDescent="0.15">
      <c r="A21" s="51">
        <v>19</v>
      </c>
      <c r="B21" s="51" t="s">
        <v>73</v>
      </c>
      <c r="C21" s="51"/>
      <c r="D21" s="51"/>
      <c r="E21" s="51" t="s">
        <v>111</v>
      </c>
      <c r="F21" s="51" t="s">
        <v>112</v>
      </c>
      <c r="G21" s="54" t="s">
        <v>76</v>
      </c>
      <c r="H21" s="51" t="s">
        <v>77</v>
      </c>
      <c r="I21" s="58">
        <v>17.129016459999999</v>
      </c>
      <c r="J21" s="52"/>
      <c r="K21" s="52"/>
      <c r="L21" s="51">
        <f t="shared" si="0"/>
        <v>1.6</v>
      </c>
      <c r="M21" s="47">
        <v>45</v>
      </c>
      <c r="N21" s="47">
        <v>0.03</v>
      </c>
      <c r="O21" s="47">
        <f t="shared" si="1"/>
        <v>1500</v>
      </c>
      <c r="P21" s="47">
        <v>2400</v>
      </c>
    </row>
    <row r="22" spans="1:16" x14ac:dyDescent="0.15">
      <c r="A22" s="51">
        <v>20</v>
      </c>
      <c r="B22" s="51" t="s">
        <v>73</v>
      </c>
      <c r="C22" s="51"/>
      <c r="D22" s="51"/>
      <c r="E22" s="51" t="s">
        <v>113</v>
      </c>
      <c r="F22" s="51" t="s">
        <v>114</v>
      </c>
      <c r="G22" s="54" t="s">
        <v>76</v>
      </c>
      <c r="H22" s="51" t="s">
        <v>77</v>
      </c>
      <c r="I22" s="58">
        <v>66.100253460000005</v>
      </c>
      <c r="J22" s="52"/>
      <c r="K22" s="52"/>
      <c r="L22" s="51">
        <f t="shared" si="0"/>
        <v>4.8</v>
      </c>
      <c r="M22" s="47">
        <v>45</v>
      </c>
      <c r="N22" s="47">
        <v>0.09</v>
      </c>
      <c r="O22" s="47">
        <f t="shared" si="1"/>
        <v>500</v>
      </c>
      <c r="P22" s="47">
        <v>2400</v>
      </c>
    </row>
    <row r="23" spans="1:16" x14ac:dyDescent="0.15">
      <c r="A23" s="51">
        <v>21</v>
      </c>
      <c r="B23" s="51" t="s">
        <v>73</v>
      </c>
      <c r="C23" s="51"/>
      <c r="D23" s="51"/>
      <c r="E23" s="51" t="s">
        <v>115</v>
      </c>
      <c r="F23" s="51" t="s">
        <v>116</v>
      </c>
      <c r="G23" s="54" t="s">
        <v>76</v>
      </c>
      <c r="H23" s="51" t="s">
        <v>77</v>
      </c>
      <c r="I23" s="58">
        <v>32.392601460000002</v>
      </c>
      <c r="J23" s="52"/>
      <c r="K23" s="52"/>
      <c r="L23" s="51">
        <f t="shared" si="0"/>
        <v>3.2</v>
      </c>
      <c r="M23" s="47">
        <v>45</v>
      </c>
      <c r="N23" s="47">
        <v>0.06</v>
      </c>
      <c r="O23" s="47">
        <f t="shared" si="1"/>
        <v>750</v>
      </c>
      <c r="P23" s="47">
        <v>2400</v>
      </c>
    </row>
    <row r="24" spans="1:16" x14ac:dyDescent="0.15">
      <c r="A24" s="51">
        <v>22</v>
      </c>
      <c r="B24" s="51" t="s">
        <v>73</v>
      </c>
      <c r="C24" s="51"/>
      <c r="D24" s="51"/>
      <c r="E24" s="51" t="s">
        <v>117</v>
      </c>
      <c r="F24" s="51" t="s">
        <v>118</v>
      </c>
      <c r="G24" s="54" t="s">
        <v>76</v>
      </c>
      <c r="H24" s="51" t="s">
        <v>77</v>
      </c>
      <c r="I24" s="58">
        <v>64.220596459999996</v>
      </c>
      <c r="J24" s="52"/>
      <c r="K24" s="52"/>
      <c r="L24" s="51">
        <f t="shared" si="0"/>
        <v>4.8</v>
      </c>
      <c r="M24" s="47">
        <v>45</v>
      </c>
      <c r="N24" s="47">
        <v>0.09</v>
      </c>
      <c r="O24" s="47">
        <f t="shared" si="1"/>
        <v>500</v>
      </c>
      <c r="P24" s="47">
        <v>2400</v>
      </c>
    </row>
    <row r="25" spans="1:16" x14ac:dyDescent="0.15">
      <c r="A25" s="51">
        <v>23</v>
      </c>
      <c r="B25" s="51" t="s">
        <v>73</v>
      </c>
      <c r="C25" s="51"/>
      <c r="D25" s="51"/>
      <c r="E25" s="51" t="s">
        <v>119</v>
      </c>
      <c r="F25" s="51" t="s">
        <v>120</v>
      </c>
      <c r="G25" s="54" t="s">
        <v>76</v>
      </c>
      <c r="H25" s="51" t="s">
        <v>77</v>
      </c>
      <c r="I25" s="58">
        <v>85.484965459999998</v>
      </c>
      <c r="J25" s="52"/>
      <c r="K25" s="52"/>
      <c r="L25" s="51">
        <f t="shared" si="0"/>
        <v>4.8</v>
      </c>
      <c r="M25" s="47">
        <v>45</v>
      </c>
      <c r="N25" s="47">
        <v>0.09</v>
      </c>
      <c r="O25" s="47">
        <f t="shared" si="1"/>
        <v>500</v>
      </c>
      <c r="P25" s="47">
        <v>2400</v>
      </c>
    </row>
    <row r="26" spans="1:16" x14ac:dyDescent="0.15">
      <c r="A26" s="51">
        <v>24</v>
      </c>
      <c r="B26" s="51" t="s">
        <v>73</v>
      </c>
      <c r="C26" s="52"/>
      <c r="D26" s="52"/>
      <c r="E26" s="52" t="s">
        <v>121</v>
      </c>
      <c r="F26" s="51" t="s">
        <v>122</v>
      </c>
      <c r="G26" s="54" t="s">
        <v>76</v>
      </c>
      <c r="H26" s="51" t="s">
        <v>77</v>
      </c>
      <c r="I26" s="58">
        <v>13.232694460000001</v>
      </c>
      <c r="J26" s="52"/>
      <c r="K26" s="52"/>
      <c r="L26" s="51">
        <f t="shared" si="0"/>
        <v>1.6</v>
      </c>
      <c r="M26" s="47">
        <v>45</v>
      </c>
      <c r="N26" s="47">
        <v>0.03</v>
      </c>
      <c r="O26" s="47">
        <f t="shared" si="1"/>
        <v>1500</v>
      </c>
      <c r="P26" s="47">
        <v>2400</v>
      </c>
    </row>
    <row r="27" spans="1:16" x14ac:dyDescent="0.15">
      <c r="A27" s="51">
        <v>25</v>
      </c>
      <c r="B27" s="51" t="s">
        <v>73</v>
      </c>
      <c r="C27" s="52"/>
      <c r="D27" s="52"/>
      <c r="E27" s="52" t="s">
        <v>123</v>
      </c>
      <c r="F27" s="51" t="s">
        <v>124</v>
      </c>
      <c r="G27" s="54" t="s">
        <v>76</v>
      </c>
      <c r="H27" s="51" t="s">
        <v>77</v>
      </c>
      <c r="I27" s="58">
        <v>24.16004246</v>
      </c>
      <c r="J27" s="52"/>
      <c r="K27" s="52"/>
      <c r="L27" s="51">
        <f t="shared" si="0"/>
        <v>1.6</v>
      </c>
      <c r="M27" s="47">
        <v>45</v>
      </c>
      <c r="N27" s="47">
        <v>0.03</v>
      </c>
      <c r="O27" s="47">
        <f t="shared" si="1"/>
        <v>1500</v>
      </c>
      <c r="P27" s="47">
        <v>2400</v>
      </c>
    </row>
    <row r="28" spans="1:16" x14ac:dyDescent="0.15">
      <c r="A28" s="51">
        <v>26</v>
      </c>
      <c r="B28" s="51" t="s">
        <v>73</v>
      </c>
      <c r="C28" s="52"/>
      <c r="D28" s="52"/>
      <c r="E28" s="52" t="s">
        <v>125</v>
      </c>
      <c r="F28" s="51" t="s">
        <v>126</v>
      </c>
      <c r="G28" s="54" t="s">
        <v>76</v>
      </c>
      <c r="H28" s="51" t="s">
        <v>77</v>
      </c>
      <c r="I28" s="58">
        <v>33.702703460000002</v>
      </c>
      <c r="J28" s="52"/>
      <c r="K28" s="52"/>
      <c r="L28" s="51">
        <f t="shared" si="0"/>
        <v>3.2</v>
      </c>
      <c r="M28" s="47">
        <v>45</v>
      </c>
      <c r="N28" s="47">
        <v>0.06</v>
      </c>
      <c r="O28" s="47">
        <f t="shared" si="1"/>
        <v>750</v>
      </c>
      <c r="P28" s="47">
        <v>2400</v>
      </c>
    </row>
    <row r="29" spans="1:16" x14ac:dyDescent="0.15">
      <c r="A29" s="51">
        <v>27</v>
      </c>
      <c r="B29" s="51" t="s">
        <v>73</v>
      </c>
      <c r="C29" s="52"/>
      <c r="D29" s="52"/>
      <c r="E29" s="52" t="s">
        <v>127</v>
      </c>
      <c r="F29" s="51" t="s">
        <v>128</v>
      </c>
      <c r="G29" s="54" t="s">
        <v>76</v>
      </c>
      <c r="H29" s="51" t="s">
        <v>77</v>
      </c>
      <c r="I29" s="58">
        <v>90.529520460000001</v>
      </c>
      <c r="J29" s="52"/>
      <c r="K29" s="52"/>
      <c r="L29" s="51">
        <f t="shared" si="0"/>
        <v>4.8</v>
      </c>
      <c r="M29" s="47">
        <v>45</v>
      </c>
      <c r="N29" s="47">
        <v>0.09</v>
      </c>
      <c r="O29" s="47">
        <f t="shared" si="1"/>
        <v>500</v>
      </c>
      <c r="P29" s="47">
        <v>2400</v>
      </c>
    </row>
    <row r="30" spans="1:16" x14ac:dyDescent="0.15">
      <c r="A30" s="51">
        <v>28</v>
      </c>
      <c r="B30" s="51" t="s">
        <v>73</v>
      </c>
      <c r="C30" s="52"/>
      <c r="D30" s="52"/>
      <c r="E30" s="52" t="s">
        <v>129</v>
      </c>
      <c r="F30" s="51" t="s">
        <v>130</v>
      </c>
      <c r="G30" s="54" t="s">
        <v>76</v>
      </c>
      <c r="H30" s="51" t="s">
        <v>77</v>
      </c>
      <c r="I30" s="58">
        <v>31.144056459999998</v>
      </c>
      <c r="J30" s="52"/>
      <c r="K30" s="52"/>
      <c r="L30" s="51">
        <f t="shared" si="0"/>
        <v>3.2</v>
      </c>
      <c r="M30" s="47">
        <v>45</v>
      </c>
      <c r="N30" s="47">
        <v>0.06</v>
      </c>
      <c r="O30" s="47">
        <f t="shared" si="1"/>
        <v>750</v>
      </c>
      <c r="P30" s="47">
        <v>2400</v>
      </c>
    </row>
    <row r="31" spans="1:16" x14ac:dyDescent="0.15">
      <c r="A31" s="51">
        <v>29</v>
      </c>
      <c r="B31" s="51" t="s">
        <v>73</v>
      </c>
      <c r="C31" s="52"/>
      <c r="D31" s="52"/>
      <c r="E31" s="52" t="s">
        <v>131</v>
      </c>
      <c r="F31" s="51" t="s">
        <v>132</v>
      </c>
      <c r="G31" s="54" t="s">
        <v>76</v>
      </c>
      <c r="H31" s="51" t="s">
        <v>77</v>
      </c>
      <c r="I31" s="58">
        <v>15.63469446</v>
      </c>
      <c r="J31" s="52"/>
      <c r="K31" s="52"/>
      <c r="L31" s="51">
        <f t="shared" si="0"/>
        <v>1.6</v>
      </c>
      <c r="M31" s="47">
        <v>45</v>
      </c>
      <c r="N31" s="47">
        <v>0.03</v>
      </c>
      <c r="O31" s="47">
        <f t="shared" si="1"/>
        <v>1500</v>
      </c>
      <c r="P31" s="47">
        <v>2400</v>
      </c>
    </row>
    <row r="32" spans="1:16" x14ac:dyDescent="0.15">
      <c r="A32" s="51">
        <v>30</v>
      </c>
      <c r="B32" s="51" t="s">
        <v>73</v>
      </c>
      <c r="C32" s="52"/>
      <c r="D32" s="52"/>
      <c r="E32" s="52" t="s">
        <v>133</v>
      </c>
      <c r="F32" s="51" t="s">
        <v>134</v>
      </c>
      <c r="G32" s="54" t="s">
        <v>76</v>
      </c>
      <c r="H32" s="51" t="s">
        <v>77</v>
      </c>
      <c r="I32" s="58">
        <v>87.46931223</v>
      </c>
      <c r="J32" s="52"/>
      <c r="K32" s="52"/>
      <c r="L32" s="51">
        <f t="shared" si="0"/>
        <v>4.8</v>
      </c>
      <c r="M32" s="47">
        <v>45</v>
      </c>
      <c r="N32" s="47">
        <v>0.09</v>
      </c>
      <c r="O32" s="47">
        <f t="shared" si="1"/>
        <v>500</v>
      </c>
      <c r="P32" s="47">
        <v>2400</v>
      </c>
    </row>
    <row r="33" spans="1:16" x14ac:dyDescent="0.15">
      <c r="A33" s="51">
        <v>31</v>
      </c>
      <c r="B33" s="51" t="s">
        <v>73</v>
      </c>
      <c r="C33" s="52"/>
      <c r="D33" s="52"/>
      <c r="E33" s="52" t="s">
        <v>135</v>
      </c>
      <c r="F33" s="51" t="s">
        <v>136</v>
      </c>
      <c r="G33" s="54" t="s">
        <v>76</v>
      </c>
      <c r="H33" s="51" t="s">
        <v>77</v>
      </c>
      <c r="I33" s="58">
        <v>11.19866846</v>
      </c>
      <c r="J33" s="52"/>
      <c r="K33" s="52"/>
      <c r="L33" s="51">
        <f t="shared" si="0"/>
        <v>1.6</v>
      </c>
      <c r="M33" s="47">
        <v>45</v>
      </c>
      <c r="N33" s="47">
        <v>0.03</v>
      </c>
      <c r="O33" s="47">
        <f t="shared" si="1"/>
        <v>1500</v>
      </c>
      <c r="P33" s="47">
        <v>2400</v>
      </c>
    </row>
    <row r="34" spans="1:16" x14ac:dyDescent="0.2">
      <c r="A34" s="51">
        <v>32</v>
      </c>
      <c r="B34" s="52"/>
      <c r="C34" s="52"/>
      <c r="D34" s="52"/>
      <c r="E34" s="52"/>
      <c r="F34" s="51"/>
      <c r="G34" s="51"/>
      <c r="H34" s="51"/>
      <c r="I34" s="58"/>
      <c r="J34" s="52"/>
      <c r="K34" s="52"/>
      <c r="L34" s="52"/>
    </row>
    <row r="35" spans="1:16" x14ac:dyDescent="0.2">
      <c r="A35" s="51">
        <v>33</v>
      </c>
      <c r="B35" s="52"/>
      <c r="C35" s="52"/>
      <c r="D35" s="52"/>
      <c r="E35" s="52"/>
      <c r="F35" s="51"/>
      <c r="G35" s="51"/>
      <c r="H35" s="51"/>
      <c r="I35" s="58"/>
      <c r="J35" s="52"/>
      <c r="K35" s="52"/>
      <c r="L35" s="52"/>
    </row>
    <row r="36" spans="1:16" x14ac:dyDescent="0.2">
      <c r="A36" s="51">
        <v>34</v>
      </c>
      <c r="B36" s="52"/>
      <c r="C36" s="52"/>
      <c r="D36" s="52"/>
      <c r="E36" s="52"/>
      <c r="F36" s="51"/>
      <c r="G36" s="51"/>
      <c r="H36" s="51"/>
      <c r="I36" s="58"/>
      <c r="J36" s="52"/>
      <c r="K36" s="52"/>
      <c r="L36" s="52"/>
    </row>
    <row r="37" spans="1:16" x14ac:dyDescent="0.2">
      <c r="A37" s="51">
        <v>35</v>
      </c>
      <c r="B37" s="52"/>
      <c r="C37" s="52"/>
      <c r="D37" s="52"/>
      <c r="E37" s="52"/>
      <c r="F37" s="51"/>
      <c r="G37" s="51"/>
      <c r="H37" s="51"/>
      <c r="I37" s="58"/>
      <c r="J37" s="52"/>
      <c r="K37" s="52"/>
      <c r="L37" s="52"/>
    </row>
    <row r="38" spans="1:16" x14ac:dyDescent="0.2">
      <c r="A38" s="51">
        <v>36</v>
      </c>
      <c r="B38" s="52"/>
      <c r="C38" s="52"/>
      <c r="D38" s="52"/>
      <c r="E38" s="52"/>
      <c r="F38" s="51"/>
      <c r="G38" s="51"/>
      <c r="H38" s="51"/>
      <c r="I38" s="58"/>
      <c r="J38" s="52"/>
      <c r="K38" s="52"/>
      <c r="L38" s="52"/>
    </row>
    <row r="39" spans="1:16" x14ac:dyDescent="0.2">
      <c r="A39" s="51">
        <v>37</v>
      </c>
      <c r="B39" s="52"/>
      <c r="C39" s="52"/>
      <c r="D39" s="52"/>
      <c r="E39" s="52"/>
      <c r="F39" s="51"/>
      <c r="G39" s="51"/>
      <c r="H39" s="51"/>
      <c r="I39" s="58"/>
      <c r="J39" s="52"/>
      <c r="K39" s="52"/>
      <c r="L39" s="52"/>
    </row>
    <row r="40" spans="1:16" x14ac:dyDescent="0.2">
      <c r="A40" s="51">
        <v>38</v>
      </c>
      <c r="B40" s="52"/>
      <c r="C40" s="52"/>
      <c r="D40" s="52"/>
      <c r="E40" s="52"/>
      <c r="F40" s="51"/>
      <c r="G40" s="51"/>
      <c r="H40" s="51"/>
      <c r="I40" s="58"/>
      <c r="J40" s="52"/>
      <c r="K40" s="52"/>
      <c r="L40" s="52"/>
    </row>
    <row r="41" spans="1:16" x14ac:dyDescent="0.2">
      <c r="A41" s="51">
        <v>39</v>
      </c>
      <c r="B41" s="52"/>
      <c r="C41" s="52"/>
      <c r="D41" s="52"/>
      <c r="E41" s="52"/>
      <c r="F41" s="51"/>
      <c r="G41" s="51"/>
      <c r="H41" s="51"/>
      <c r="I41" s="58"/>
      <c r="J41" s="52"/>
      <c r="K41" s="52"/>
      <c r="L41" s="52"/>
    </row>
    <row r="42" spans="1:16" x14ac:dyDescent="0.2">
      <c r="A42" s="51">
        <v>40</v>
      </c>
      <c r="B42" s="52"/>
      <c r="C42" s="52"/>
      <c r="D42" s="52"/>
      <c r="E42" s="52"/>
      <c r="F42" s="51"/>
      <c r="G42" s="51"/>
      <c r="H42" s="51"/>
      <c r="I42" s="58"/>
      <c r="J42" s="52"/>
      <c r="K42" s="52"/>
      <c r="L42" s="52"/>
    </row>
    <row r="43" spans="1:16" x14ac:dyDescent="0.2">
      <c r="A43" s="51">
        <v>41</v>
      </c>
      <c r="B43" s="52"/>
      <c r="C43" s="52"/>
      <c r="D43" s="52"/>
      <c r="E43" s="52"/>
      <c r="F43" s="51"/>
      <c r="G43" s="51"/>
      <c r="H43" s="51"/>
      <c r="I43" s="58"/>
      <c r="J43" s="52"/>
      <c r="K43" s="52"/>
      <c r="L43" s="52"/>
    </row>
    <row r="44" spans="1:16" x14ac:dyDescent="0.2">
      <c r="A44" s="51">
        <v>42</v>
      </c>
      <c r="B44" s="52"/>
      <c r="C44" s="52"/>
      <c r="D44" s="52"/>
      <c r="E44" s="52"/>
      <c r="F44" s="51"/>
      <c r="G44" s="51"/>
      <c r="H44" s="51"/>
      <c r="I44" s="58"/>
      <c r="J44" s="52"/>
      <c r="K44" s="52"/>
      <c r="L44" s="52"/>
    </row>
    <row r="45" spans="1:16" x14ac:dyDescent="0.2">
      <c r="A45" s="51">
        <v>43</v>
      </c>
      <c r="B45" s="52"/>
      <c r="C45" s="52"/>
      <c r="D45" s="52"/>
      <c r="E45" s="52"/>
      <c r="F45" s="51"/>
      <c r="G45" s="51"/>
      <c r="H45" s="51"/>
      <c r="I45" s="58"/>
      <c r="J45" s="52"/>
      <c r="K45" s="52"/>
      <c r="L45" s="52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3.15</vt:lpstr>
      <vt:lpstr>4.30</vt:lpstr>
      <vt:lpstr>2024.7.11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2024-03-15T07:09:44Z</dcterms:created>
  <dcterms:modified xsi:type="dcterms:W3CDTF">2024-07-10T23:48:15Z</dcterms:modified>
</cp:coreProperties>
</file>