
<file path=[Content_Types].xml><?xml version="1.0" encoding="utf-8"?>
<Types xmlns="http://schemas.openxmlformats.org/package/2006/content-types">
  <Default Extension="png" ContentType="image/png"/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3" r:id="rId2"/>
    <sheet name="外购件开发申请单" sheetId="5" r:id="rId3"/>
    <sheet name="外购件开发申请单-删除" sheetId="15" r:id="rId4"/>
    <sheet name="外购件-借用" sheetId="14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2" hidden="1">外购件开发申请单!$A$7:$P$284</definedName>
    <definedName name="_xlnm._FilterDatabase" localSheetId="3" hidden="1">'外购件开发申请单-删除'!$A$7:$P$109</definedName>
    <definedName name="_xlnm._FilterDatabase" localSheetId="4" hidden="1">'外购件-借用'!$A$7:$P$23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[2]!Module1.印刷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'外购件-借用'!$A$1:$P$24</definedName>
    <definedName name="_xlnm.Print_Area" localSheetId="2">外购件开发申请单!$A$1:$P$286</definedName>
    <definedName name="_xlnm.Print_Area" localSheetId="3">'外购件开发申请单-删除'!$A$1:$P$126</definedName>
    <definedName name="Print_Area_MI" localSheetId="0">#REF!</definedName>
    <definedName name="Print_Area_MI" localSheetId="1">#REF!</definedName>
    <definedName name="_xlnm.Print_Titles" localSheetId="4">'外购件-借用'!$5:$7</definedName>
    <definedName name="_xlnm.Print_Titles" localSheetId="2">外购件开发申请单!$5:$7</definedName>
    <definedName name="_xlnm.Print_Titles" localSheetId="3">'外购件开发申请单-删除'!$5:$7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[3]!印刷</definedName>
    <definedName name="印刷" localSheetId="1">[4]!印刷</definedName>
    <definedName name="印刷トルク" localSheetId="0">[5]!印刷トルク</definedName>
    <definedName name="印刷トルク" localSheetId="1">[6]!印刷トルク</definedName>
    <definedName name="_xlnm.Print_Area" localSheetId="1">文件修改记录表!$A$1:$F$21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<sst xmlns="http://schemas.openxmlformats.org/spreadsheetml/2006/main" count="3773" uniqueCount="1211">
  <si>
    <t>外 购 件 开 发 申 请 单</t>
  </si>
  <si>
    <t>H6戴姆勒</t>
  </si>
  <si>
    <t>编制：</t>
  </si>
  <si>
    <t>王婷</t>
  </si>
  <si>
    <t>会签：</t>
  </si>
  <si>
    <t>审核：</t>
  </si>
  <si>
    <t>批准：</t>
  </si>
  <si>
    <t>版本：A17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</si>
  <si>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</si>
  <si>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</si>
  <si>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</si>
  <si>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</si>
  <si>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</si>
  <si>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</si>
  <si>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</si>
  <si>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外购件开发申请单/H6戴姆勒</t>
  </si>
  <si>
    <t>A1</t>
  </si>
  <si>
    <t>2022.01.05</t>
  </si>
  <si>
    <t>根据EBOM，编制清单</t>
  </si>
  <si>
    <t>李雪佳</t>
  </si>
  <si>
    <t>A2</t>
  </si>
  <si>
    <t>2022.01.20</t>
  </si>
  <si>
    <t>增加仰角连接杆和面套原材料</t>
  </si>
  <si>
    <t>A3</t>
  </si>
  <si>
    <t>2022.02.18</t>
  </si>
  <si>
    <t>根据工艺BOM，更改清单</t>
  </si>
  <si>
    <t>A4</t>
  </si>
  <si>
    <t>2022.02.22</t>
  </si>
  <si>
    <t>删除BFA0010070橡胶垫固定垫片，增加滑轨的下级件</t>
  </si>
  <si>
    <t>A5</t>
  </si>
  <si>
    <t>2022.06.21</t>
  </si>
  <si>
    <t>根据G版的EBOM更新</t>
  </si>
  <si>
    <t>冯敬乾</t>
  </si>
  <si>
    <t>A6</t>
  </si>
  <si>
    <t>2022.07.03</t>
  </si>
  <si>
    <t>增加纸箱的外购件开发申请</t>
  </si>
  <si>
    <t>A7</t>
  </si>
  <si>
    <t>2022.08.11</t>
  </si>
  <si>
    <t>增加4个件：SHT0010465、BFA0010096、SHT0014963、BFA0010097</t>
  </si>
  <si>
    <t>A8</t>
  </si>
  <si>
    <t>2022.09.01</t>
  </si>
  <si>
    <t>1、根据ECR0008186增加4个件：SHT0014961、SHT0014962、SHT0014990、SHT0014932；</t>
  </si>
  <si>
    <t>A9</t>
  </si>
  <si>
    <t>2022.09.19</t>
  </si>
  <si>
    <t>1、调角器手柄的移印标识的QAD号更改：SHT0014851改为SHT0014850，SHT0014852改为SHT0014851，SHT0014853改为SHT0014852，内容不变；
2、增加5个件：BCL0010020、BCL0010018、BFA0000400、BFA0000316、SHT0011031；
3、删除1个件：BFA0010028（BFA0010097代替）</t>
  </si>
  <si>
    <t>A10</t>
  </si>
  <si>
    <t>2022.010.09</t>
  </si>
  <si>
    <t>1、增加1个件：SHT0015050-线束护套防护棉</t>
  </si>
  <si>
    <t>A11</t>
  </si>
  <si>
    <t>2022.11.11</t>
  </si>
  <si>
    <t>1、BPC0010020有河北外购改为安路普外购；
2、增加3个件：BFA0010105、BCL0010019、SHT0015017</t>
  </si>
  <si>
    <t>2022.11.12</t>
  </si>
  <si>
    <t>1、增加1个件：SHT0015072-副驾手柄铜套</t>
  </si>
  <si>
    <t>A12</t>
  </si>
  <si>
    <t>2022.11.21</t>
  </si>
  <si>
    <t>1) 主驾高配安全带总成SHT0010636→SHT0014941
2）模块要求增加布基胶带BCL0010021
3）增加H6主驾驶底支架自喷漆TCT0010003</t>
  </si>
  <si>
    <t>A13</t>
  </si>
  <si>
    <t>2022.11.24</t>
  </si>
  <si>
    <t>增加了扶手包装袋（18*45）和底支架气泡袋（50*45）</t>
  </si>
  <si>
    <t>A14</t>
  </si>
  <si>
    <t>2023.9.7</t>
  </si>
  <si>
    <t>根据“ECR0009671”扶手减震环更换材料需要更换零件号，删除SHT0011374；新增SHT0016416</t>
  </si>
  <si>
    <t>A15</t>
  </si>
  <si>
    <t>2023.11.17</t>
  </si>
  <si>
    <t>根据“ECR0009923”需要新增φ7的开口挡圈，零件号：BFA0010133</t>
  </si>
  <si>
    <t>A16</t>
  </si>
  <si>
    <t>2024.5.6</t>
  </si>
  <si>
    <t>根据“ECN0005502”扶手减震环限位结构更改，需要新增：扶手减震环限位钢丝-SHT0017241</t>
  </si>
  <si>
    <t>A17</t>
  </si>
  <si>
    <t>2024.7.11</t>
  </si>
  <si>
    <t>根据“H6副驾驶座椅总成EBOM-K-V 01-20240705”更新外购件开发申请单。
新增：前隔音棉-SHT0017400；后隔音棉-SHT0017401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</si>
  <si>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</si>
  <si>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</si>
  <si>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</si>
  <si>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</si>
  <si>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</si>
  <si>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</si>
  <si>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</si>
  <si>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</si>
  <si>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项目名称：H6戴姆勒项目</t>
  </si>
  <si>
    <t>项目代码：ZY1707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</si>
  <si>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</si>
  <si>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</si>
  <si>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</si>
  <si>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</si>
  <si>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</si>
  <si>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</si>
  <si>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</si>
  <si>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</si>
  <si>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</si>
  <si>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</si>
  <si>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</si>
  <si>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</si>
  <si>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</si>
  <si>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</si>
  <si>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</si>
  <si>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</si>
  <si>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SHT0011643</t>
  </si>
  <si>
    <t>靠背支撑板</t>
  </si>
  <si>
    <t>黑色</t>
  </si>
  <si>
    <t>EA</t>
  </si>
  <si>
    <t>塑料件</t>
  </si>
  <si>
    <t>PP</t>
  </si>
  <si>
    <t>——</t>
  </si>
  <si>
    <t>河北外购</t>
  </si>
  <si>
    <t>BCL0010009</t>
  </si>
  <si>
    <t>靠背板固定卡扣</t>
  </si>
  <si>
    <t>标准件</t>
  </si>
  <si>
    <t>SHT0011945</t>
  </si>
  <si>
    <t>靠背面套钢丝1</t>
  </si>
  <si>
    <t>线材件</t>
  </si>
  <si>
    <t>φ3</t>
  </si>
  <si>
    <t>SHT0011946</t>
  </si>
  <si>
    <t>靠背面套钢丝2</t>
  </si>
  <si>
    <t>SHT0011327</t>
  </si>
  <si>
    <t>塑料卡扣</t>
  </si>
  <si>
    <t>POM</t>
  </si>
  <si>
    <t>SHT0011443</t>
  </si>
  <si>
    <t>刺毛条上</t>
  </si>
  <si>
    <t>SHT0011444</t>
  </si>
  <si>
    <t>刺毛条下</t>
  </si>
  <si>
    <t>SHT0011445</t>
  </si>
  <si>
    <t>刺毛条中</t>
  </si>
  <si>
    <t>SHT0011439</t>
  </si>
  <si>
    <t>靠背3D网格中上</t>
  </si>
  <si>
    <t>织网</t>
  </si>
  <si>
    <t>ASSY</t>
  </si>
  <si>
    <t>SHT0011442</t>
  </si>
  <si>
    <t>靠背3D网格中下</t>
  </si>
  <si>
    <t>SHT0011644</t>
  </si>
  <si>
    <t>靠背舒适性海绵右</t>
  </si>
  <si>
    <t>无网格布</t>
  </si>
  <si>
    <t>海绵</t>
  </si>
  <si>
    <t>PUR</t>
  </si>
  <si>
    <t>SHT0011645</t>
  </si>
  <si>
    <t>靠背舒适性海绵中上</t>
  </si>
  <si>
    <t>SHT0011646</t>
  </si>
  <si>
    <t>靠背舒适性海绵中下</t>
  </si>
  <si>
    <t>SHT0011647</t>
  </si>
  <si>
    <t>靠背舒适性海绵左</t>
  </si>
  <si>
    <t>SHT0011649</t>
  </si>
  <si>
    <t>主驾低配安全带总成</t>
  </si>
  <si>
    <t>Autoliv</t>
  </si>
  <si>
    <t>安全件</t>
  </si>
  <si>
    <t>SHT0011651</t>
  </si>
  <si>
    <t>副驾安全带总成</t>
  </si>
  <si>
    <t>1</t>
  </si>
  <si>
    <t>SHT0014041</t>
  </si>
  <si>
    <t>吊环固定螺栓A</t>
  </si>
  <si>
    <t>SHT0014042</t>
  </si>
  <si>
    <t>吊环固定螺栓B</t>
  </si>
  <si>
    <t>SHT0014044</t>
  </si>
  <si>
    <t>吊环隔圈</t>
  </si>
  <si>
    <t>SHT0014043</t>
  </si>
  <si>
    <t>端片固定螺栓</t>
  </si>
  <si>
    <t>BSP0010014</t>
  </si>
  <si>
    <t>高调器滑盖回位簧</t>
  </si>
  <si>
    <t>65Mn</t>
  </si>
  <si>
    <t>达克罗</t>
  </si>
  <si>
    <t>2</t>
  </si>
  <si>
    <t>SHT0011642</t>
  </si>
  <si>
    <t>高调器衬套</t>
  </si>
  <si>
    <t>SWRCH35K</t>
  </si>
  <si>
    <t>BSP0010015</t>
  </si>
  <si>
    <t>调高解锁按钮回位簧</t>
  </si>
  <si>
    <t>SHT0011788</t>
  </si>
  <si>
    <t>主驾驶靠背四气袋腰托总成</t>
  </si>
  <si>
    <t>pp8303</t>
  </si>
  <si>
    <t>SHT0011331</t>
  </si>
  <si>
    <t>主驾驶靠背两气袋腰托总成</t>
  </si>
  <si>
    <t>装配总成件</t>
  </si>
  <si>
    <t>SHT0011779</t>
  </si>
  <si>
    <t>副驾驶靠背两气袋腰托总成</t>
  </si>
  <si>
    <t>BFA0010014</t>
  </si>
  <si>
    <t>扶手锁止销</t>
  </si>
  <si>
    <t>左右共用</t>
  </si>
  <si>
    <t>冷墩件</t>
  </si>
  <si>
    <t>SHT0011116</t>
  </si>
  <si>
    <t>主驾带扣总成</t>
  </si>
  <si>
    <t>带螺栓（Autoliv）</t>
  </si>
  <si>
    <t>SHT0011652</t>
  </si>
  <si>
    <t>副驾高配带扣总成</t>
  </si>
  <si>
    <t>BEC0010013</t>
  </si>
  <si>
    <t>DPD</t>
  </si>
  <si>
    <t>电器件</t>
  </si>
  <si>
    <t>SHT0011656</t>
  </si>
  <si>
    <t>坐垫钢丝</t>
  </si>
  <si>
    <t>φ2</t>
  </si>
  <si>
    <t>SHT0011430</t>
  </si>
  <si>
    <t>坐垫3D网格中</t>
  </si>
  <si>
    <t>SHT0011657</t>
  </si>
  <si>
    <t>坐垫舒适性海绵右</t>
  </si>
  <si>
    <t>SHT0011658</t>
  </si>
  <si>
    <t>坐垫舒适性海绵左</t>
  </si>
  <si>
    <t>SHT0011659</t>
  </si>
  <si>
    <t>坐垫舒适性海绵中</t>
  </si>
  <si>
    <t>BSP0010020</t>
  </si>
  <si>
    <t>罩壳弹簧卡子</t>
  </si>
  <si>
    <t>非标件</t>
  </si>
  <si>
    <t>镀白锌</t>
  </si>
  <si>
    <t>SHT0010356</t>
  </si>
  <si>
    <t>靠背调节手柄销轴</t>
  </si>
  <si>
    <t>圆钢</t>
  </si>
  <si>
    <t>20#</t>
  </si>
  <si>
    <t>BSP0010017</t>
  </si>
  <si>
    <t>主驾驶靠背调节手柄卡接簧</t>
  </si>
  <si>
    <t>BSP0010018</t>
  </si>
  <si>
    <t>副驾驶靠背调节手柄卡接簧</t>
  </si>
  <si>
    <t>BSP0010011</t>
  </si>
  <si>
    <t>变阻尼拉线回位簧</t>
  </si>
  <si>
    <t>弹簧</t>
  </si>
  <si>
    <t>BFA0010037</t>
  </si>
  <si>
    <t>内梅花盘头三角牙自攻螺钉</t>
  </si>
  <si>
    <t>螺钉固定到钣金上</t>
  </si>
  <si>
    <t>黑锌</t>
  </si>
  <si>
    <t>BFA0010038</t>
  </si>
  <si>
    <t>内梅花盘头自攻螺钉（尾端平头）</t>
  </si>
  <si>
    <t>螺钉固定到塑料件上</t>
  </si>
  <si>
    <t>BFA0010019</t>
  </si>
  <si>
    <t>内六角花形低圆柱头螺钉</t>
  </si>
  <si>
    <t>坐垫和靠背连接用</t>
  </si>
  <si>
    <t>Fe/Zn12F  镀锌膜厚12um黑色钝化中性盐雾120h(GB/T9799)</t>
  </si>
  <si>
    <t>BPC0010020</t>
  </si>
  <si>
    <t>进气金属接头</t>
  </si>
  <si>
    <t>安路普外购</t>
  </si>
  <si>
    <t>河北外购改为安路普外购</t>
  </si>
  <si>
    <t>BCL0010013</t>
  </si>
  <si>
    <t>卡钣金扎带（背面）</t>
  </si>
  <si>
    <t>SHT0011148</t>
  </si>
  <si>
    <t>靠背防护罩</t>
  </si>
  <si>
    <t>PU</t>
  </si>
  <si>
    <t>SHT0011149</t>
  </si>
  <si>
    <t>坐垫防护罩</t>
  </si>
  <si>
    <t>SHT0011150</t>
  </si>
  <si>
    <t>操作说明书</t>
  </si>
  <si>
    <t>SHT0011022</t>
  </si>
  <si>
    <t>靠背泡沫预埋钢丝1</t>
  </si>
  <si>
    <t>线材</t>
  </si>
  <si>
    <t xml:space="preserve">20# ⌀2.0  </t>
  </si>
  <si>
    <t>SHT0010256</t>
  </si>
  <si>
    <t>调节器解锁钣金</t>
  </si>
  <si>
    <t>钣金件</t>
  </si>
  <si>
    <t>SPFH590 t=2.0</t>
  </si>
  <si>
    <t>SHT0010406</t>
  </si>
  <si>
    <t>H6副驾驶主动侧圆盘总成</t>
  </si>
  <si>
    <t>分总成</t>
  </si>
  <si>
    <t>SHT0010890</t>
  </si>
  <si>
    <t>翻转限位钣金安装轴</t>
  </si>
  <si>
    <t>冷镦</t>
  </si>
  <si>
    <t>SHT0010299</t>
  </si>
  <si>
    <t>H6靠背调节手柄安装轴</t>
  </si>
  <si>
    <t>SWRCH22A</t>
  </si>
  <si>
    <t>SHT0010910</t>
  </si>
  <si>
    <t>靠背调节角度限位片-主边</t>
  </si>
  <si>
    <t>SAPH440 t=3.0</t>
  </si>
  <si>
    <t>SHT0010412</t>
  </si>
  <si>
    <t>H6副驾驶从动侧圆盘总成</t>
  </si>
  <si>
    <t>SHT0010408</t>
  </si>
  <si>
    <t>坐垫翻折支撑轴套</t>
  </si>
  <si>
    <t>SHT0010192</t>
  </si>
  <si>
    <t>蜗簧固定钣金片2</t>
  </si>
  <si>
    <t>SPFH590
t=3.0</t>
  </si>
  <si>
    <t>SHT0011408</t>
  </si>
  <si>
    <t>法兰面焊接螺母</t>
  </si>
  <si>
    <t>SHT0010069</t>
  </si>
  <si>
    <t>蜗簧下固定钣金</t>
  </si>
  <si>
    <t>SHT0010786</t>
  </si>
  <si>
    <t>罩壳固定钣金片</t>
  </si>
  <si>
    <t>SAPH440 t=2.0</t>
  </si>
  <si>
    <t>SHT0010909</t>
  </si>
  <si>
    <t>靠背调节角度限位片-副边</t>
  </si>
  <si>
    <t>SAPH440 T=3.0</t>
  </si>
  <si>
    <t>SHT0010763</t>
  </si>
  <si>
    <t>H6肩部支撑钢丝</t>
  </si>
  <si>
    <t>Q235 Φ6</t>
  </si>
  <si>
    <t>SHT0010081</t>
  </si>
  <si>
    <t>靠背板支撑钢丝1</t>
  </si>
  <si>
    <t>Q235 Φ5</t>
  </si>
  <si>
    <t>SHT0010418</t>
  </si>
  <si>
    <t>安全带上支撑钢丝</t>
  </si>
  <si>
    <t>SHT0010780</t>
  </si>
  <si>
    <t>气袋腰托下固定点焊接总成</t>
  </si>
  <si>
    <t>焊接总成</t>
  </si>
  <si>
    <t>SHT0010296</t>
  </si>
  <si>
    <t>调角器连动杆</t>
  </si>
  <si>
    <t>管材</t>
  </si>
  <si>
    <t>50Mn  t=1.0</t>
  </si>
  <si>
    <t>BAS0010013</t>
  </si>
  <si>
    <t>金属轴套(坐垫翻折)</t>
  </si>
  <si>
    <t>DC01 t=0.5</t>
  </si>
  <si>
    <t>SHT0010895</t>
  </si>
  <si>
    <t>开口挡圈</t>
  </si>
  <si>
    <t>SHT0010798</t>
  </si>
  <si>
    <t>靠背调节铸件(福田)</t>
  </si>
  <si>
    <t>压铸件</t>
  </si>
  <si>
    <t>YX041</t>
  </si>
  <si>
    <t>BSP0010008</t>
  </si>
  <si>
    <t>靠背调节钣金回位簧</t>
  </si>
  <si>
    <t>BFA0010041</t>
  </si>
  <si>
    <t>BSP0010006</t>
  </si>
  <si>
    <t>靠背调节蜗簧</t>
  </si>
  <si>
    <t>BFA0010031</t>
  </si>
  <si>
    <t>内六角花型盘头螺钉</t>
  </si>
  <si>
    <t>BFA0010032</t>
  </si>
  <si>
    <t>大垫圈</t>
  </si>
  <si>
    <t>BSP0010016</t>
  </si>
  <si>
    <t>坐垫翻折限位钣金回位簧</t>
  </si>
  <si>
    <t>SHT0011028</t>
  </si>
  <si>
    <t>座垫泡沫预埋钢丝1</t>
  </si>
  <si>
    <t>SHT0011693</t>
  </si>
  <si>
    <t>SHT0011029</t>
  </si>
  <si>
    <t>无纺布</t>
  </si>
  <si>
    <t>SHT0011014</t>
  </si>
  <si>
    <t>钢丝焊接总成</t>
  </si>
  <si>
    <t>SHT0010699</t>
  </si>
  <si>
    <t>橡胶垫安装支架</t>
  </si>
  <si>
    <t>SHT0014101</t>
  </si>
  <si>
    <t>垫片</t>
  </si>
  <si>
    <t>注塑件</t>
  </si>
  <si>
    <t>ABS</t>
  </si>
  <si>
    <t>SHT0014099</t>
  </si>
  <si>
    <t>左侧立板加强板</t>
  </si>
  <si>
    <t>SAPH590 t=2.0</t>
  </si>
  <si>
    <t>SHT0014100</t>
  </si>
  <si>
    <t>右侧立板加强板</t>
  </si>
  <si>
    <t>BFA0010033</t>
  </si>
  <si>
    <t>内六角花形圆柱头螺钉</t>
  </si>
  <si>
    <t>SHT0011653</t>
  </si>
  <si>
    <t>安全带带扣（无线束）总成</t>
  </si>
  <si>
    <t>SHT0011034</t>
  </si>
  <si>
    <t>H6副司机座椅底支架导管</t>
  </si>
  <si>
    <t>QSTE340TM   
Φ22*4.0</t>
  </si>
  <si>
    <t>4</t>
  </si>
  <si>
    <t>SHT0010779</t>
  </si>
  <si>
    <t>气袋腰托侧翼支撑钢丝</t>
  </si>
  <si>
    <t>SHT0010060</t>
  </si>
  <si>
    <t>SHT0011260</t>
  </si>
  <si>
    <t>面套钩挂钢丝</t>
  </si>
  <si>
    <t>SHT0010297</t>
  </si>
  <si>
    <t>H6主驾驶主动侧圆盘</t>
  </si>
  <si>
    <t>佛吉亚S3U产品（非全齿） 佛吉亚内部编码（S3U）:2830496X(LH)</t>
  </si>
  <si>
    <t>SHT0010788</t>
  </si>
  <si>
    <t>仰角调节限位柱</t>
  </si>
  <si>
    <t>SHT0010300</t>
  </si>
  <si>
    <t>H6主驾驶从动侧圆盘</t>
  </si>
  <si>
    <t>佛吉亚S3U产品（非全齿）。佛吉亚内部编码（S3U）:1492946X</t>
  </si>
  <si>
    <t>SHT0010725</t>
  </si>
  <si>
    <t>司机副边调角器下连接板B</t>
  </si>
  <si>
    <t>左右对称件</t>
  </si>
  <si>
    <t>【C】SPFH590 /T=1.6</t>
  </si>
  <si>
    <t>SHT0010723</t>
  </si>
  <si>
    <t>司机主边调角器下连接板B</t>
  </si>
  <si>
    <t>SHT0010074</t>
  </si>
  <si>
    <t>靠背侧翼支撑钢丝</t>
  </si>
  <si>
    <t>Q235 Φ7</t>
  </si>
  <si>
    <t>SHT0010257</t>
  </si>
  <si>
    <t>靠背调节铸件</t>
  </si>
  <si>
    <t>系统原零件名称为：靠背调节钣金.现改为：靠背调节铸件</t>
  </si>
  <si>
    <t>压铸</t>
  </si>
  <si>
    <t>SHT0010258</t>
  </si>
  <si>
    <t>仰角解锁铸件</t>
  </si>
  <si>
    <t>系统原零件名称为：仰角解锁钣金.现改为：仰角解锁铸件</t>
  </si>
  <si>
    <t>BSP0010009</t>
  </si>
  <si>
    <t>仰角解锁铸件回位簧</t>
  </si>
  <si>
    <t>SHT0011363</t>
  </si>
  <si>
    <t>焊接轴套</t>
  </si>
  <si>
    <t>20</t>
  </si>
  <si>
    <t>SHT0011364</t>
  </si>
  <si>
    <t>扶手转轴</t>
  </si>
  <si>
    <t>机加工件</t>
  </si>
  <si>
    <t>35</t>
  </si>
  <si>
    <t>BFA0010018</t>
  </si>
  <si>
    <t>六角头螺栓</t>
  </si>
  <si>
    <t>扶手支架固定使用，GB/T5782等级8.8级 预涂S级锁固胶（标准QC/T 597）</t>
  </si>
  <si>
    <t>SHT0010039</t>
  </si>
  <si>
    <t>延伸锁止钣金</t>
  </si>
  <si>
    <t>65Mn t=2.0</t>
  </si>
  <si>
    <t>SHT0010802</t>
  </si>
  <si>
    <t>延伸锁止钣金固定螺栓</t>
  </si>
  <si>
    <r>
      <rPr>
        <sz val="10"/>
        <rFont val="宋体"/>
        <charset val="134"/>
      </rPr>
      <t>冷镦</t>
    </r>
    <r>
      <rPr>
        <sz val="10"/>
        <rFont val="Arial"/>
        <charset val="134"/>
      </rPr>
      <t>-</t>
    </r>
    <r>
      <rPr>
        <sz val="10"/>
        <rFont val="宋体"/>
        <charset val="134"/>
      </rPr>
      <t>紧固</t>
    </r>
  </si>
  <si>
    <t>【H】10B21</t>
  </si>
  <si>
    <t>BFA0010020</t>
  </si>
  <si>
    <t>全金属六角法兰面锁紧螺母</t>
  </si>
  <si>
    <t>坐盆与延伸锁止钣金固定使用--性能等级为8级，产品等级A级</t>
  </si>
  <si>
    <t>SHT0010283</t>
  </si>
  <si>
    <t>H6滑轨本体</t>
  </si>
  <si>
    <t>装配总成</t>
  </si>
  <si>
    <t>SHT0010286</t>
  </si>
  <si>
    <t>H6司机滑轨解锁手柄</t>
  </si>
  <si>
    <t>管材件</t>
  </si>
  <si>
    <t>HC340/590DP T=1.5</t>
  </si>
  <si>
    <t>SHT0011396</t>
  </si>
  <si>
    <t>左侧压铸压头</t>
  </si>
  <si>
    <t>SHT0011594</t>
  </si>
  <si>
    <t>右侧压铸压头</t>
  </si>
  <si>
    <t>BSP0010012</t>
  </si>
  <si>
    <t>滑轨解锁手柄右侧回位簧</t>
  </si>
  <si>
    <t>SHT0011520</t>
  </si>
  <si>
    <t>内绞架支撑管（VDC）</t>
  </si>
  <si>
    <t>VDC阀</t>
  </si>
  <si>
    <t>Q195     Ф25×3.0</t>
  </si>
  <si>
    <t>SHT0010054</t>
  </si>
  <si>
    <t>VDC阀上固定轴</t>
  </si>
  <si>
    <t>SHT0010052</t>
  </si>
  <si>
    <t>阻尼器上固定钣金</t>
  </si>
  <si>
    <t>SPFH590 /T=4.0</t>
  </si>
  <si>
    <t>BAS0010003</t>
  </si>
  <si>
    <t>绞架轴套</t>
  </si>
  <si>
    <t>GFM-1719-25(易格斯标准号)</t>
  </si>
  <si>
    <t>塑料轴套</t>
  </si>
  <si>
    <t>SHT0010058</t>
  </si>
  <si>
    <t>外绞架旋转轴</t>
  </si>
  <si>
    <t>SHT0010306</t>
  </si>
  <si>
    <t>阻尼器下固定钣金焊接总成</t>
  </si>
  <si>
    <t>焊接总成件</t>
  </si>
  <si>
    <t>SHT0010047</t>
  </si>
  <si>
    <t>内绞架前滚轮轴</t>
  </si>
  <si>
    <t>调质处理HRC26-28</t>
  </si>
  <si>
    <t>SHT0010049</t>
  </si>
  <si>
    <t>内绞架后转轴</t>
  </si>
  <si>
    <t>SHT0011237</t>
  </si>
  <si>
    <t>内绞架固定块支撑轴套</t>
  </si>
  <si>
    <t>与SHT0010307相比增加表面处理。</t>
  </si>
  <si>
    <t>SHT0010207</t>
  </si>
  <si>
    <t>座框旋转轴轴套</t>
  </si>
  <si>
    <t>（螺纹M8*1.25性能等级8级）</t>
  </si>
  <si>
    <t>SHT0010208</t>
  </si>
  <si>
    <t>上框支架异形焊接螺母</t>
  </si>
  <si>
    <t>BFA0010023</t>
  </si>
  <si>
    <t>内六角圆柱头螺钉</t>
  </si>
  <si>
    <t>用于上框侧加强版与上框侧支架固定使用。</t>
  </si>
  <si>
    <t>BFA0010025</t>
  </si>
  <si>
    <t>8级 产品等级为A</t>
  </si>
  <si>
    <t>SHT0010226</t>
  </si>
  <si>
    <t>仰角连杆3左侧钣金</t>
  </si>
  <si>
    <t>SHT0010225</t>
  </si>
  <si>
    <t>仰角连杆轴</t>
  </si>
  <si>
    <t>与短连接杆连接使用</t>
  </si>
  <si>
    <t>SHT0010227</t>
  </si>
  <si>
    <t>仰角连杆3右侧钣金</t>
  </si>
  <si>
    <t>与SHT0010226对称</t>
  </si>
  <si>
    <t>SHT0010228</t>
  </si>
  <si>
    <t>仰角锁止钣金</t>
  </si>
  <si>
    <t>【B】 30CrMo /T=6.0</t>
  </si>
  <si>
    <t>BFA0010081</t>
  </si>
  <si>
    <t>圆柱头内六角全螺纹螺栓</t>
  </si>
  <si>
    <t>【M】ECR0006707</t>
  </si>
  <si>
    <t>BFA0010026</t>
  </si>
  <si>
    <t>GB/T 96.1-2002 选用钢 硬度等级300HV</t>
  </si>
  <si>
    <t>SHT0010816</t>
  </si>
  <si>
    <t>仰角下限位胶敦</t>
  </si>
  <si>
    <t>橡胶</t>
  </si>
  <si>
    <t>天然橡胶</t>
  </si>
  <si>
    <t>SHT0010307</t>
  </si>
  <si>
    <t>减震前横梁支撑轴套</t>
  </si>
  <si>
    <t>SHT0013995</t>
  </si>
  <si>
    <t>座椅上限位缓冲块</t>
  </si>
  <si>
    <t>BFA0010062</t>
  </si>
  <si>
    <t>焊接方螺母</t>
  </si>
  <si>
    <t>【D】ECR0005621客户输入底支架，M8螺母强度等级由8变为10级。</t>
  </si>
  <si>
    <t>SHT0011112</t>
  </si>
  <si>
    <t>安全带卷收器固定钣金焊接总成</t>
  </si>
  <si>
    <t>【N】ECR0006870 客户要求卷首器前移18mm钣金结构调整。</t>
  </si>
  <si>
    <t>SHT0011416</t>
  </si>
  <si>
    <t>副司机安全带卷收器固定钣金焊接总成</t>
  </si>
  <si>
    <t>BFA0010027</t>
  </si>
  <si>
    <t>安全带卷收器固定钣金  固定  强度等级8.8级 使用预涂S级锁固胶（标准QC/T 597）</t>
  </si>
  <si>
    <t>SHT0010216</t>
  </si>
  <si>
    <t>气囊下支撑钣金固定轴套</t>
  </si>
  <si>
    <t>SHT0013932</t>
  </si>
  <si>
    <t>座椅下限位缓冲块</t>
  </si>
  <si>
    <t>SHT0010240</t>
  </si>
  <si>
    <t>防尘罩支撑钣金</t>
  </si>
  <si>
    <t>3.7日新增</t>
  </si>
  <si>
    <t>SAPH440 T=2.0</t>
  </si>
  <si>
    <t>SHT0010218</t>
  </si>
  <si>
    <t>减震器连接异型螺母</t>
  </si>
  <si>
    <t>减震器上下框使用（螺纹M8*1.25性能等级8级）</t>
  </si>
  <si>
    <t>SHT0010319</t>
  </si>
  <si>
    <t>H6减震器上框连接螺栓</t>
  </si>
  <si>
    <t>减震器上框固定使用（螺纹M8*1.25性能等级8.8级 使用预涂S级锁固胶（标准QC/T 597）  T50）</t>
  </si>
  <si>
    <t>BFA0010040</t>
  </si>
  <si>
    <t>内梅花盘头带介自攻螺钉</t>
  </si>
  <si>
    <t>PT标准WN1451 K80*14气囊固定使用。不低于8.8级</t>
  </si>
  <si>
    <t>20Mn</t>
  </si>
  <si>
    <t>SHT0011934</t>
  </si>
  <si>
    <t>可调阻尼器总成</t>
  </si>
  <si>
    <t>SHT0010314</t>
  </si>
  <si>
    <t>阻尼器下连接螺栓</t>
  </si>
  <si>
    <t>8.8级，使用预涂S级锁固胶（标准QC/T 597）</t>
  </si>
  <si>
    <t>SHT0010313</t>
  </si>
  <si>
    <t>阻尼器上连接螺栓</t>
  </si>
  <si>
    <t>内六角M8×35螺纹M8*1.25性能等级8.8级 使用预涂S级锁固胶（标准QC/T 597）</t>
  </si>
  <si>
    <t>【H】10B22</t>
  </si>
  <si>
    <t>BFA0010022</t>
  </si>
  <si>
    <t>VDC阀安装使用</t>
  </si>
  <si>
    <t>SHT0010231</t>
  </si>
  <si>
    <t>3.0平台防尘罩总成</t>
  </si>
  <si>
    <t>SHT0010383</t>
  </si>
  <si>
    <t>仰角调节拉线总成</t>
  </si>
  <si>
    <t>SHT0010128</t>
  </si>
  <si>
    <t>仰角锁止齿板</t>
  </si>
  <si>
    <t xml:space="preserve">原技术参数为：表面渗氮，hrc52-63,渗氮厚度dc=0.2-0.4mm  经与黄骅工厂交流后变更为表面渗氮，hrc40-45,渗氮厚度dc=0.15-0.05mm  </t>
  </si>
  <si>
    <t>【B】30CrMo /T=6.0</t>
  </si>
  <si>
    <t>BFA0010021</t>
  </si>
  <si>
    <t>内六角花形盘头螺钉</t>
  </si>
  <si>
    <t>【M】ECR0006707仰角锁止结构调整-零件数量调整。</t>
  </si>
  <si>
    <t>SHT0010829</t>
  </si>
  <si>
    <t>仰角小齿板连接螺母</t>
  </si>
  <si>
    <t>BSP0010007</t>
  </si>
  <si>
    <t>仰角回位拉簧</t>
  </si>
  <si>
    <t>【M】ECR0006707仰角锁止结构调整</t>
  </si>
  <si>
    <t>SHT0013705</t>
  </si>
  <si>
    <t>仰角凸轮钣金</t>
  </si>
  <si>
    <t>BAS0010005</t>
  </si>
  <si>
    <t>仰角连杆3轴套</t>
  </si>
  <si>
    <t>GFM-1213-12(易格斯标准号)</t>
  </si>
  <si>
    <t>SHT0010261</t>
  </si>
  <si>
    <t>罩壳固定钣金</t>
  </si>
  <si>
    <t>SHT0010122</t>
  </si>
  <si>
    <t>座框旋转螺栓轴套</t>
  </si>
  <si>
    <t>【O】ECR0006809座框与减震器连接螺栓在六轴耐久实验48H后出现螺纹根部断裂问题。</t>
  </si>
  <si>
    <t>SHT0010842</t>
  </si>
  <si>
    <t>仰角拉线座框固定钣金</t>
  </si>
  <si>
    <t>SPCC T=2.5</t>
  </si>
  <si>
    <t>SHT0010136</t>
  </si>
  <si>
    <t>坐盆调节限位钣金</t>
  </si>
  <si>
    <t>SPFH590 /T=5.0</t>
  </si>
  <si>
    <t>SHT0010134</t>
  </si>
  <si>
    <t>坐盆延伸固定钣金</t>
  </si>
  <si>
    <t>SHT0010219</t>
  </si>
  <si>
    <t>仰角连接异型螺母</t>
  </si>
  <si>
    <t>与座框连接使用</t>
  </si>
  <si>
    <t>SHT0010843</t>
  </si>
  <si>
    <t>座框仰角固定螺栓</t>
  </si>
  <si>
    <t>仰角与座框连接使用</t>
  </si>
  <si>
    <t>SHT0010315</t>
  </si>
  <si>
    <t>座框减震器连接轴</t>
  </si>
  <si>
    <t>座框与减震器连接使用(M8*1.25性能等级8.8级 使用预涂S级锁固胶（标准QC/T 597）)</t>
  </si>
  <si>
    <t>SHT0011399</t>
  </si>
  <si>
    <t>润滑脂</t>
  </si>
  <si>
    <t>道达尔-MULTIS EP 2</t>
  </si>
  <si>
    <t>SHT0013970</t>
  </si>
  <si>
    <t>功能座椅遮挡塑料件</t>
  </si>
  <si>
    <t>PP-TD20</t>
  </si>
  <si>
    <t>2022.02.18增加</t>
  </si>
  <si>
    <t>SHT0010372</t>
  </si>
  <si>
    <t>坐垫翻折限位钣金</t>
  </si>
  <si>
    <t>SAPH440 t=6.0</t>
  </si>
  <si>
    <t>SHT0011320</t>
  </si>
  <si>
    <t>主驾驶座椅靠背面套总成</t>
  </si>
  <si>
    <t>织物面套</t>
  </si>
  <si>
    <t>缝纫总成</t>
  </si>
  <si>
    <t>SHT0013286</t>
  </si>
  <si>
    <t>织物面套（带加热垫）</t>
  </si>
  <si>
    <t>SHT0011321</t>
  </si>
  <si>
    <t>PVC面套</t>
  </si>
  <si>
    <t>SHT0011602</t>
  </si>
  <si>
    <t>副驾驶座椅靠背面套总成</t>
  </si>
  <si>
    <t>SHT0011019</t>
  </si>
  <si>
    <t>副司机靠背护面总成</t>
  </si>
  <si>
    <t>SHT0010245</t>
  </si>
  <si>
    <t>扶手固定加强板2</t>
  </si>
  <si>
    <t>SHT0010070</t>
  </si>
  <si>
    <t>扶手固定加强板1</t>
  </si>
  <si>
    <t>SPFH590
t=1.6</t>
  </si>
  <si>
    <t>SHT0011466</t>
  </si>
  <si>
    <t>靠背左侧无纺布</t>
  </si>
  <si>
    <t>SHT0013275</t>
  </si>
  <si>
    <t>靠背右侧无纺布</t>
  </si>
  <si>
    <t>SHT0010601</t>
  </si>
  <si>
    <t>安全带高调器总成</t>
  </si>
  <si>
    <t>包含固定螺栓</t>
  </si>
  <si>
    <t>SHT0011340</t>
  </si>
  <si>
    <t>坐垫织物面套总成</t>
  </si>
  <si>
    <t>SHT0013287</t>
  </si>
  <si>
    <t>SHT0011341</t>
  </si>
  <si>
    <t>坐垫PVC面套总成</t>
  </si>
  <si>
    <t>SHT0011025</t>
  </si>
  <si>
    <t>副司机座垫护面总成</t>
  </si>
  <si>
    <t>分成件</t>
  </si>
  <si>
    <t>SHT0011395</t>
  </si>
  <si>
    <t>滑轨手柄销套</t>
  </si>
  <si>
    <t>TSY0010046</t>
  </si>
  <si>
    <t>仿麂皮绒主面料</t>
  </si>
  <si>
    <t>复合料主料</t>
  </si>
  <si>
    <t>延米</t>
  </si>
  <si>
    <t>织物</t>
  </si>
  <si>
    <t>针织绒布</t>
  </si>
  <si>
    <t>2022.01.20增加,护面中用保留</t>
  </si>
  <si>
    <t>TSY0010047</t>
  </si>
  <si>
    <t>机织辅料</t>
  </si>
  <si>
    <t>复合料辅料</t>
  </si>
  <si>
    <t>机织绒布</t>
  </si>
  <si>
    <t>TSY0010048</t>
  </si>
  <si>
    <t>皮革（复合2mmPE）</t>
  </si>
  <si>
    <t>PVC辅料</t>
  </si>
  <si>
    <t>PVC</t>
  </si>
  <si>
    <t>TSY0010072</t>
  </si>
  <si>
    <t>机织主面料</t>
  </si>
  <si>
    <t>TSY0010120</t>
  </si>
  <si>
    <t>通风织物</t>
  </si>
  <si>
    <t>TSY0010067</t>
  </si>
  <si>
    <t>绒布</t>
  </si>
  <si>
    <t>100g/㎡
宽度54mm</t>
  </si>
  <si>
    <t>件</t>
  </si>
  <si>
    <t>吊紧带</t>
  </si>
  <si>
    <t>针刺无纺布</t>
  </si>
  <si>
    <t>TSY0010110</t>
  </si>
  <si>
    <t>吊紧带（绒布+PP条）</t>
  </si>
  <si>
    <t>265*27吊紧带</t>
  </si>
  <si>
    <t>PP+绒布</t>
  </si>
  <si>
    <t>TSY0010111</t>
  </si>
  <si>
    <t>长度520mm</t>
  </si>
  <si>
    <t>绒布+PP条</t>
  </si>
  <si>
    <t>TSY0010112</t>
  </si>
  <si>
    <t>TSY0010113</t>
  </si>
  <si>
    <t>长度390mm</t>
  </si>
  <si>
    <t>TSY0010114</t>
  </si>
  <si>
    <t>长度420mm</t>
  </si>
  <si>
    <t>TSY0010051</t>
  </si>
  <si>
    <t>吊紧带（绒布+勾条）</t>
  </si>
  <si>
    <t>针刺无纺布70mm宽
勾条22mm宽
长度250mm</t>
  </si>
  <si>
    <t>TSY0010052</t>
  </si>
  <si>
    <t>吊紧带（绒布+PP板）</t>
  </si>
  <si>
    <t>针刺无纺布宽78mm   PP板宽40mm     长度210mm</t>
  </si>
  <si>
    <t>TSY0010050</t>
  </si>
  <si>
    <t>毛巾布</t>
  </si>
  <si>
    <t>宽38mm</t>
  </si>
  <si>
    <t>米</t>
  </si>
  <si>
    <t>化纤</t>
  </si>
  <si>
    <t>0.95</t>
  </si>
  <si>
    <t>TSY0010059</t>
  </si>
  <si>
    <t>箭型条（JX-01）</t>
  </si>
  <si>
    <t>1240mm型条</t>
  </si>
  <si>
    <t>根</t>
  </si>
  <si>
    <t>型条</t>
  </si>
  <si>
    <t>共聚PP</t>
  </si>
  <si>
    <t>TSY0010186</t>
  </si>
  <si>
    <t>280mm型条</t>
  </si>
  <si>
    <t>TSY0010115</t>
  </si>
  <si>
    <t>KT-40</t>
  </si>
  <si>
    <t>130mm型条</t>
  </si>
  <si>
    <t>TSY0010116</t>
  </si>
  <si>
    <t>勾条</t>
  </si>
  <si>
    <t>TSY0010117</t>
  </si>
  <si>
    <t>170mm型条</t>
  </si>
  <si>
    <t>TSY0010118</t>
  </si>
  <si>
    <t>30mm型条</t>
  </si>
  <si>
    <t>TSY0010119</t>
  </si>
  <si>
    <t>300mm型条</t>
  </si>
  <si>
    <t>TSY0010082</t>
  </si>
  <si>
    <t>KT-16</t>
  </si>
  <si>
    <t>TSY0010083</t>
  </si>
  <si>
    <t>拉链</t>
  </si>
  <si>
    <t>黑色普通拉链550mm</t>
  </si>
  <si>
    <t>尼龙+树脂</t>
  </si>
  <si>
    <t>TSY0010064</t>
  </si>
  <si>
    <t>黑色普通拉链1150mm</t>
  </si>
  <si>
    <t>TSY0010055</t>
  </si>
  <si>
    <t>明线（银灰色涤纶线）</t>
  </si>
  <si>
    <t>明线</t>
  </si>
  <si>
    <t>缝纫线</t>
  </si>
  <si>
    <t>高强涤纶线</t>
  </si>
  <si>
    <t>TSY0010056</t>
  </si>
  <si>
    <t>暗线（黑色涤纶线）</t>
  </si>
  <si>
    <t>暗线</t>
  </si>
  <si>
    <t>TSY0010057</t>
  </si>
  <si>
    <t>H6高配驾驶员靠背护面总成零部件标识</t>
  </si>
  <si>
    <t>护面总成零部件标识</t>
  </si>
  <si>
    <t>标识</t>
  </si>
  <si>
    <t>涤纶丝</t>
  </si>
  <si>
    <t>TSY0010058</t>
  </si>
  <si>
    <t>H6高配驾驶员座垫护面总成零部件标识</t>
  </si>
  <si>
    <t>TSY0010069</t>
  </si>
  <si>
    <t>H6标配驾驶员靠背护面总成零部件标识</t>
  </si>
  <si>
    <t>TSY0010070</t>
  </si>
  <si>
    <t>H6标配副驾驶员靠背护面总成零部件标识</t>
  </si>
  <si>
    <t>TSY0010071</t>
  </si>
  <si>
    <t>H6标配驾驶员座垫护面总成零部件标识</t>
  </si>
  <si>
    <t>TSY0010077</t>
  </si>
  <si>
    <t>H6低配副驾驶员靠背护面总成零部件标识</t>
  </si>
  <si>
    <t>TSY0010078</t>
  </si>
  <si>
    <t>H6低配副驾驶员座垫护面总成零部件标识</t>
  </si>
  <si>
    <t>TSY0010084</t>
  </si>
  <si>
    <t>副座翻转标识</t>
  </si>
  <si>
    <t>88mm*45mm</t>
  </si>
  <si>
    <t>SHT0011438</t>
  </si>
  <si>
    <t>靠背舒适性海绵中</t>
  </si>
  <si>
    <t>带网格布</t>
  </si>
  <si>
    <t>SHT0011429</t>
  </si>
  <si>
    <t>SHT0011392</t>
  </si>
  <si>
    <t>导向销</t>
  </si>
  <si>
    <t>2022.02.22增加</t>
  </si>
  <si>
    <t>SHT0011391</t>
  </si>
  <si>
    <t>锁止板</t>
  </si>
  <si>
    <t>SNCM220</t>
  </si>
  <si>
    <t>SHT0014454</t>
  </si>
  <si>
    <t>刺毛条1-6mm</t>
  </si>
  <si>
    <t>2022.06.21增加</t>
  </si>
  <si>
    <t>SHT0014455</t>
  </si>
  <si>
    <t>刺毛条2-6mm</t>
  </si>
  <si>
    <t>BEC0010196</t>
  </si>
  <si>
    <t>H6减震座椅SBR线束总成</t>
  </si>
  <si>
    <t>BEC0010195</t>
  </si>
  <si>
    <t>SBR总成</t>
  </si>
  <si>
    <t>BFA0010089</t>
  </si>
  <si>
    <t>底支架和底座模块化连接用</t>
  </si>
  <si>
    <t>6</t>
  </si>
  <si>
    <t>SHT0011367</t>
  </si>
  <si>
    <t>左侧扶手发泡面</t>
  </si>
  <si>
    <t>左右对称</t>
  </si>
  <si>
    <t>发泡件</t>
  </si>
  <si>
    <t>SHT0011378</t>
  </si>
  <si>
    <t>右侧扶手发泡面</t>
  </si>
  <si>
    <t>BFA0010035</t>
  </si>
  <si>
    <t>扶手左旋螺杆</t>
  </si>
  <si>
    <t>冷镦件</t>
  </si>
  <si>
    <t>10B21</t>
  </si>
  <si>
    <t>BFA0010036</t>
  </si>
  <si>
    <t>扶手右旋螺杆</t>
  </si>
  <si>
    <t>SHT0011375</t>
  </si>
  <si>
    <t>扶手胶塞堵盖</t>
  </si>
  <si>
    <t>EPDM</t>
  </si>
  <si>
    <t>皮纹号：5300.47</t>
  </si>
  <si>
    <t>BFA0010016</t>
  </si>
  <si>
    <t>扶手左旋方形螺母</t>
  </si>
  <si>
    <t>BFA0010017</t>
  </si>
  <si>
    <t>扶手右旋方形螺母</t>
  </si>
  <si>
    <t>SHT0013729</t>
  </si>
  <si>
    <t>扶手手轮弹簧</t>
  </si>
  <si>
    <t>SHT0014446</t>
  </si>
  <si>
    <t>星盘密封胶</t>
  </si>
  <si>
    <t>HT-586室温硫化硅酮密封胶</t>
  </si>
  <si>
    <t>SHT0014256</t>
  </si>
  <si>
    <t>线束护套固定钣金</t>
  </si>
  <si>
    <t>Q235
t=2.0</t>
  </si>
  <si>
    <t>BEC0010197</t>
  </si>
  <si>
    <t>副驾驶功能座椅SBR线束总成</t>
  </si>
  <si>
    <t>SHT0013971</t>
  </si>
  <si>
    <t>线束护套固定塑料件</t>
  </si>
  <si>
    <t>SHT0014445</t>
  </si>
  <si>
    <t>副驾驶座椅操作说明书</t>
  </si>
  <si>
    <t>BSP0010013</t>
  </si>
  <si>
    <t>滑轨解锁机构回位簧</t>
  </si>
  <si>
    <t>SHT0014511</t>
  </si>
  <si>
    <t>H6阻尼器金属轴套</t>
  </si>
  <si>
    <t>阻尼器使用</t>
  </si>
  <si>
    <t>机加件</t>
  </si>
  <si>
    <t>35#</t>
  </si>
  <si>
    <t>镀蓝白锌</t>
  </si>
  <si>
    <t>TSY0010239</t>
  </si>
  <si>
    <t>2022.06.21增加,护面中用保留</t>
  </si>
  <si>
    <t>TSY0010240</t>
  </si>
  <si>
    <t>BFA0000087</t>
  </si>
  <si>
    <t>M10</t>
  </si>
  <si>
    <t>上锐</t>
  </si>
  <si>
    <t>BFA0000285</t>
  </si>
  <si>
    <t>固定阻尼拉线和高调拉线</t>
  </si>
  <si>
    <t>3</t>
  </si>
  <si>
    <t>BFA0010073</t>
  </si>
  <si>
    <t>ST5*16大扁头自攻钉</t>
  </si>
  <si>
    <t>扶手固定用</t>
  </si>
  <si>
    <t>TAT0010043</t>
  </si>
  <si>
    <t>H6正驾座椅包装箱</t>
  </si>
  <si>
    <t>其他件</t>
  </si>
  <si>
    <t>AB瓦楞纸</t>
  </si>
  <si>
    <t>2022.07.11增加</t>
  </si>
  <si>
    <t>TAT0010051</t>
  </si>
  <si>
    <t>H6正驾单体包装箱</t>
  </si>
  <si>
    <t>TAT0010102</t>
  </si>
  <si>
    <t>H6正驾底支架隔板</t>
  </si>
  <si>
    <t>TAT0010044</t>
  </si>
  <si>
    <t>H6副驾座椅包装箱</t>
  </si>
  <si>
    <t>TAT0010052</t>
  </si>
  <si>
    <t>H6副驾单体包装箱</t>
  </si>
  <si>
    <t>TAT0010103</t>
  </si>
  <si>
    <t>H6副驾底支架隔板</t>
  </si>
  <si>
    <t>SHT0011865</t>
  </si>
  <si>
    <t>双面胶带</t>
  </si>
  <si>
    <t>宽度15mm</t>
  </si>
  <si>
    <t>SHT0010465</t>
  </si>
  <si>
    <t>气管防护长弹簧</t>
  </si>
  <si>
    <t>黑色Ф5.5*55mm</t>
  </si>
  <si>
    <t>2022.08.11增加，原安路普工厂采购</t>
  </si>
  <si>
    <t>BFA0010096</t>
  </si>
  <si>
    <t>全钢大帽抽芯铆钉</t>
  </si>
  <si>
    <t>4.8×16-16</t>
  </si>
  <si>
    <t>碳钢</t>
  </si>
  <si>
    <t>2022.08.11增加</t>
  </si>
  <si>
    <t>SHT0014963</t>
  </si>
  <si>
    <t>副驾靠背防尘罩</t>
  </si>
  <si>
    <t>H6</t>
  </si>
  <si>
    <t>BFA0010097</t>
  </si>
  <si>
    <t>全钢开口型平圆头抽芯铆钉</t>
  </si>
  <si>
    <t>4*8 强度等级30级</t>
  </si>
  <si>
    <t>SHT0014961</t>
  </si>
  <si>
    <t>左侧挡片</t>
  </si>
  <si>
    <t>2022.09.01增加</t>
  </si>
  <si>
    <t>SHT0014962</t>
  </si>
  <si>
    <t>右侧挡片</t>
  </si>
  <si>
    <t>SHT0014990</t>
  </si>
  <si>
    <t>背胶毛毡</t>
  </si>
  <si>
    <t>15*15*1.3</t>
  </si>
  <si>
    <t>SHT0014932</t>
  </si>
  <si>
    <t>仰角小齿板固定螺栓</t>
  </si>
  <si>
    <t>SHT0014850</t>
  </si>
  <si>
    <t>驾驶员靠背调节手柄移印</t>
  </si>
  <si>
    <t>移印</t>
  </si>
  <si>
    <t>河北委外加工</t>
  </si>
  <si>
    <t>2022.09.19增加</t>
  </si>
  <si>
    <t>SHT0014851</t>
  </si>
  <si>
    <t>副驾高配靠背调节手柄移印</t>
  </si>
  <si>
    <t>SHT0014852</t>
  </si>
  <si>
    <t>副驾标配靠背调节手柄移印</t>
  </si>
  <si>
    <t>BCL0010020</t>
  </si>
  <si>
    <t>黑色防护毛毡</t>
  </si>
  <si>
    <t>45*65*1.3</t>
  </si>
  <si>
    <t>BFA0000400</t>
  </si>
  <si>
    <t>汽车安全带用焊接螺母</t>
  </si>
  <si>
    <t>2022.09.19增加，增加上锐供应商</t>
  </si>
  <si>
    <t>BFA0000316</t>
  </si>
  <si>
    <t>M6</t>
  </si>
  <si>
    <t>SHT0011031</t>
  </si>
  <si>
    <t>H6副司机座椅底支架上板</t>
  </si>
  <si>
    <t>QSTE420TM</t>
  </si>
  <si>
    <t>河北利达</t>
  </si>
  <si>
    <t>SHT0015050</t>
  </si>
  <si>
    <t>线束护套防护棉</t>
  </si>
  <si>
    <t>高冰川</t>
  </si>
  <si>
    <t>2022.10.09增加</t>
  </si>
  <si>
    <t>BFA0010105</t>
  </si>
  <si>
    <t>小垫圈</t>
  </si>
  <si>
    <t>GB/T 848</t>
  </si>
  <si>
    <t>Φ10</t>
  </si>
  <si>
    <t>镀黑锌</t>
  </si>
  <si>
    <t>2022.11.11增加</t>
  </si>
  <si>
    <t>BCL0010019</t>
  </si>
  <si>
    <t>粘贴位置：气囊下支撑板金</t>
  </si>
  <si>
    <t>纤维+胶
50*50*1.3</t>
  </si>
  <si>
    <t>张加</t>
  </si>
  <si>
    <t>SHT0015017</t>
  </si>
  <si>
    <t>防护管</t>
  </si>
  <si>
    <t>φ6*4*10</t>
  </si>
  <si>
    <t>SHT0015072</t>
  </si>
  <si>
    <t>副驾手柄铜套</t>
  </si>
  <si>
    <t>Cu
⌀8.3*0.15*25</t>
  </si>
  <si>
    <t>2022.11.12增加</t>
  </si>
  <si>
    <t>TCT0010003</t>
  </si>
  <si>
    <t>H6主驾驶底支架自喷漆</t>
  </si>
  <si>
    <t>20ml</t>
  </si>
  <si>
    <t>2022.11.21增加</t>
  </si>
  <si>
    <t>BCL0010021</t>
  </si>
  <si>
    <t>布基胶带</t>
  </si>
  <si>
    <t>易斯涤纶布 65*50</t>
  </si>
  <si>
    <t>SHT0014941</t>
  </si>
  <si>
    <t>主驾高配安全带总成</t>
  </si>
  <si>
    <t>TAT0010117</t>
  </si>
  <si>
    <t>50*45气泡袋</t>
  </si>
  <si>
    <t>H6底支架专用</t>
  </si>
  <si>
    <t>2022.11.24增加</t>
  </si>
  <si>
    <t>TAT0010118</t>
  </si>
  <si>
    <t>18*45塑料袋</t>
  </si>
  <si>
    <t>H6扶手专用</t>
  </si>
  <si>
    <t>SHT0016416</t>
  </si>
  <si>
    <t>扶手减震环</t>
  </si>
  <si>
    <t>橡胶件</t>
  </si>
  <si>
    <t>氟硅橡胶</t>
  </si>
  <si>
    <t>2023.9.7增加</t>
  </si>
  <si>
    <t>BFA0010133</t>
  </si>
  <si>
    <t>2023.11.17增加</t>
  </si>
  <si>
    <t>SHT0017241</t>
  </si>
  <si>
    <t>扶手减震环限位钢丝</t>
  </si>
  <si>
    <t>2024.5.6增加</t>
  </si>
  <si>
    <t>SHT0017400</t>
  </si>
  <si>
    <t>前隔音棉</t>
  </si>
  <si>
    <t>A9606829883</t>
  </si>
  <si>
    <t>背胶泡棉</t>
  </si>
  <si>
    <t>2024.7.11增加</t>
  </si>
  <si>
    <t>SHT0017401</t>
  </si>
  <si>
    <t>后隔音棉</t>
  </si>
  <si>
    <t>A9606829983</t>
  </si>
  <si>
    <t>外购件开发申请单-删除项</t>
  </si>
  <si>
    <t>BFA0010029</t>
  </si>
  <si>
    <t>不锈钢</t>
  </si>
  <si>
    <t>2022.06.21删除，使用BFA0010089</t>
  </si>
  <si>
    <t>SHT0011484</t>
  </si>
  <si>
    <t>2022.06.21删除，使用BSP0010018</t>
  </si>
  <si>
    <t>SHT0010722</t>
  </si>
  <si>
    <t>司机主边调角器下连接板A</t>
  </si>
  <si>
    <t>2022.06.21删除，改为河北自制</t>
  </si>
  <si>
    <t>SHT0010371</t>
  </si>
  <si>
    <t>坐垫翻折支撑钣金右</t>
  </si>
  <si>
    <t>滁州岳众汽车零部件有限公司</t>
  </si>
  <si>
    <t>2022.02.18增加，2022.06.21删除，改为河北自制</t>
  </si>
  <si>
    <t>SHT0010696</t>
  </si>
  <si>
    <t>左旁侧板</t>
  </si>
  <si>
    <t>SHT0010392</t>
  </si>
  <si>
    <t>H6左侧立板</t>
  </si>
  <si>
    <t>苏州市荣威模具有限公司</t>
  </si>
  <si>
    <t>SHT0010391</t>
  </si>
  <si>
    <t>H6右侧立板</t>
  </si>
  <si>
    <t>SHT0010393</t>
  </si>
  <si>
    <t>H6前下支撑板</t>
  </si>
  <si>
    <t>SAPH440 t=2.5</t>
  </si>
  <si>
    <t>SHT0010394</t>
  </si>
  <si>
    <t>H6后下支撑板</t>
  </si>
  <si>
    <t>SHT0010064</t>
  </si>
  <si>
    <t>靠背骨架侧边板</t>
  </si>
  <si>
    <t>SPFH590
t=2.0</t>
  </si>
  <si>
    <t>SHT0010724</t>
  </si>
  <si>
    <t>司机副边调角器下连接钣A</t>
  </si>
  <si>
    <t>SHT0010370</t>
  </si>
  <si>
    <t>坐垫翻折支撑钣金左</t>
  </si>
  <si>
    <t>SHT0010384</t>
  </si>
  <si>
    <t>副驾蜗簧固定钣金片1</t>
  </si>
  <si>
    <t>SHT0010368</t>
  </si>
  <si>
    <t>副司机安全带上固定钣金</t>
  </si>
  <si>
    <t>SHT0010369</t>
  </si>
  <si>
    <t>副司机安全带上固定加强钣金</t>
  </si>
  <si>
    <t>SHT0010385</t>
  </si>
  <si>
    <t>坐垫翻折连接钣金左</t>
  </si>
  <si>
    <t>SHT0010386</t>
  </si>
  <si>
    <t>坐垫翻折连接钣金右</t>
  </si>
  <si>
    <t>SAPH440 t=5.0</t>
  </si>
  <si>
    <t>SHT0011030</t>
  </si>
  <si>
    <t>副驾驶安全带出口罩壳底座</t>
  </si>
  <si>
    <t>PC+ABS</t>
  </si>
  <si>
    <t>模具在宁波瑞元</t>
  </si>
  <si>
    <t>SHT0010674</t>
  </si>
  <si>
    <t>副驾驶安全带出口罩壳</t>
  </si>
  <si>
    <t>模具在台州佩雷希</t>
  </si>
  <si>
    <t>SHT0010698</t>
  </si>
  <si>
    <t>右旁侧板</t>
  </si>
  <si>
    <t>SHT0010395</t>
  </si>
  <si>
    <t>H6副驾安全带固定钣金</t>
  </si>
  <si>
    <t>SHT0010675</t>
  </si>
  <si>
    <t>副驾驶员副边罩壳</t>
  </si>
  <si>
    <t>PP-T20</t>
  </si>
  <si>
    <t>SHT0010676</t>
  </si>
  <si>
    <t>副驾驶员主边罩壳</t>
  </si>
  <si>
    <t>SHT0011556</t>
  </si>
  <si>
    <t>副驾驶员后部罩壳</t>
  </si>
  <si>
    <t>SHT0010677</t>
  </si>
  <si>
    <t>靠背调节手柄</t>
  </si>
  <si>
    <t>PA6+GF30</t>
  </si>
  <si>
    <t>SHT0011032</t>
  </si>
  <si>
    <t>H6副司机座椅底支架左下板</t>
  </si>
  <si>
    <t>SHT0011033</t>
  </si>
  <si>
    <t>H6副司机座椅底支架右下板</t>
  </si>
  <si>
    <t>SHT0010365</t>
  </si>
  <si>
    <t>安全带吊环罩壳</t>
  </si>
  <si>
    <t>SHT0010667</t>
  </si>
  <si>
    <t>高配安全带出口罩壳</t>
  </si>
  <si>
    <t>高调型</t>
  </si>
  <si>
    <t>SHT0010882</t>
  </si>
  <si>
    <t>高配安全带出口罩壳底座</t>
  </si>
  <si>
    <t>SHT0010668</t>
  </si>
  <si>
    <t>标配安全带出口罩壳</t>
  </si>
  <si>
    <t>标准型</t>
  </si>
  <si>
    <t>SHT0010883</t>
  </si>
  <si>
    <t>标配安全带出口罩壳底座</t>
  </si>
  <si>
    <t>SHT0011574</t>
  </si>
  <si>
    <t>高调器上滑盖</t>
  </si>
  <si>
    <t>SHT0011575</t>
  </si>
  <si>
    <t>高调器下滑盖</t>
  </si>
  <si>
    <t>SHT0010879</t>
  </si>
  <si>
    <t>安全带高调解锁按钮</t>
  </si>
  <si>
    <t>SHT0010878</t>
  </si>
  <si>
    <t>安全带高调解锁按钮底座</t>
  </si>
  <si>
    <t>SHT0010354</t>
  </si>
  <si>
    <t>坐盆延伸手柄</t>
  </si>
  <si>
    <t>SHT0011462</t>
  </si>
  <si>
    <t>副驾驶高配右侧罩壳</t>
  </si>
  <si>
    <t>SHT0010331</t>
  </si>
  <si>
    <t>驾驶员左侧罩壳</t>
  </si>
  <si>
    <t>SHT0010333</t>
  </si>
  <si>
    <t>驾驶员右侧罩壳</t>
  </si>
  <si>
    <t>SHT0011463</t>
  </si>
  <si>
    <t>副驾驶高配左侧罩壳</t>
  </si>
  <si>
    <t>SHT0010332</t>
  </si>
  <si>
    <t>驾驶员标配前罩壳</t>
  </si>
  <si>
    <t>SHT0010976</t>
  </si>
  <si>
    <t>驾驶员高配前罩壳</t>
  </si>
  <si>
    <t>SHT0010657</t>
  </si>
  <si>
    <t>驾驶员后侧罩壳</t>
  </si>
  <si>
    <t>SHT0010981</t>
  </si>
  <si>
    <t>驾驶员塑料件支撑板</t>
  </si>
  <si>
    <t>SHT0011482</t>
  </si>
  <si>
    <t>副驾驶塑料件支撑板</t>
  </si>
  <si>
    <t>SHT0010336</t>
  </si>
  <si>
    <t>驾驶员靠背调节手柄</t>
  </si>
  <si>
    <t>SHT0011508</t>
  </si>
  <si>
    <t>副驾驶高配靠背调节手柄</t>
  </si>
  <si>
    <t>SHT0010846</t>
  </si>
  <si>
    <t>支架左边板</t>
  </si>
  <si>
    <t>QStE420TM/T=1.5</t>
  </si>
  <si>
    <t>SHT0010848</t>
  </si>
  <si>
    <t>支架右边板</t>
  </si>
  <si>
    <t>SHT0010850</t>
  </si>
  <si>
    <t>支架前板</t>
  </si>
  <si>
    <t>SHT0010851</t>
  </si>
  <si>
    <t>支架后板</t>
  </si>
  <si>
    <t>SHT0010852</t>
  </si>
  <si>
    <t>左地脚支架</t>
  </si>
  <si>
    <t>QStE420TM/T=2.0</t>
  </si>
  <si>
    <t>SHT0010853</t>
  </si>
  <si>
    <t>右地脚支架</t>
  </si>
  <si>
    <t>SHT0010854</t>
  </si>
  <si>
    <t>支撑钣金件</t>
  </si>
  <si>
    <t>SHT0010073</t>
  </si>
  <si>
    <t>安全带上固定钣金</t>
  </si>
  <si>
    <t>SPFH590 /T=2.0</t>
  </si>
  <si>
    <t>SHT0010249</t>
  </si>
  <si>
    <t>安全带上固定加强钣金</t>
  </si>
  <si>
    <t>SHT0010776</t>
  </si>
  <si>
    <t>安全带高调机构固定板2</t>
  </si>
  <si>
    <t>SHT0010191</t>
  </si>
  <si>
    <t>蜗簧固定钣金片1</t>
  </si>
  <si>
    <t>SPFH590 /T=3.0</t>
  </si>
  <si>
    <t>SHT0011362</t>
  </si>
  <si>
    <t>扶手支架</t>
  </si>
  <si>
    <t>SHT0010038</t>
  </si>
  <si>
    <t>坐盆钣金</t>
  </si>
  <si>
    <t>ST14/T=1.0</t>
  </si>
  <si>
    <t>SHT0011394</t>
  </si>
  <si>
    <t>左侧滑轨解锁手柄支撑板</t>
  </si>
  <si>
    <t>SPFH590 /T=2.5</t>
  </si>
  <si>
    <t>SHT0011593</t>
  </si>
  <si>
    <t>右侧滑轨解锁手柄支撑板</t>
  </si>
  <si>
    <t>SHT0010050</t>
  </si>
  <si>
    <t>内绞架支撑钣金</t>
  </si>
  <si>
    <t>SPFH590 /T=3.5</t>
  </si>
  <si>
    <t>SHT0010051</t>
  </si>
  <si>
    <t>气囊支撑钣金</t>
  </si>
  <si>
    <t>SHT0010057</t>
  </si>
  <si>
    <t>外绞架支撑钣金</t>
  </si>
  <si>
    <t>SHT0010067</t>
  </si>
  <si>
    <t>减震器上框左右支架</t>
  </si>
  <si>
    <t>SHT0010209</t>
  </si>
  <si>
    <t>上框右侧加强板</t>
  </si>
  <si>
    <t>SHT0010210</t>
  </si>
  <si>
    <t>上框左侧加强板</t>
  </si>
  <si>
    <t>SHT0010211</t>
  </si>
  <si>
    <t>减震前横梁</t>
  </si>
  <si>
    <t>SHT0010212</t>
  </si>
  <si>
    <t>上框加强板</t>
  </si>
  <si>
    <t>SHT0011009</t>
  </si>
  <si>
    <t>后罩壳固定钣金</t>
  </si>
  <si>
    <t>SAPH440 T=1.5</t>
  </si>
  <si>
    <t>SHT0011010</t>
  </si>
  <si>
    <t>防尘罩后固定支架钣金</t>
  </si>
  <si>
    <t>SHT0010215</t>
  </si>
  <si>
    <t>减震器上框后横梁</t>
  </si>
  <si>
    <t>SHT0010079</t>
  </si>
  <si>
    <t>减震器下框左右支架钣金</t>
  </si>
  <si>
    <t>SHT0010775</t>
  </si>
  <si>
    <t>安全带高调机构固定板1</t>
  </si>
  <si>
    <t>SHT0010080</t>
  </si>
  <si>
    <t>气囊下支撑板金</t>
  </si>
  <si>
    <t>SHT0010120</t>
  </si>
  <si>
    <t>座框左侧外边板</t>
  </si>
  <si>
    <t>SHT0010840</t>
  </si>
  <si>
    <t>仰角小齿板防护板</t>
  </si>
  <si>
    <t>SHT0010121</t>
  </si>
  <si>
    <t>座框左侧内边板</t>
  </si>
  <si>
    <t>SHT0010124</t>
  </si>
  <si>
    <t>座框右侧外边板</t>
  </si>
  <si>
    <t>SHT0010125</t>
  </si>
  <si>
    <t>座框右侧内边板</t>
  </si>
  <si>
    <t>SHT0011421</t>
  </si>
  <si>
    <t>副司机仰角小齿板防护板</t>
  </si>
  <si>
    <t>SHT0010132</t>
  </si>
  <si>
    <t>座框前连接板</t>
  </si>
  <si>
    <t>SHT0011600</t>
  </si>
  <si>
    <t>解锁机构内壳分总成</t>
  </si>
  <si>
    <t>SHT0011388</t>
  </si>
  <si>
    <t>滑轨解锁机构外壳</t>
  </si>
  <si>
    <t>PA6-GF30</t>
  </si>
  <si>
    <t>SHT0011389</t>
  </si>
  <si>
    <t>2022.02.22增加，2022.06.21删除，改为BSP0010013</t>
  </si>
  <si>
    <t>BSP0010027</t>
  </si>
  <si>
    <t>滑轨解锁手柄左侧回位簧</t>
  </si>
  <si>
    <t>2022.06.21删除，改为BSP0010012</t>
  </si>
  <si>
    <t>BFA0010042</t>
  </si>
  <si>
    <t>2022.06.21目前不使用此件</t>
  </si>
  <si>
    <t>BFA0010024</t>
  </si>
  <si>
    <t>2022.06.21删除，改为BFA0010023</t>
  </si>
  <si>
    <t>BAS0010004</t>
  </si>
  <si>
    <t>座框旋转塑料轴套</t>
  </si>
  <si>
    <t>2022.06.21删除，设变取消件</t>
  </si>
  <si>
    <t>BFA0010090</t>
  </si>
  <si>
    <t>安装后罩壳螺栓</t>
  </si>
  <si>
    <t>取消</t>
  </si>
  <si>
    <t>BFA0000503</t>
  </si>
  <si>
    <t>Ø10尼龙垫</t>
  </si>
  <si>
    <t>BFA0000570</t>
  </si>
  <si>
    <t>大帽抽芯铆钉</t>
  </si>
  <si>
    <t>5X16</t>
  </si>
  <si>
    <t>5*16</t>
  </si>
  <si>
    <t>2022.08.22删除，有BFA0010096代替</t>
  </si>
  <si>
    <t>2022.09.19删除，有SHT0014850代替</t>
  </si>
  <si>
    <t>2022.09.19删除，有SHT0014851代替</t>
  </si>
  <si>
    <t>SHT0014853</t>
  </si>
  <si>
    <t>2022.09.19删除，有SHT0014852代替</t>
  </si>
  <si>
    <t>BFA0010028</t>
  </si>
  <si>
    <t>开口型平圆头抽芯铆钉</t>
  </si>
  <si>
    <t>公称直径d=4mm、公称长度l=8mm、钉体由铝合金（ALA）制造、钉芯由钢（St）制造、性能等级11的开口型平圆头抽芯铆钉。</t>
  </si>
  <si>
    <t>铝合金</t>
  </si>
  <si>
    <t>2022.09.19删除，有BFA0010097代替</t>
  </si>
  <si>
    <t>BCL0010018</t>
  </si>
  <si>
    <t>50*30*1.3</t>
  </si>
  <si>
    <t>2022.11.11删除，被BCL0010019代替</t>
  </si>
  <si>
    <t>SHT0010636</t>
  </si>
  <si>
    <t>2011.11.21删除，被SHT0014941代替</t>
  </si>
  <si>
    <t>SHT0011374</t>
  </si>
  <si>
    <t>2023.9.7删除，由SHT0016416替代</t>
  </si>
  <si>
    <t>SHT0011500</t>
  </si>
  <si>
    <t>变阻尼调节拉线支架</t>
  </si>
  <si>
    <t>20240711删除，变更为河北自制</t>
  </si>
  <si>
    <t>SHT0010220</t>
  </si>
  <si>
    <t>仰角连杆2</t>
  </si>
  <si>
    <t>BAS0010006</t>
  </si>
  <si>
    <t>仰角连杆2塑料轴套</t>
  </si>
  <si>
    <t>PA6</t>
  </si>
  <si>
    <t>BAS0010007</t>
  </si>
  <si>
    <t>仰角连杆2塑料垫片</t>
  </si>
  <si>
    <t>SHT0010811</t>
  </si>
  <si>
    <t>滚轮总成</t>
  </si>
  <si>
    <t>SHT0010202</t>
  </si>
  <si>
    <t>外绞架固定块</t>
  </si>
  <si>
    <t>零件颜色：本色</t>
  </si>
  <si>
    <t>SHT0010203</t>
  </si>
  <si>
    <t>内绞架固定块</t>
  </si>
  <si>
    <t>SHT0010877</t>
  </si>
  <si>
    <t>安全带高调解锁按钮限位块</t>
  </si>
  <si>
    <t>SHT0011360</t>
  </si>
  <si>
    <t>侧翼塑料支撑板</t>
  </si>
  <si>
    <t>SHT0011011</t>
  </si>
  <si>
    <t>通风加热孔盖板</t>
  </si>
  <si>
    <t>皮纹</t>
  </si>
  <si>
    <t>SHT0011056</t>
  </si>
  <si>
    <t>阻尼拨杆连接塑料件</t>
  </si>
  <si>
    <t>SHT0011552</t>
  </si>
  <si>
    <t>主驾驶速降开关按钮帽</t>
  </si>
  <si>
    <t>SHT0011578</t>
  </si>
  <si>
    <t>副驾驶速降开关按钮帽</t>
  </si>
  <si>
    <t>SHT0010259</t>
  </si>
  <si>
    <t>仰角拉线靠背固定钣金</t>
  </si>
  <si>
    <t>SHT0010068</t>
  </si>
  <si>
    <t>右侧扶手固定加强板焊接总成</t>
  </si>
  <si>
    <t>SHT0010059</t>
  </si>
  <si>
    <t>靠背调节角度限位片</t>
  </si>
  <si>
    <t>SAPH440 T=4.0</t>
  </si>
  <si>
    <t>SHT0011209</t>
  </si>
  <si>
    <t>左侧扶手固定加强板焊接总成</t>
  </si>
  <si>
    <t>BPC0010012</t>
  </si>
  <si>
    <t>管箍</t>
  </si>
  <si>
    <t>PC</t>
  </si>
  <si>
    <t>借用</t>
  </si>
  <si>
    <t>BFA0000001</t>
  </si>
  <si>
    <t>GHRC000001</t>
  </si>
  <si>
    <t>C型钉</t>
  </si>
  <si>
    <t>BFA0000004</t>
  </si>
  <si>
    <t>扎带</t>
  </si>
  <si>
    <t>BCL0010006</t>
  </si>
  <si>
    <t>气管卡扣（2新mm）</t>
  </si>
  <si>
    <t>BPC0000019</t>
  </si>
  <si>
    <t>气管防护管</t>
  </si>
  <si>
    <t>SHT0002054</t>
  </si>
  <si>
    <t>6804556X0001A</t>
  </si>
  <si>
    <t>主驾塑料耦合器（黑色）</t>
  </si>
  <si>
    <t>BFA0000292</t>
  </si>
  <si>
    <t>十字槽沉头自攻钉-C型</t>
  </si>
  <si>
    <t>SHT0002055</t>
  </si>
  <si>
    <t>6904556X0001A</t>
  </si>
  <si>
    <t>副驾塑料耦合器（自然色）</t>
  </si>
  <si>
    <t>佛吉亚内部编码（S3U）:1383125X</t>
  </si>
  <si>
    <t>Minlon 11C40</t>
  </si>
  <si>
    <t>BFA0000003</t>
  </si>
  <si>
    <t>SQDZ 6800004-8</t>
  </si>
  <si>
    <t>F扣</t>
  </si>
  <si>
    <t>pp</t>
  </si>
  <si>
    <t>TAT0000083</t>
  </si>
  <si>
    <t>110*30条形码</t>
  </si>
  <si>
    <t>借用件</t>
  </si>
  <si>
    <t>BFA0000020</t>
  </si>
  <si>
    <t>φ8*24</t>
  </si>
  <si>
    <t>TSY0000426</t>
  </si>
  <si>
    <t>毛毡</t>
  </si>
  <si>
    <t>M</t>
  </si>
  <si>
    <t>辅材</t>
  </si>
  <si>
    <t>TSY0000323</t>
  </si>
  <si>
    <t>黑色搭扣（软）</t>
  </si>
  <si>
    <t>TSY0000322</t>
  </si>
  <si>
    <t>黑色搭扣（硬）</t>
  </si>
  <si>
    <t>BFA0000518</t>
  </si>
  <si>
    <t>M8
8级</t>
  </si>
  <si>
    <t>装配分总成</t>
  </si>
  <si>
    <t>发泡总成</t>
  </si>
  <si>
    <t>点焊总成</t>
  </si>
  <si>
    <t>电阻焊总成</t>
  </si>
  <si>
    <t>海绵+织网</t>
  </si>
  <si>
    <t>其他</t>
  </si>
  <si>
    <t>拉线</t>
  </si>
  <si>
    <t>核心件</t>
  </si>
  <si>
    <t>金属轴套</t>
  </si>
  <si>
    <t>弹簧件</t>
  </si>
  <si>
    <t>圆钢件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</si>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</sst>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);[Red]\(0.000\)"/>
    <numFmt numFmtId="178" formatCode="0.0000_);[Red]\(0.0000\)"/>
    <numFmt numFmtId="179" formatCode="0_ "/>
  </numFmts>
  <fonts count="5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color rgb="FFFF0000"/>
      <name val="宋体"/>
      <charset val="134"/>
    </font>
    <font>
      <strike/>
      <sz val="10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  <scheme val="minor"/>
    </font>
    <font>
      <b/>
      <sz val="10"/>
      <name val="宋体"/>
      <charset val="134"/>
    </font>
    <font>
      <b/>
      <sz val="8"/>
      <color theme="1"/>
      <name val="宋体"/>
      <charset val="134"/>
    </font>
    <font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14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宋体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0" borderId="1" applyNumberFormat="0" applyFill="0" applyBorder="0" applyAlignment="0" applyProtection="0">
      <alignment vertical="center"/>
    </xf>
    <xf numFmtId="0" fontId="44" fillId="0" borderId="0"/>
    <xf numFmtId="0" fontId="0" fillId="0" borderId="0">
      <alignment vertical="center"/>
    </xf>
    <xf numFmtId="0" fontId="45" fillId="0" borderId="0"/>
    <xf numFmtId="0" fontId="0" fillId="0" borderId="0">
      <alignment vertical="center"/>
    </xf>
    <xf numFmtId="0" fontId="44" fillId="0" borderId="0"/>
    <xf numFmtId="0" fontId="44" fillId="0" borderId="0"/>
    <xf numFmtId="0" fontId="46" fillId="0" borderId="0" applyNumberFormat="0" applyFill="0" applyBorder="0" applyAlignment="0" applyProtection="0">
      <alignment vertical="center"/>
    </xf>
    <xf numFmtId="0" fontId="43" fillId="0" borderId="1" applyNumberFormat="0" applyFill="0" applyBorder="0" applyAlignment="0" applyProtection="0">
      <alignment vertical="center"/>
    </xf>
    <xf numFmtId="0" fontId="44" fillId="0" borderId="0"/>
    <xf numFmtId="0" fontId="47" fillId="0" borderId="0" applyNumberFormat="0" applyFill="0" applyBorder="0" applyAlignment="0" applyProtection="0"/>
    <xf numFmtId="0" fontId="44" fillId="0" borderId="0"/>
    <xf numFmtId="0" fontId="48" fillId="0" borderId="0" applyNumberFormat="0" applyBorder="0" applyProtection="0">
      <alignment vertical="center"/>
    </xf>
    <xf numFmtId="0" fontId="0" fillId="0" borderId="0">
      <alignment vertical="center"/>
    </xf>
    <xf numFmtId="0" fontId="49" fillId="0" borderId="0"/>
    <xf numFmtId="0" fontId="50" fillId="35" borderId="20" applyNumberFormat="0" applyFont="0" applyAlignment="0" applyProtection="0">
      <alignment vertical="center"/>
    </xf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0" fillId="0" borderId="0"/>
    <xf numFmtId="0" fontId="4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</cellStyleXfs>
  <cellXfs count="186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71" applyFont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2" fillId="2" borderId="0" xfId="50" applyFont="1" applyFill="1" applyBorder="1" applyAlignment="1" applyProtection="1">
      <alignment horizontal="center" vertical="center" wrapText="1"/>
      <protection locked="0"/>
    </xf>
    <xf numFmtId="0" fontId="3" fillId="0" borderId="0" xfId="50" applyFont="1" applyFill="1" applyBorder="1" applyAlignment="1" applyProtection="1">
      <alignment horizontal="center" vertical="center" wrapText="1"/>
      <protection locked="0"/>
    </xf>
    <xf numFmtId="0" fontId="2" fillId="0" borderId="0" xfId="71" applyFont="1" applyAlignment="1" applyProtection="1">
      <alignment horizontal="center" vertical="center" wrapText="1"/>
      <protection locked="0"/>
    </xf>
    <xf numFmtId="176" fontId="2" fillId="0" borderId="0" xfId="71" applyNumberFormat="1" applyFont="1" applyAlignment="1" applyProtection="1">
      <alignment horizontal="center" vertical="center" wrapText="1"/>
      <protection locked="0"/>
    </xf>
    <xf numFmtId="49" fontId="2" fillId="0" borderId="0" xfId="71" applyNumberFormat="1" applyFont="1" applyAlignment="1" applyProtection="1">
      <alignment horizontal="center" vertical="center" wrapText="1"/>
      <protection locked="0"/>
    </xf>
    <xf numFmtId="0" fontId="4" fillId="0" borderId="1" xfId="76" applyFont="1" applyBorder="1" applyAlignment="1" applyProtection="1">
      <alignment horizontal="center" vertical="center" wrapText="1"/>
      <protection locked="0"/>
    </xf>
    <xf numFmtId="0" fontId="5" fillId="0" borderId="1" xfId="76" applyFont="1" applyBorder="1" applyAlignment="1" applyProtection="1">
      <alignment horizontal="center" vertical="center" wrapText="1"/>
      <protection locked="0"/>
    </xf>
    <xf numFmtId="176" fontId="5" fillId="0" borderId="1" xfId="76" applyNumberFormat="1" applyFont="1" applyBorder="1" applyAlignment="1" applyProtection="1">
      <alignment horizontal="center" vertical="center" wrapText="1"/>
      <protection locked="0"/>
    </xf>
    <xf numFmtId="0" fontId="6" fillId="0" borderId="1" xfId="76" applyFont="1" applyBorder="1" applyAlignment="1" applyProtection="1">
      <alignment horizontal="left" vertical="center" wrapText="1"/>
      <protection locked="0"/>
    </xf>
    <xf numFmtId="176" fontId="6" fillId="0" borderId="1" xfId="76" applyNumberFormat="1" applyFont="1" applyBorder="1" applyAlignment="1" applyProtection="1">
      <alignment horizontal="left" vertical="center" wrapText="1"/>
      <protection locked="0"/>
    </xf>
    <xf numFmtId="0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1" applyNumberFormat="1" applyFont="1" applyBorder="1" applyAlignment="1" applyProtection="1">
      <alignment horizontal="center" vertical="center" wrapText="1"/>
      <protection locked="0"/>
    </xf>
    <xf numFmtId="0" fontId="7" fillId="0" borderId="1" xfId="71" applyFont="1" applyBorder="1" applyAlignment="1" applyProtection="1">
      <alignment horizontal="center" vertical="center" wrapText="1"/>
      <protection locked="0"/>
    </xf>
    <xf numFmtId="176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7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8" fillId="2" borderId="2" xfId="71" applyNumberFormat="1" applyFont="1" applyFill="1" applyBorder="1" applyAlignment="1" applyProtection="1">
      <alignment horizontal="left" vertical="center" wrapText="1"/>
      <protection locked="0"/>
    </xf>
    <xf numFmtId="0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1" applyFont="1" applyBorder="1" applyAlignment="1" applyProtection="1">
      <alignment horizontal="center" vertical="center" wrapText="1"/>
      <protection locked="0"/>
    </xf>
    <xf numFmtId="176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7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4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76" applyNumberFormat="1" applyFont="1" applyBorder="1" applyAlignment="1" applyProtection="1">
      <alignment horizontal="center" vertical="center" wrapText="1"/>
      <protection locked="0"/>
    </xf>
    <xf numFmtId="0" fontId="9" fillId="0" borderId="1" xfId="76" applyFont="1" applyBorder="1" applyAlignment="1" applyProtection="1">
      <alignment horizontal="center" vertical="center" wrapText="1"/>
      <protection locked="0"/>
    </xf>
    <xf numFmtId="0" fontId="9" fillId="0" borderId="1" xfId="76" applyFont="1" applyBorder="1" applyAlignment="1" applyProtection="1">
      <alignment horizontal="left" vertical="center" wrapText="1"/>
      <protection locked="0"/>
    </xf>
    <xf numFmtId="49" fontId="6" fillId="0" borderId="1" xfId="76" applyNumberFormat="1" applyFont="1" applyBorder="1" applyAlignment="1" applyProtection="1">
      <alignment horizontal="left" vertical="center" wrapText="1"/>
      <protection locked="0"/>
    </xf>
    <xf numFmtId="49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0" applyFont="1" applyFill="1" applyBorder="1" applyAlignment="1" applyProtection="1">
      <alignment horizontal="center" vertical="center" wrapText="1" shrinkToFit="1"/>
      <protection locked="0"/>
    </xf>
    <xf numFmtId="49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177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71" applyNumberFormat="1" applyFont="1" applyBorder="1" applyAlignment="1" applyProtection="1">
      <alignment horizontal="center" vertical="center" wrapText="1"/>
      <protection locked="0"/>
    </xf>
    <xf numFmtId="0" fontId="10" fillId="0" borderId="0" xfId="50" applyFont="1" applyFill="1" applyBorder="1" applyAlignment="1" applyProtection="1">
      <alignment horizontal="center" vertical="center" wrapText="1"/>
      <protection locked="0"/>
    </xf>
    <xf numFmtId="0" fontId="11" fillId="0" borderId="0" xfId="50" applyFont="1" applyFill="1" applyBorder="1" applyAlignment="1" applyProtection="1">
      <alignment horizontal="center" vertical="center" wrapText="1"/>
      <protection locked="0"/>
    </xf>
    <xf numFmtId="49" fontId="3" fillId="0" borderId="0" xfId="71" applyNumberFormat="1" applyFont="1" applyAlignment="1" applyProtection="1">
      <alignment horizontal="center" vertical="center" wrapText="1"/>
      <protection locked="0"/>
    </xf>
    <xf numFmtId="0" fontId="12" fillId="0" borderId="0" xfId="71" applyFont="1" applyAlignment="1" applyProtection="1">
      <alignment horizontal="center" vertical="center" wrapText="1"/>
      <protection locked="0"/>
    </xf>
    <xf numFmtId="0" fontId="5" fillId="0" borderId="3" xfId="76" applyFont="1" applyBorder="1" applyAlignment="1" applyProtection="1">
      <alignment horizontal="center" vertical="center" wrapText="1"/>
      <protection locked="0"/>
    </xf>
    <xf numFmtId="0" fontId="5" fillId="0" borderId="4" xfId="76" applyFont="1" applyBorder="1" applyAlignment="1" applyProtection="1">
      <alignment horizontal="center" vertical="center" wrapText="1"/>
      <protection locked="0"/>
    </xf>
    <xf numFmtId="0" fontId="5" fillId="0" borderId="5" xfId="76" applyFont="1" applyBorder="1" applyAlignment="1" applyProtection="1">
      <alignment horizontal="center" vertical="center" wrapText="1"/>
      <protection locked="0"/>
    </xf>
    <xf numFmtId="0" fontId="5" fillId="0" borderId="0" xfId="76" applyFont="1" applyAlignment="1" applyProtection="1">
      <alignment horizontal="center" vertical="center" wrapText="1"/>
      <protection locked="0"/>
    </xf>
    <xf numFmtId="0" fontId="5" fillId="0" borderId="6" xfId="76" applyFont="1" applyBorder="1" applyAlignment="1" applyProtection="1">
      <alignment horizontal="center" vertical="center" wrapText="1"/>
      <protection locked="0"/>
    </xf>
    <xf numFmtId="0" fontId="5" fillId="0" borderId="7" xfId="76" applyFont="1" applyBorder="1" applyAlignment="1" applyProtection="1">
      <alignment horizontal="center" vertical="center" wrapText="1"/>
      <protection locked="0"/>
    </xf>
    <xf numFmtId="49" fontId="8" fillId="0" borderId="2" xfId="71" applyNumberFormat="1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5" fillId="0" borderId="8" xfId="76" applyFont="1" applyBorder="1" applyAlignment="1" applyProtection="1">
      <alignment horizontal="center" vertical="center" wrapText="1"/>
      <protection locked="0"/>
    </xf>
    <xf numFmtId="49" fontId="9" fillId="0" borderId="1" xfId="76" applyNumberFormat="1" applyFont="1" applyBorder="1" applyAlignment="1" applyProtection="1">
      <alignment horizontal="center" vertical="center" wrapText="1"/>
      <protection locked="0"/>
    </xf>
    <xf numFmtId="0" fontId="13" fillId="0" borderId="1" xfId="76" applyFont="1" applyBorder="1" applyAlignment="1" applyProtection="1">
      <alignment horizontal="left" vertical="center" wrapText="1"/>
      <protection locked="0"/>
    </xf>
    <xf numFmtId="0" fontId="5" fillId="0" borderId="9" xfId="76" applyFont="1" applyBorder="1" applyAlignment="1" applyProtection="1">
      <alignment horizontal="center" vertical="center" wrapText="1"/>
      <protection locked="0"/>
    </xf>
    <xf numFmtId="0" fontId="9" fillId="0" borderId="1" xfId="76" applyFont="1" applyFill="1" applyBorder="1" applyAlignment="1" applyProtection="1">
      <alignment horizontal="left" vertical="center" wrapText="1"/>
      <protection locked="0"/>
    </xf>
    <xf numFmtId="0" fontId="5" fillId="0" borderId="10" xfId="76" applyFont="1" applyBorder="1" applyAlignment="1" applyProtection="1">
      <alignment horizontal="center" vertical="center" wrapText="1"/>
      <protection locked="0"/>
    </xf>
    <xf numFmtId="49" fontId="14" fillId="0" borderId="1" xfId="71" applyNumberFormat="1" applyFont="1" applyBorder="1" applyAlignment="1" applyProtection="1">
      <alignment horizontal="center" vertical="center" wrapText="1"/>
      <protection locked="0"/>
    </xf>
    <xf numFmtId="0" fontId="15" fillId="0" borderId="1" xfId="50" applyFont="1" applyFill="1" applyBorder="1" applyAlignment="1" applyProtection="1">
      <alignment horizontal="center" vertical="center" wrapText="1" shrinkToFit="1"/>
      <protection locked="0"/>
    </xf>
    <xf numFmtId="178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71" applyNumberFormat="1" applyFont="1" applyBorder="1" applyAlignment="1" applyProtection="1">
      <alignment horizontal="center" vertical="center" wrapText="1"/>
      <protection locked="0"/>
    </xf>
    <xf numFmtId="0" fontId="12" fillId="0" borderId="1" xfId="71" applyFont="1" applyBorder="1" applyAlignment="1" applyProtection="1">
      <alignment horizontal="center" vertical="center" wrapText="1"/>
      <protection locked="0"/>
    </xf>
    <xf numFmtId="0" fontId="10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71" applyNumberFormat="1" applyFont="1" applyBorder="1" applyAlignment="1" applyProtection="1">
      <alignment horizontal="center" vertical="center" wrapText="1"/>
      <protection locked="0"/>
    </xf>
    <xf numFmtId="0" fontId="10" fillId="0" borderId="1" xfId="71" applyFont="1" applyBorder="1" applyAlignment="1" applyProtection="1">
      <alignment horizontal="center" vertical="center" wrapText="1"/>
      <protection locked="0"/>
    </xf>
    <xf numFmtId="0" fontId="16" fillId="0" borderId="1" xfId="71" applyFont="1" applyBorder="1" applyAlignment="1" applyProtection="1">
      <alignment horizontal="center" vertical="center" wrapText="1"/>
      <protection locked="0"/>
    </xf>
    <xf numFmtId="179" fontId="3" fillId="0" borderId="1" xfId="71" applyNumberFormat="1" applyFont="1" applyBorder="1" applyAlignment="1" applyProtection="1">
      <alignment horizontal="center" vertical="center" wrapText="1"/>
      <protection locked="0"/>
    </xf>
    <xf numFmtId="179" fontId="10" fillId="0" borderId="1" xfId="71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0" fontId="10" fillId="0" borderId="1" xfId="50" applyFont="1" applyFill="1" applyBorder="1" applyAlignment="1" applyProtection="1">
      <alignment horizontal="center" vertical="center" wrapText="1"/>
      <protection locked="0"/>
    </xf>
    <xf numFmtId="0" fontId="3" fillId="0" borderId="1" xfId="7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7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1" fillId="0" borderId="1" xfId="7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8" fillId="0" borderId="2" xfId="71" applyNumberFormat="1" applyFont="1" applyFill="1" applyBorder="1" applyAlignment="1" applyProtection="1">
      <alignment horizontal="left" vertical="center" wrapText="1"/>
      <protection locked="0"/>
    </xf>
    <xf numFmtId="49" fontId="3" fillId="0" borderId="1" xfId="71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7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7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1" applyFont="1" applyFill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3" fillId="0" borderId="0" xfId="50" applyFont="1" applyFill="1" applyBorder="1" applyAlignment="1" applyProtection="1">
      <alignment horizontal="center" vertical="center" wrapText="1"/>
      <protection locked="0"/>
    </xf>
    <xf numFmtId="0" fontId="10" fillId="0" borderId="0" xfId="50" applyFont="1" applyFill="1" applyBorder="1" applyAlignment="1" applyProtection="1">
      <alignment horizontal="center" vertical="center" wrapText="1"/>
      <protection locked="0"/>
    </xf>
    <xf numFmtId="0" fontId="3" fillId="0" borderId="0" xfId="50" applyFont="1" applyFill="1" applyBorder="1" applyAlignment="1" applyProtection="1">
      <alignment horizontal="center" vertical="center" wrapText="1"/>
      <protection locked="0"/>
    </xf>
    <xf numFmtId="0" fontId="3" fillId="3" borderId="0" xfId="50" applyFont="1" applyFill="1" applyBorder="1" applyAlignment="1" applyProtection="1">
      <alignment horizontal="center" vertical="center" wrapText="1"/>
      <protection locked="0"/>
    </xf>
    <xf numFmtId="0" fontId="2" fillId="0" borderId="0" xfId="71" applyFont="1" applyFill="1" applyAlignment="1" applyProtection="1">
      <alignment horizontal="center" vertical="center" wrapText="1"/>
      <protection locked="0"/>
    </xf>
    <xf numFmtId="176" fontId="2" fillId="0" borderId="0" xfId="71" applyNumberFormat="1" applyFont="1" applyFill="1" applyAlignment="1" applyProtection="1">
      <alignment horizontal="center" vertical="center" wrapText="1"/>
      <protection locked="0"/>
    </xf>
    <xf numFmtId="49" fontId="2" fillId="0" borderId="0" xfId="71" applyNumberFormat="1" applyFont="1" applyFill="1" applyAlignment="1" applyProtection="1">
      <alignment horizontal="center" vertical="center" wrapText="1"/>
      <protection locked="0"/>
    </xf>
    <xf numFmtId="49" fontId="3" fillId="0" borderId="0" xfId="71" applyNumberFormat="1" applyFont="1" applyFill="1" applyAlignment="1" applyProtection="1">
      <alignment horizontal="center" vertical="center" wrapText="1"/>
      <protection locked="0"/>
    </xf>
    <xf numFmtId="0" fontId="5" fillId="0" borderId="3" xfId="76" applyFont="1" applyFill="1" applyBorder="1" applyAlignment="1" applyProtection="1">
      <alignment horizontal="center" vertical="center" wrapText="1"/>
      <protection locked="0"/>
    </xf>
    <xf numFmtId="0" fontId="5" fillId="0" borderId="4" xfId="76" applyFont="1" applyFill="1" applyBorder="1" applyAlignment="1" applyProtection="1">
      <alignment horizontal="center" vertical="center" wrapText="1"/>
      <protection locked="0"/>
    </xf>
    <xf numFmtId="0" fontId="5" fillId="0" borderId="5" xfId="76" applyFont="1" applyFill="1" applyBorder="1" applyAlignment="1" applyProtection="1">
      <alignment horizontal="center" vertical="center" wrapText="1"/>
      <protection locked="0"/>
    </xf>
    <xf numFmtId="0" fontId="5" fillId="0" borderId="0" xfId="76" applyFont="1" applyFill="1" applyAlignment="1" applyProtection="1">
      <alignment horizontal="center" vertical="center" wrapText="1"/>
      <protection locked="0"/>
    </xf>
    <xf numFmtId="0" fontId="5" fillId="0" borderId="6" xfId="76" applyFont="1" applyFill="1" applyBorder="1" applyAlignment="1" applyProtection="1">
      <alignment horizontal="center" vertical="center" wrapText="1"/>
      <protection locked="0"/>
    </xf>
    <xf numFmtId="0" fontId="5" fillId="0" borderId="7" xfId="76" applyFont="1" applyFill="1" applyBorder="1" applyAlignment="1" applyProtection="1">
      <alignment horizontal="center" vertical="center" wrapText="1"/>
      <protection locked="0"/>
    </xf>
    <xf numFmtId="0" fontId="6" fillId="0" borderId="1" xfId="76" applyFont="1" applyFill="1" applyBorder="1" applyAlignment="1" applyProtection="1">
      <alignment horizontal="left" vertical="center" wrapText="1"/>
      <protection locked="0"/>
    </xf>
    <xf numFmtId="176" fontId="6" fillId="0" borderId="1" xfId="76" applyNumberFormat="1" applyFont="1" applyFill="1" applyBorder="1" applyAlignment="1" applyProtection="1">
      <alignment horizontal="left" vertical="center" wrapText="1"/>
      <protection locked="0"/>
    </xf>
    <xf numFmtId="0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1" applyFont="1" applyFill="1" applyBorder="1" applyAlignment="1" applyProtection="1">
      <alignment horizontal="center" vertical="center" wrapText="1"/>
      <protection locked="0"/>
    </xf>
    <xf numFmtId="176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76" applyFont="1" applyFill="1" applyBorder="1" applyAlignment="1" applyProtection="1">
      <alignment horizontal="center" vertical="center" wrapText="1"/>
      <protection locked="0"/>
    </xf>
    <xf numFmtId="0" fontId="9" fillId="0" borderId="1" xfId="76" applyFont="1" applyFill="1" applyBorder="1" applyAlignment="1" applyProtection="1">
      <alignment horizontal="center" vertical="center" wrapText="1"/>
      <protection locked="0"/>
    </xf>
    <xf numFmtId="49" fontId="9" fillId="0" borderId="1" xfId="76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6" applyFont="1" applyFill="1" applyBorder="1" applyAlignment="1" applyProtection="1">
      <alignment horizontal="left" vertical="center" wrapText="1"/>
      <protection locked="0"/>
    </xf>
    <xf numFmtId="0" fontId="5" fillId="0" borderId="9" xfId="76" applyFont="1" applyFill="1" applyBorder="1" applyAlignment="1" applyProtection="1">
      <alignment horizontal="center" vertical="center" wrapText="1"/>
      <protection locked="0"/>
    </xf>
    <xf numFmtId="0" fontId="5" fillId="0" borderId="10" xfId="76" applyFont="1" applyFill="1" applyBorder="1" applyAlignment="1" applyProtection="1">
      <alignment horizontal="center" vertical="center" wrapText="1"/>
      <protection locked="0"/>
    </xf>
    <xf numFmtId="49" fontId="6" fillId="0" borderId="1" xfId="76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7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0" applyFont="1" applyFill="1" applyBorder="1" applyAlignment="1" applyProtection="1">
      <alignment horizontal="center" vertical="center" wrapText="1" shrinkToFit="1"/>
      <protection locked="0"/>
    </xf>
    <xf numFmtId="49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7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7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8" fillId="0" borderId="2" xfId="71" applyNumberFormat="1" applyFont="1" applyFill="1" applyBorder="1" applyAlignment="1" applyProtection="1">
      <alignment horizontal="left" vertical="center" wrapText="1"/>
      <protection locked="0"/>
    </xf>
    <xf numFmtId="49" fontId="8" fillId="0" borderId="2" xfId="71" applyNumberFormat="1" applyFont="1" applyFill="1" applyBorder="1" applyAlignment="1" applyProtection="1">
      <alignment horizontal="left" vertical="center" wrapText="1"/>
      <protection locked="0"/>
    </xf>
    <xf numFmtId="0" fontId="8" fillId="0" borderId="2" xfId="71" applyFont="1" applyFill="1" applyBorder="1" applyAlignment="1" applyProtection="1">
      <alignment horizontal="left" vertical="center" wrapText="1"/>
      <protection locked="0"/>
    </xf>
    <xf numFmtId="4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71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7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1" applyFont="1" applyFill="1" applyBorder="1" applyAlignment="1" applyProtection="1">
      <alignment horizontal="center" vertical="center" wrapText="1"/>
      <protection locked="0"/>
    </xf>
    <xf numFmtId="179" fontId="3" fillId="0" borderId="1" xfId="71" applyNumberFormat="1" applyFont="1" applyFill="1" applyBorder="1" applyAlignment="1" applyProtection="1">
      <alignment horizontal="center" vertical="center" wrapText="1"/>
      <protection locked="0"/>
    </xf>
    <xf numFmtId="179" fontId="10" fillId="0" borderId="1" xfId="7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 applyProtection="1">
      <alignment horizontal="left" vertical="center" wrapText="1"/>
      <protection locked="0"/>
    </xf>
    <xf numFmtId="49" fontId="3" fillId="0" borderId="1" xfId="71" applyNumberFormat="1" applyFont="1" applyFill="1" applyBorder="1" applyAlignment="1" applyProtection="1">
      <alignment horizontal="left" vertical="center" wrapText="1"/>
      <protection locked="0"/>
    </xf>
    <xf numFmtId="0" fontId="3" fillId="0" borderId="1" xfId="71" applyFont="1" applyFill="1" applyBorder="1" applyAlignment="1" applyProtection="1">
      <alignment horizontal="left" vertical="center" wrapText="1"/>
      <protection locked="0"/>
    </xf>
    <xf numFmtId="0" fontId="3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2" applyFont="1" applyFill="1" applyBorder="1" applyAlignment="1">
      <alignment horizontal="center" vertical="center" wrapText="1"/>
    </xf>
    <xf numFmtId="0" fontId="3" fillId="0" borderId="1" xfId="71" applyNumberFormat="1" applyFont="1" applyFill="1" applyBorder="1" applyAlignment="1" applyProtection="1">
      <alignment horizontal="left" vertical="center" wrapText="1"/>
      <protection locked="0"/>
    </xf>
    <xf numFmtId="0" fontId="3" fillId="0" borderId="1" xfId="7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2" applyFont="1" applyFill="1" applyBorder="1" applyAlignment="1">
      <alignment horizontal="center" vertical="center"/>
    </xf>
    <xf numFmtId="0" fontId="3" fillId="0" borderId="1" xfId="71" applyFont="1" applyFill="1" applyBorder="1" applyAlignment="1" applyProtection="1">
      <alignment horizontal="left" vertical="center" wrapText="1"/>
      <protection locked="0"/>
    </xf>
    <xf numFmtId="0" fontId="3" fillId="0" borderId="1" xfId="7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4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71" applyFont="1" applyFill="1" applyBorder="1" applyAlignment="1" applyProtection="1">
      <alignment horizontal="center" vertical="center" wrapText="1"/>
      <protection locked="0"/>
    </xf>
    <xf numFmtId="0" fontId="2" fillId="3" borderId="1" xfId="52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/>
    </xf>
    <xf numFmtId="49" fontId="3" fillId="3" borderId="1" xfId="50" applyNumberFormat="1" applyFont="1" applyFill="1" applyBorder="1" applyAlignment="1" applyProtection="1">
      <alignment horizontal="center" vertical="center" wrapText="1"/>
      <protection locked="0"/>
    </xf>
    <xf numFmtId="178" fontId="3" fillId="0" borderId="1" xfId="71" applyNumberFormat="1" applyFont="1" applyFill="1" applyBorder="1" applyAlignment="1" applyProtection="1">
      <alignment horizontal="left" vertical="center" wrapText="1"/>
      <protection locked="0"/>
    </xf>
    <xf numFmtId="0" fontId="3" fillId="0" borderId="1" xfId="50" applyNumberFormat="1" applyFont="1" applyFill="1" applyBorder="1" applyAlignment="1" applyProtection="1">
      <alignment vertical="center" wrapTex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7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50" applyNumberFormat="1" applyFont="1" applyFill="1" applyBorder="1" applyAlignment="1" applyProtection="1">
      <alignment horizontal="center" vertical="center" wrapText="1"/>
      <protection locked="0"/>
    </xf>
    <xf numFmtId="49" fontId="3" fillId="3" borderId="1" xfId="7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5" applyFont="1" applyAlignment="1">
      <alignment vertical="center"/>
    </xf>
    <xf numFmtId="0" fontId="19" fillId="0" borderId="1" xfId="55" applyFont="1" applyBorder="1" applyAlignment="1">
      <alignment horizontal="center" vertical="center" wrapText="1"/>
    </xf>
    <xf numFmtId="0" fontId="7" fillId="0" borderId="1" xfId="55" applyFont="1" applyBorder="1" applyAlignment="1">
      <alignment horizontal="center" vertical="center" wrapText="1"/>
    </xf>
    <xf numFmtId="0" fontId="17" fillId="0" borderId="1" xfId="55" applyFont="1" applyBorder="1" applyAlignment="1">
      <alignment horizontal="center" vertical="center" wrapText="1"/>
    </xf>
    <xf numFmtId="0" fontId="2" fillId="0" borderId="1" xfId="55" applyFont="1" applyBorder="1" applyAlignment="1">
      <alignment horizontal="center" vertical="center" wrapText="1"/>
    </xf>
    <xf numFmtId="58" fontId="2" fillId="0" borderId="1" xfId="55" applyNumberFormat="1" applyFont="1" applyBorder="1" applyAlignment="1">
      <alignment horizontal="center" vertical="center" wrapText="1"/>
    </xf>
    <xf numFmtId="0" fontId="2" fillId="0" borderId="1" xfId="55" applyFont="1" applyBorder="1" applyAlignment="1">
      <alignment horizontal="left" vertical="center" wrapText="1"/>
    </xf>
    <xf numFmtId="0" fontId="0" fillId="0" borderId="0" xfId="55" applyFont="1" applyAlignment="1">
      <alignment horizontal="center" vertical="center"/>
    </xf>
    <xf numFmtId="0" fontId="20" fillId="0" borderId="0" xfId="55" applyFont="1" applyAlignment="1">
      <alignment horizontal="center" vertical="center"/>
    </xf>
    <xf numFmtId="0" fontId="21" fillId="0" borderId="0" xfId="55" applyFont="1" applyAlignment="1">
      <alignment horizontal="right"/>
    </xf>
    <xf numFmtId="0" fontId="0" fillId="0" borderId="7" xfId="55" applyFont="1" applyBorder="1" applyAlignment="1">
      <alignment vertical="center"/>
    </xf>
    <xf numFmtId="0" fontId="0" fillId="0" borderId="11" xfId="55" applyFont="1" applyBorder="1" applyAlignment="1">
      <alignment vertical="center"/>
    </xf>
    <xf numFmtId="0" fontId="22" fillId="0" borderId="7" xfId="55" applyFont="1" applyBorder="1" applyAlignment="1">
      <alignment horizontal="center" vertical="center"/>
    </xf>
    <xf numFmtId="0" fontId="23" fillId="0" borderId="0" xfId="55" applyFont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样式 1 5" xfId="51"/>
    <cellStyle name="常规 2 27" xfId="52"/>
    <cellStyle name="常规 5 2" xfId="53"/>
    <cellStyle name="常规 3 29 2" xfId="54"/>
    <cellStyle name="常规 2 2" xfId="55"/>
    <cellStyle name="常规 10" xfId="56"/>
    <cellStyle name="BOM_Level_1" xfId="57"/>
    <cellStyle name="BOM_Level_Below3 3" xfId="58"/>
    <cellStyle name="Normal" xfId="59"/>
    <cellStyle name="RowLevel_1" xfId="60"/>
    <cellStyle name="常规 10 4" xfId="61"/>
    <cellStyle name="常规 2" xfId="62"/>
    <cellStyle name="常规 2 27 2" xfId="63"/>
    <cellStyle name="常规 3" xfId="64"/>
    <cellStyle name="注释 10" xfId="65"/>
    <cellStyle name="常规 3 30" xfId="66"/>
    <cellStyle name="常规 4 2" xfId="67"/>
    <cellStyle name="常规 40" xfId="68"/>
    <cellStyle name="常规 47" xfId="69"/>
    <cellStyle name="常规 5" xfId="70"/>
    <cellStyle name="样式 1" xfId="71"/>
    <cellStyle name="样式 1 10" xfId="72"/>
    <cellStyle name="样式 1 10 2" xfId="73"/>
    <cellStyle name="样式 1 2" xfId="74"/>
    <cellStyle name="样式 1 3" xfId="75"/>
    <cellStyle name="样式 1 5 2" xfId="76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ont>
        <color rgb="FFFF0000"/>
      </font>
      <fill>
        <patternFill patternType="solid">
          <bgColor theme="5" tint="0.599963377788629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emf"/><Relationship Id="rId98" Type="http://schemas.openxmlformats.org/officeDocument/2006/relationships/image" Target="../media/image98.emf"/><Relationship Id="rId97" Type="http://schemas.openxmlformats.org/officeDocument/2006/relationships/image" Target="../media/image97.emf"/><Relationship Id="rId96" Type="http://schemas.openxmlformats.org/officeDocument/2006/relationships/image" Target="../media/image96.emf"/><Relationship Id="rId95" Type="http://schemas.openxmlformats.org/officeDocument/2006/relationships/image" Target="../media/image95.emf"/><Relationship Id="rId94" Type="http://schemas.openxmlformats.org/officeDocument/2006/relationships/image" Target="../media/image94.emf"/><Relationship Id="rId93" Type="http://schemas.openxmlformats.org/officeDocument/2006/relationships/image" Target="../media/image93.emf"/><Relationship Id="rId92" Type="http://schemas.openxmlformats.org/officeDocument/2006/relationships/image" Target="../media/image92.emf"/><Relationship Id="rId91" Type="http://schemas.openxmlformats.org/officeDocument/2006/relationships/image" Target="../media/image91.emf"/><Relationship Id="rId90" Type="http://schemas.openxmlformats.org/officeDocument/2006/relationships/image" Target="../media/image90.emf"/><Relationship Id="rId9" Type="http://schemas.openxmlformats.org/officeDocument/2006/relationships/image" Target="../media/image9.emf"/><Relationship Id="rId89" Type="http://schemas.openxmlformats.org/officeDocument/2006/relationships/image" Target="../media/image89.emf"/><Relationship Id="rId88" Type="http://schemas.openxmlformats.org/officeDocument/2006/relationships/image" Target="../media/image88.emf"/><Relationship Id="rId87" Type="http://schemas.openxmlformats.org/officeDocument/2006/relationships/image" Target="../media/image87.emf"/><Relationship Id="rId86" Type="http://schemas.openxmlformats.org/officeDocument/2006/relationships/image" Target="../media/image86.emf"/><Relationship Id="rId85" Type="http://schemas.openxmlformats.org/officeDocument/2006/relationships/image" Target="../media/image85.emf"/><Relationship Id="rId84" Type="http://schemas.openxmlformats.org/officeDocument/2006/relationships/image" Target="../media/image84.png"/><Relationship Id="rId83" Type="http://schemas.openxmlformats.org/officeDocument/2006/relationships/image" Target="../media/image83.png"/><Relationship Id="rId82" Type="http://schemas.openxmlformats.org/officeDocument/2006/relationships/image" Target="../media/image82.emf"/><Relationship Id="rId81" Type="http://schemas.openxmlformats.org/officeDocument/2006/relationships/image" Target="../media/image81.emf"/><Relationship Id="rId80" Type="http://schemas.openxmlformats.org/officeDocument/2006/relationships/image" Target="../media/image80.emf"/><Relationship Id="rId8" Type="http://schemas.openxmlformats.org/officeDocument/2006/relationships/image" Target="../media/image8.emf"/><Relationship Id="rId79" Type="http://schemas.openxmlformats.org/officeDocument/2006/relationships/image" Target="../media/image79.emf"/><Relationship Id="rId78" Type="http://schemas.openxmlformats.org/officeDocument/2006/relationships/image" Target="../media/image78.emf"/><Relationship Id="rId77" Type="http://schemas.openxmlformats.org/officeDocument/2006/relationships/image" Target="../media/image77.emf"/><Relationship Id="rId76" Type="http://schemas.openxmlformats.org/officeDocument/2006/relationships/image" Target="../media/image76.emf"/><Relationship Id="rId75" Type="http://schemas.openxmlformats.org/officeDocument/2006/relationships/image" Target="../media/image75.emf"/><Relationship Id="rId74" Type="http://schemas.openxmlformats.org/officeDocument/2006/relationships/image" Target="../media/image74.emf"/><Relationship Id="rId73" Type="http://schemas.openxmlformats.org/officeDocument/2006/relationships/image" Target="../media/image73.emf"/><Relationship Id="rId72" Type="http://schemas.openxmlformats.org/officeDocument/2006/relationships/image" Target="../media/image72.emf"/><Relationship Id="rId71" Type="http://schemas.openxmlformats.org/officeDocument/2006/relationships/image" Target="../media/image71.png"/><Relationship Id="rId70" Type="http://schemas.openxmlformats.org/officeDocument/2006/relationships/image" Target="../media/image70.emf"/><Relationship Id="rId7" Type="http://schemas.openxmlformats.org/officeDocument/2006/relationships/image" Target="../media/image7.emf"/><Relationship Id="rId69" Type="http://schemas.openxmlformats.org/officeDocument/2006/relationships/image" Target="../media/image69.emf"/><Relationship Id="rId68" Type="http://schemas.openxmlformats.org/officeDocument/2006/relationships/image" Target="../media/image68.emf"/><Relationship Id="rId67" Type="http://schemas.openxmlformats.org/officeDocument/2006/relationships/image" Target="../media/image67.emf"/><Relationship Id="rId66" Type="http://schemas.openxmlformats.org/officeDocument/2006/relationships/image" Target="../media/image66.emf"/><Relationship Id="rId65" Type="http://schemas.openxmlformats.org/officeDocument/2006/relationships/image" Target="../media/image65.emf"/><Relationship Id="rId64" Type="http://schemas.openxmlformats.org/officeDocument/2006/relationships/image" Target="../media/image64.emf"/><Relationship Id="rId63" Type="http://schemas.openxmlformats.org/officeDocument/2006/relationships/image" Target="../media/image63.emf"/><Relationship Id="rId62" Type="http://schemas.openxmlformats.org/officeDocument/2006/relationships/image" Target="../media/image62.emf"/><Relationship Id="rId61" Type="http://schemas.openxmlformats.org/officeDocument/2006/relationships/image" Target="../media/image61.emf"/><Relationship Id="rId60" Type="http://schemas.openxmlformats.org/officeDocument/2006/relationships/image" Target="../media/image60.emf"/><Relationship Id="rId6" Type="http://schemas.openxmlformats.org/officeDocument/2006/relationships/image" Target="../media/image6.emf"/><Relationship Id="rId59" Type="http://schemas.openxmlformats.org/officeDocument/2006/relationships/image" Target="../media/image59.png"/><Relationship Id="rId58" Type="http://schemas.openxmlformats.org/officeDocument/2006/relationships/image" Target="../media/image58.emf"/><Relationship Id="rId57" Type="http://schemas.openxmlformats.org/officeDocument/2006/relationships/image" Target="../media/image57.emf"/><Relationship Id="rId56" Type="http://schemas.openxmlformats.org/officeDocument/2006/relationships/image" Target="../media/image56.png"/><Relationship Id="rId55" Type="http://schemas.openxmlformats.org/officeDocument/2006/relationships/image" Target="../media/image55.emf"/><Relationship Id="rId54" Type="http://schemas.openxmlformats.org/officeDocument/2006/relationships/image" Target="../media/image54.emf"/><Relationship Id="rId53" Type="http://schemas.openxmlformats.org/officeDocument/2006/relationships/image" Target="../media/image53.emf"/><Relationship Id="rId52" Type="http://schemas.openxmlformats.org/officeDocument/2006/relationships/image" Target="../media/image52.emf"/><Relationship Id="rId51" Type="http://schemas.openxmlformats.org/officeDocument/2006/relationships/image" Target="../media/image51.emf"/><Relationship Id="rId50" Type="http://schemas.openxmlformats.org/officeDocument/2006/relationships/image" Target="../media/image50.emf"/><Relationship Id="rId5" Type="http://schemas.openxmlformats.org/officeDocument/2006/relationships/image" Target="../media/image5.emf"/><Relationship Id="rId49" Type="http://schemas.openxmlformats.org/officeDocument/2006/relationships/image" Target="../media/image49.emf"/><Relationship Id="rId48" Type="http://schemas.openxmlformats.org/officeDocument/2006/relationships/image" Target="../media/image48.emf"/><Relationship Id="rId47" Type="http://schemas.openxmlformats.org/officeDocument/2006/relationships/image" Target="../media/image47.emf"/><Relationship Id="rId46" Type="http://schemas.openxmlformats.org/officeDocument/2006/relationships/image" Target="../media/image46.emf"/><Relationship Id="rId45" Type="http://schemas.openxmlformats.org/officeDocument/2006/relationships/image" Target="../media/image45.emf"/><Relationship Id="rId44" Type="http://schemas.openxmlformats.org/officeDocument/2006/relationships/image" Target="../media/image44.emf"/><Relationship Id="rId43" Type="http://schemas.openxmlformats.org/officeDocument/2006/relationships/image" Target="../media/image43.emf"/><Relationship Id="rId42" Type="http://schemas.openxmlformats.org/officeDocument/2006/relationships/image" Target="../media/image42.emf"/><Relationship Id="rId41" Type="http://schemas.openxmlformats.org/officeDocument/2006/relationships/image" Target="../media/image41.emf"/><Relationship Id="rId40" Type="http://schemas.openxmlformats.org/officeDocument/2006/relationships/image" Target="../media/image40.emf"/><Relationship Id="rId4" Type="http://schemas.openxmlformats.org/officeDocument/2006/relationships/image" Target="../media/image4.emf"/><Relationship Id="rId39" Type="http://schemas.openxmlformats.org/officeDocument/2006/relationships/image" Target="../media/image39.emf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emf"/><Relationship Id="rId35" Type="http://schemas.openxmlformats.org/officeDocument/2006/relationships/image" Target="../media/image35.emf"/><Relationship Id="rId34" Type="http://schemas.openxmlformats.org/officeDocument/2006/relationships/image" Target="../media/image34.emf"/><Relationship Id="rId33" Type="http://schemas.openxmlformats.org/officeDocument/2006/relationships/image" Target="../media/image33.emf"/><Relationship Id="rId32" Type="http://schemas.openxmlformats.org/officeDocument/2006/relationships/image" Target="../media/image32.emf"/><Relationship Id="rId31" Type="http://schemas.openxmlformats.org/officeDocument/2006/relationships/image" Target="../media/image31.emf"/><Relationship Id="rId30" Type="http://schemas.openxmlformats.org/officeDocument/2006/relationships/image" Target="../media/image30.emf"/><Relationship Id="rId3" Type="http://schemas.openxmlformats.org/officeDocument/2006/relationships/image" Target="../media/image3.emf"/><Relationship Id="rId29" Type="http://schemas.openxmlformats.org/officeDocument/2006/relationships/image" Target="../media/image29.emf"/><Relationship Id="rId28" Type="http://schemas.openxmlformats.org/officeDocument/2006/relationships/image" Target="../media/image28.emf"/><Relationship Id="rId27" Type="http://schemas.openxmlformats.org/officeDocument/2006/relationships/image" Target="../media/image27.emf"/><Relationship Id="rId26" Type="http://schemas.openxmlformats.org/officeDocument/2006/relationships/image" Target="../media/image26.emf"/><Relationship Id="rId25" Type="http://schemas.openxmlformats.org/officeDocument/2006/relationships/image" Target="../media/image25.emf"/><Relationship Id="rId24" Type="http://schemas.openxmlformats.org/officeDocument/2006/relationships/image" Target="../media/image24.emf"/><Relationship Id="rId23" Type="http://schemas.openxmlformats.org/officeDocument/2006/relationships/image" Target="../media/image23.emf"/><Relationship Id="rId22" Type="http://schemas.openxmlformats.org/officeDocument/2006/relationships/image" Target="../media/image22.png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png"/><Relationship Id="rId198" Type="http://schemas.openxmlformats.org/officeDocument/2006/relationships/image" Target="../media/image198.png"/><Relationship Id="rId197" Type="http://schemas.openxmlformats.org/officeDocument/2006/relationships/image" Target="../media/image197.png"/><Relationship Id="rId196" Type="http://schemas.openxmlformats.org/officeDocument/2006/relationships/image" Target="../media/image196.png"/><Relationship Id="rId195" Type="http://schemas.openxmlformats.org/officeDocument/2006/relationships/image" Target="../media/image195.png"/><Relationship Id="rId194" Type="http://schemas.openxmlformats.org/officeDocument/2006/relationships/image" Target="../media/image194.png"/><Relationship Id="rId193" Type="http://schemas.openxmlformats.org/officeDocument/2006/relationships/image" Target="../media/image193.emf"/><Relationship Id="rId192" Type="http://schemas.openxmlformats.org/officeDocument/2006/relationships/image" Target="../media/image192.emf"/><Relationship Id="rId191" Type="http://schemas.openxmlformats.org/officeDocument/2006/relationships/image" Target="../media/image191.emf"/><Relationship Id="rId190" Type="http://schemas.openxmlformats.org/officeDocument/2006/relationships/image" Target="../media/image190.emf"/><Relationship Id="rId19" Type="http://schemas.openxmlformats.org/officeDocument/2006/relationships/image" Target="../media/image19.emf"/><Relationship Id="rId189" Type="http://schemas.openxmlformats.org/officeDocument/2006/relationships/image" Target="../media/image189.png"/><Relationship Id="rId188" Type="http://schemas.openxmlformats.org/officeDocument/2006/relationships/image" Target="../media/image188.png"/><Relationship Id="rId187" Type="http://schemas.openxmlformats.org/officeDocument/2006/relationships/image" Target="../media/image187.emf"/><Relationship Id="rId186" Type="http://schemas.openxmlformats.org/officeDocument/2006/relationships/image" Target="../media/image186.emf"/><Relationship Id="rId185" Type="http://schemas.openxmlformats.org/officeDocument/2006/relationships/image" Target="../media/image185.emf"/><Relationship Id="rId184" Type="http://schemas.openxmlformats.org/officeDocument/2006/relationships/image" Target="../media/image184.emf"/><Relationship Id="rId183" Type="http://schemas.openxmlformats.org/officeDocument/2006/relationships/image" Target="../media/image183.emf"/><Relationship Id="rId182" Type="http://schemas.openxmlformats.org/officeDocument/2006/relationships/image" Target="../media/image182.emf"/><Relationship Id="rId181" Type="http://schemas.openxmlformats.org/officeDocument/2006/relationships/image" Target="../media/image181.emf"/><Relationship Id="rId180" Type="http://schemas.openxmlformats.org/officeDocument/2006/relationships/image" Target="../media/image180.emf"/><Relationship Id="rId18" Type="http://schemas.openxmlformats.org/officeDocument/2006/relationships/image" Target="../media/image18.png"/><Relationship Id="rId179" Type="http://schemas.openxmlformats.org/officeDocument/2006/relationships/image" Target="../media/image179.png"/><Relationship Id="rId178" Type="http://schemas.openxmlformats.org/officeDocument/2006/relationships/image" Target="../media/image178.png"/><Relationship Id="rId177" Type="http://schemas.openxmlformats.org/officeDocument/2006/relationships/image" Target="../media/image177.png"/><Relationship Id="rId176" Type="http://schemas.openxmlformats.org/officeDocument/2006/relationships/image" Target="../media/image176.emf"/><Relationship Id="rId175" Type="http://schemas.openxmlformats.org/officeDocument/2006/relationships/image" Target="../media/image175.emf"/><Relationship Id="rId174" Type="http://schemas.openxmlformats.org/officeDocument/2006/relationships/image" Target="../media/image174.emf"/><Relationship Id="rId173" Type="http://schemas.openxmlformats.org/officeDocument/2006/relationships/image" Target="../media/image173.emf"/><Relationship Id="rId172" Type="http://schemas.openxmlformats.org/officeDocument/2006/relationships/image" Target="../media/image172.emf"/><Relationship Id="rId171" Type="http://schemas.openxmlformats.org/officeDocument/2006/relationships/image" Target="../media/image171.emf"/><Relationship Id="rId170" Type="http://schemas.openxmlformats.org/officeDocument/2006/relationships/image" Target="../media/image170.emf"/><Relationship Id="rId17" Type="http://schemas.openxmlformats.org/officeDocument/2006/relationships/image" Target="../media/image17.png"/><Relationship Id="rId169" Type="http://schemas.openxmlformats.org/officeDocument/2006/relationships/image" Target="../media/image169.emf"/><Relationship Id="rId168" Type="http://schemas.openxmlformats.org/officeDocument/2006/relationships/image" Target="../media/image168.emf"/><Relationship Id="rId167" Type="http://schemas.openxmlformats.org/officeDocument/2006/relationships/image" Target="../media/image167.emf"/><Relationship Id="rId166" Type="http://schemas.openxmlformats.org/officeDocument/2006/relationships/image" Target="../media/image166.emf"/><Relationship Id="rId165" Type="http://schemas.openxmlformats.org/officeDocument/2006/relationships/image" Target="../media/image165.emf"/><Relationship Id="rId164" Type="http://schemas.openxmlformats.org/officeDocument/2006/relationships/image" Target="../media/image164.emf"/><Relationship Id="rId163" Type="http://schemas.openxmlformats.org/officeDocument/2006/relationships/image" Target="../media/image163.emf"/><Relationship Id="rId162" Type="http://schemas.openxmlformats.org/officeDocument/2006/relationships/image" Target="../media/image162.png"/><Relationship Id="rId161" Type="http://schemas.openxmlformats.org/officeDocument/2006/relationships/image" Target="../media/image161.png"/><Relationship Id="rId160" Type="http://schemas.openxmlformats.org/officeDocument/2006/relationships/image" Target="../media/image160.png"/><Relationship Id="rId16" Type="http://schemas.openxmlformats.org/officeDocument/2006/relationships/image" Target="../media/image16.png"/><Relationship Id="rId159" Type="http://schemas.openxmlformats.org/officeDocument/2006/relationships/image" Target="../media/image159.png"/><Relationship Id="rId158" Type="http://schemas.openxmlformats.org/officeDocument/2006/relationships/image" Target="../media/image158.png"/><Relationship Id="rId157" Type="http://schemas.openxmlformats.org/officeDocument/2006/relationships/image" Target="../media/image157.png"/><Relationship Id="rId156" Type="http://schemas.openxmlformats.org/officeDocument/2006/relationships/image" Target="../media/image156.png"/><Relationship Id="rId155" Type="http://schemas.openxmlformats.org/officeDocument/2006/relationships/image" Target="../media/image155.jpeg"/><Relationship Id="rId154" Type="http://schemas.openxmlformats.org/officeDocument/2006/relationships/image" Target="../media/image154.jpeg"/><Relationship Id="rId153" Type="http://schemas.openxmlformats.org/officeDocument/2006/relationships/image" Target="../media/image153.png"/><Relationship Id="rId152" Type="http://schemas.openxmlformats.org/officeDocument/2006/relationships/image" Target="../media/image152.png"/><Relationship Id="rId151" Type="http://schemas.openxmlformats.org/officeDocument/2006/relationships/image" Target="../media/image151.jpeg"/><Relationship Id="rId150" Type="http://schemas.openxmlformats.org/officeDocument/2006/relationships/image" Target="../media/image150.jpeg"/><Relationship Id="rId15" Type="http://schemas.openxmlformats.org/officeDocument/2006/relationships/image" Target="../media/image15.png"/><Relationship Id="rId149" Type="http://schemas.openxmlformats.org/officeDocument/2006/relationships/image" Target="../media/image149.jpeg"/><Relationship Id="rId148" Type="http://schemas.openxmlformats.org/officeDocument/2006/relationships/image" Target="../media/image148.jpeg"/><Relationship Id="rId147" Type="http://schemas.openxmlformats.org/officeDocument/2006/relationships/image" Target="../media/image147.jpeg"/><Relationship Id="rId146" Type="http://schemas.openxmlformats.org/officeDocument/2006/relationships/image" Target="../media/image146.jpeg"/><Relationship Id="rId145" Type="http://schemas.openxmlformats.org/officeDocument/2006/relationships/image" Target="../media/image145.jpeg"/><Relationship Id="rId144" Type="http://schemas.openxmlformats.org/officeDocument/2006/relationships/image" Target="../media/image144.jpeg"/><Relationship Id="rId143" Type="http://schemas.openxmlformats.org/officeDocument/2006/relationships/image" Target="../media/image143.jpeg"/><Relationship Id="rId142" Type="http://schemas.openxmlformats.org/officeDocument/2006/relationships/image" Target="../media/image142.jpeg"/><Relationship Id="rId141" Type="http://schemas.openxmlformats.org/officeDocument/2006/relationships/image" Target="../media/image141.jpeg"/><Relationship Id="rId140" Type="http://schemas.openxmlformats.org/officeDocument/2006/relationships/image" Target="../media/image140.jpeg"/><Relationship Id="rId14" Type="http://schemas.openxmlformats.org/officeDocument/2006/relationships/image" Target="../media/image14.emf"/><Relationship Id="rId139" Type="http://schemas.openxmlformats.org/officeDocument/2006/relationships/image" Target="../media/image139.jpeg"/><Relationship Id="rId138" Type="http://schemas.openxmlformats.org/officeDocument/2006/relationships/image" Target="../media/image138.jpeg"/><Relationship Id="rId137" Type="http://schemas.openxmlformats.org/officeDocument/2006/relationships/image" Target="../media/image137.jpeg"/><Relationship Id="rId136" Type="http://schemas.openxmlformats.org/officeDocument/2006/relationships/image" Target="../media/image136.jpeg"/><Relationship Id="rId135" Type="http://schemas.openxmlformats.org/officeDocument/2006/relationships/image" Target="../media/image135.png"/><Relationship Id="rId134" Type="http://schemas.openxmlformats.org/officeDocument/2006/relationships/image" Target="../media/image134.jpeg"/><Relationship Id="rId133" Type="http://schemas.openxmlformats.org/officeDocument/2006/relationships/image" Target="../media/image133.jpeg"/><Relationship Id="rId132" Type="http://schemas.openxmlformats.org/officeDocument/2006/relationships/image" Target="../media/image132.emf"/><Relationship Id="rId131" Type="http://schemas.openxmlformats.org/officeDocument/2006/relationships/image" Target="../media/image131.emf"/><Relationship Id="rId130" Type="http://schemas.openxmlformats.org/officeDocument/2006/relationships/image" Target="../media/image130.emf"/><Relationship Id="rId13" Type="http://schemas.openxmlformats.org/officeDocument/2006/relationships/image" Target="../media/image13.emf"/><Relationship Id="rId129" Type="http://schemas.openxmlformats.org/officeDocument/2006/relationships/image" Target="../media/image129.emf"/><Relationship Id="rId128" Type="http://schemas.openxmlformats.org/officeDocument/2006/relationships/image" Target="../media/image128.emf"/><Relationship Id="rId127" Type="http://schemas.openxmlformats.org/officeDocument/2006/relationships/image" Target="../media/image127.emf"/><Relationship Id="rId126" Type="http://schemas.openxmlformats.org/officeDocument/2006/relationships/image" Target="../media/image126.emf"/><Relationship Id="rId125" Type="http://schemas.openxmlformats.org/officeDocument/2006/relationships/image" Target="../media/image125.emf"/><Relationship Id="rId124" Type="http://schemas.openxmlformats.org/officeDocument/2006/relationships/image" Target="../media/image124.emf"/><Relationship Id="rId123" Type="http://schemas.openxmlformats.org/officeDocument/2006/relationships/image" Target="../media/image123.emf"/><Relationship Id="rId122" Type="http://schemas.openxmlformats.org/officeDocument/2006/relationships/image" Target="../media/image122.emf"/><Relationship Id="rId121" Type="http://schemas.openxmlformats.org/officeDocument/2006/relationships/image" Target="../media/image121.emf"/><Relationship Id="rId120" Type="http://schemas.openxmlformats.org/officeDocument/2006/relationships/image" Target="../media/image120.emf"/><Relationship Id="rId12" Type="http://schemas.openxmlformats.org/officeDocument/2006/relationships/image" Target="../media/image12.emf"/><Relationship Id="rId119" Type="http://schemas.openxmlformats.org/officeDocument/2006/relationships/image" Target="../media/image119.png"/><Relationship Id="rId118" Type="http://schemas.openxmlformats.org/officeDocument/2006/relationships/image" Target="../media/image118.emf"/><Relationship Id="rId117" Type="http://schemas.openxmlformats.org/officeDocument/2006/relationships/image" Target="../media/image117.emf"/><Relationship Id="rId116" Type="http://schemas.openxmlformats.org/officeDocument/2006/relationships/image" Target="../media/image116.png"/><Relationship Id="rId115" Type="http://schemas.openxmlformats.org/officeDocument/2006/relationships/image" Target="../media/image115.emf"/><Relationship Id="rId114" Type="http://schemas.openxmlformats.org/officeDocument/2006/relationships/image" Target="../media/image114.emf"/><Relationship Id="rId113" Type="http://schemas.openxmlformats.org/officeDocument/2006/relationships/image" Target="../media/image113.emf"/><Relationship Id="rId112" Type="http://schemas.openxmlformats.org/officeDocument/2006/relationships/image" Target="../media/image112.emf"/><Relationship Id="rId111" Type="http://schemas.openxmlformats.org/officeDocument/2006/relationships/image" Target="../media/image111.emf"/><Relationship Id="rId110" Type="http://schemas.openxmlformats.org/officeDocument/2006/relationships/image" Target="../media/image110.emf"/><Relationship Id="rId11" Type="http://schemas.openxmlformats.org/officeDocument/2006/relationships/image" Target="../media/image11.emf"/><Relationship Id="rId109" Type="http://schemas.openxmlformats.org/officeDocument/2006/relationships/image" Target="../media/image109.png"/><Relationship Id="rId108" Type="http://schemas.openxmlformats.org/officeDocument/2006/relationships/image" Target="../media/image108.emf"/><Relationship Id="rId107" Type="http://schemas.openxmlformats.org/officeDocument/2006/relationships/image" Target="../media/image107.png"/><Relationship Id="rId106" Type="http://schemas.openxmlformats.org/officeDocument/2006/relationships/image" Target="../media/image106.emf"/><Relationship Id="rId105" Type="http://schemas.openxmlformats.org/officeDocument/2006/relationships/image" Target="../media/image105.emf"/><Relationship Id="rId104" Type="http://schemas.openxmlformats.org/officeDocument/2006/relationships/image" Target="../media/image104.emf"/><Relationship Id="rId103" Type="http://schemas.openxmlformats.org/officeDocument/2006/relationships/image" Target="../media/image103.emf"/><Relationship Id="rId102" Type="http://schemas.openxmlformats.org/officeDocument/2006/relationships/image" Target="../media/image102.emf"/><Relationship Id="rId101" Type="http://schemas.openxmlformats.org/officeDocument/2006/relationships/image" Target="../media/image101.emf"/><Relationship Id="rId100" Type="http://schemas.openxmlformats.org/officeDocument/2006/relationships/image" Target="../media/image100.emf"/><Relationship Id="rId10" Type="http://schemas.openxmlformats.org/officeDocument/2006/relationships/image" Target="../media/image10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8" Type="http://schemas.openxmlformats.org/officeDocument/2006/relationships/image" Target="../media/image289.png"/><Relationship Id="rId97" Type="http://schemas.openxmlformats.org/officeDocument/2006/relationships/image" Target="../media/image288.emf"/><Relationship Id="rId96" Type="http://schemas.openxmlformats.org/officeDocument/2006/relationships/image" Target="../media/image287.emf"/><Relationship Id="rId95" Type="http://schemas.openxmlformats.org/officeDocument/2006/relationships/image" Target="../media/image286.emf"/><Relationship Id="rId94" Type="http://schemas.openxmlformats.org/officeDocument/2006/relationships/image" Target="../media/image285.emf"/><Relationship Id="rId93" Type="http://schemas.openxmlformats.org/officeDocument/2006/relationships/image" Target="../media/image284.emf"/><Relationship Id="rId92" Type="http://schemas.openxmlformats.org/officeDocument/2006/relationships/image" Target="../media/image283.emf"/><Relationship Id="rId91" Type="http://schemas.openxmlformats.org/officeDocument/2006/relationships/image" Target="../media/image282.emf"/><Relationship Id="rId90" Type="http://schemas.openxmlformats.org/officeDocument/2006/relationships/image" Target="../media/image281.emf"/><Relationship Id="rId9" Type="http://schemas.openxmlformats.org/officeDocument/2006/relationships/image" Target="../media/image206.png"/><Relationship Id="rId89" Type="http://schemas.openxmlformats.org/officeDocument/2006/relationships/image" Target="../media/image280.emf"/><Relationship Id="rId88" Type="http://schemas.openxmlformats.org/officeDocument/2006/relationships/image" Target="../media/image279.emf"/><Relationship Id="rId87" Type="http://schemas.openxmlformats.org/officeDocument/2006/relationships/image" Target="../media/image278.emf"/><Relationship Id="rId86" Type="http://schemas.openxmlformats.org/officeDocument/2006/relationships/image" Target="../media/image277.emf"/><Relationship Id="rId85" Type="http://schemas.openxmlformats.org/officeDocument/2006/relationships/image" Target="../media/image276.emf"/><Relationship Id="rId84" Type="http://schemas.openxmlformats.org/officeDocument/2006/relationships/image" Target="../media/image275.emf"/><Relationship Id="rId83" Type="http://schemas.openxmlformats.org/officeDocument/2006/relationships/image" Target="../media/image194.png"/><Relationship Id="rId82" Type="http://schemas.openxmlformats.org/officeDocument/2006/relationships/image" Target="../media/image13.emf"/><Relationship Id="rId81" Type="http://schemas.openxmlformats.org/officeDocument/2006/relationships/image" Target="../media/image192.emf"/><Relationship Id="rId80" Type="http://schemas.openxmlformats.org/officeDocument/2006/relationships/image" Target="../media/image274.emf"/><Relationship Id="rId8" Type="http://schemas.openxmlformats.org/officeDocument/2006/relationships/image" Target="../media/image205.png"/><Relationship Id="rId79" Type="http://schemas.openxmlformats.org/officeDocument/2006/relationships/image" Target="../media/image273.png"/><Relationship Id="rId78" Type="http://schemas.openxmlformats.org/officeDocument/2006/relationships/image" Target="../media/image186.emf"/><Relationship Id="rId77" Type="http://schemas.openxmlformats.org/officeDocument/2006/relationships/image" Target="../media/image272.emf"/><Relationship Id="rId76" Type="http://schemas.openxmlformats.org/officeDocument/2006/relationships/image" Target="../media/image271.emf"/><Relationship Id="rId75" Type="http://schemas.openxmlformats.org/officeDocument/2006/relationships/image" Target="../media/image270.emf"/><Relationship Id="rId74" Type="http://schemas.openxmlformats.org/officeDocument/2006/relationships/image" Target="../media/image269.emf"/><Relationship Id="rId73" Type="http://schemas.openxmlformats.org/officeDocument/2006/relationships/image" Target="../media/image268.emf"/><Relationship Id="rId72" Type="http://schemas.openxmlformats.org/officeDocument/2006/relationships/image" Target="../media/image267.emf"/><Relationship Id="rId71" Type="http://schemas.openxmlformats.org/officeDocument/2006/relationships/image" Target="../media/image266.emf"/><Relationship Id="rId70" Type="http://schemas.openxmlformats.org/officeDocument/2006/relationships/image" Target="../media/image265.emf"/><Relationship Id="rId7" Type="http://schemas.openxmlformats.org/officeDocument/2006/relationships/image" Target="../media/image204.png"/><Relationship Id="rId69" Type="http://schemas.openxmlformats.org/officeDocument/2006/relationships/image" Target="../media/image264.emf"/><Relationship Id="rId68" Type="http://schemas.openxmlformats.org/officeDocument/2006/relationships/image" Target="../media/image263.emf"/><Relationship Id="rId67" Type="http://schemas.openxmlformats.org/officeDocument/2006/relationships/image" Target="../media/image262.emf"/><Relationship Id="rId66" Type="http://schemas.openxmlformats.org/officeDocument/2006/relationships/image" Target="../media/image261.emf"/><Relationship Id="rId65" Type="http://schemas.openxmlformats.org/officeDocument/2006/relationships/image" Target="../media/image260.emf"/><Relationship Id="rId64" Type="http://schemas.openxmlformats.org/officeDocument/2006/relationships/image" Target="../media/image259.emf"/><Relationship Id="rId63" Type="http://schemas.openxmlformats.org/officeDocument/2006/relationships/image" Target="../media/image258.emf"/><Relationship Id="rId62" Type="http://schemas.openxmlformats.org/officeDocument/2006/relationships/image" Target="../media/image257.emf"/><Relationship Id="rId61" Type="http://schemas.openxmlformats.org/officeDocument/2006/relationships/image" Target="../media/image256.emf"/><Relationship Id="rId60" Type="http://schemas.openxmlformats.org/officeDocument/2006/relationships/image" Target="../media/image255.emf"/><Relationship Id="rId6" Type="http://schemas.openxmlformats.org/officeDocument/2006/relationships/image" Target="../media/image203.png"/><Relationship Id="rId59" Type="http://schemas.openxmlformats.org/officeDocument/2006/relationships/image" Target="../media/image254.emf"/><Relationship Id="rId58" Type="http://schemas.openxmlformats.org/officeDocument/2006/relationships/image" Target="../media/image253.emf"/><Relationship Id="rId57" Type="http://schemas.openxmlformats.org/officeDocument/2006/relationships/image" Target="../media/image252.emf"/><Relationship Id="rId56" Type="http://schemas.openxmlformats.org/officeDocument/2006/relationships/image" Target="../media/image251.emf"/><Relationship Id="rId55" Type="http://schemas.openxmlformats.org/officeDocument/2006/relationships/image" Target="../media/image250.png"/><Relationship Id="rId54" Type="http://schemas.openxmlformats.org/officeDocument/2006/relationships/image" Target="../media/image249.emf"/><Relationship Id="rId53" Type="http://schemas.openxmlformats.org/officeDocument/2006/relationships/image" Target="../media/image248.emf"/><Relationship Id="rId52" Type="http://schemas.openxmlformats.org/officeDocument/2006/relationships/image" Target="../media/image247.emf"/><Relationship Id="rId51" Type="http://schemas.openxmlformats.org/officeDocument/2006/relationships/image" Target="../media/image246.emf"/><Relationship Id="rId50" Type="http://schemas.openxmlformats.org/officeDocument/2006/relationships/image" Target="../media/image245.png"/><Relationship Id="rId5" Type="http://schemas.openxmlformats.org/officeDocument/2006/relationships/image" Target="../media/image202.emf"/><Relationship Id="rId49" Type="http://schemas.openxmlformats.org/officeDocument/2006/relationships/image" Target="../media/image244.emf"/><Relationship Id="rId48" Type="http://schemas.openxmlformats.org/officeDocument/2006/relationships/image" Target="../media/image243.emf"/><Relationship Id="rId47" Type="http://schemas.openxmlformats.org/officeDocument/2006/relationships/image" Target="../media/image242.emf"/><Relationship Id="rId46" Type="http://schemas.openxmlformats.org/officeDocument/2006/relationships/image" Target="../media/image241.emf"/><Relationship Id="rId45" Type="http://schemas.openxmlformats.org/officeDocument/2006/relationships/image" Target="../media/image191.emf"/><Relationship Id="rId44" Type="http://schemas.openxmlformats.org/officeDocument/2006/relationships/image" Target="../media/image190.emf"/><Relationship Id="rId43" Type="http://schemas.openxmlformats.org/officeDocument/2006/relationships/image" Target="../media/image240.emf"/><Relationship Id="rId42" Type="http://schemas.openxmlformats.org/officeDocument/2006/relationships/image" Target="../media/image239.emf"/><Relationship Id="rId41" Type="http://schemas.openxmlformats.org/officeDocument/2006/relationships/image" Target="../media/image238.emf"/><Relationship Id="rId40" Type="http://schemas.openxmlformats.org/officeDocument/2006/relationships/image" Target="../media/image237.emf"/><Relationship Id="rId4" Type="http://schemas.openxmlformats.org/officeDocument/2006/relationships/image" Target="../media/image201.emf"/><Relationship Id="rId39" Type="http://schemas.openxmlformats.org/officeDocument/2006/relationships/image" Target="../media/image236.emf"/><Relationship Id="rId38" Type="http://schemas.openxmlformats.org/officeDocument/2006/relationships/image" Target="../media/image235.emf"/><Relationship Id="rId37" Type="http://schemas.openxmlformats.org/officeDocument/2006/relationships/image" Target="../media/image234.emf"/><Relationship Id="rId36" Type="http://schemas.openxmlformats.org/officeDocument/2006/relationships/image" Target="../media/image233.emf"/><Relationship Id="rId35" Type="http://schemas.openxmlformats.org/officeDocument/2006/relationships/image" Target="../media/image232.emf"/><Relationship Id="rId34" Type="http://schemas.openxmlformats.org/officeDocument/2006/relationships/image" Target="../media/image231.emf"/><Relationship Id="rId33" Type="http://schemas.openxmlformats.org/officeDocument/2006/relationships/image" Target="../media/image230.emf"/><Relationship Id="rId32" Type="http://schemas.openxmlformats.org/officeDocument/2006/relationships/image" Target="../media/image229.emf"/><Relationship Id="rId31" Type="http://schemas.openxmlformats.org/officeDocument/2006/relationships/image" Target="../media/image228.emf"/><Relationship Id="rId30" Type="http://schemas.openxmlformats.org/officeDocument/2006/relationships/image" Target="../media/image227.emf"/><Relationship Id="rId3" Type="http://schemas.openxmlformats.org/officeDocument/2006/relationships/image" Target="../media/image200.emf"/><Relationship Id="rId29" Type="http://schemas.openxmlformats.org/officeDocument/2006/relationships/image" Target="../media/image226.emf"/><Relationship Id="rId28" Type="http://schemas.openxmlformats.org/officeDocument/2006/relationships/image" Target="../media/image225.emf"/><Relationship Id="rId27" Type="http://schemas.openxmlformats.org/officeDocument/2006/relationships/image" Target="../media/image224.emf"/><Relationship Id="rId26" Type="http://schemas.openxmlformats.org/officeDocument/2006/relationships/image" Target="../media/image223.emf"/><Relationship Id="rId25" Type="http://schemas.openxmlformats.org/officeDocument/2006/relationships/image" Target="../media/image222.emf"/><Relationship Id="rId24" Type="http://schemas.openxmlformats.org/officeDocument/2006/relationships/image" Target="../media/image221.emf"/><Relationship Id="rId23" Type="http://schemas.openxmlformats.org/officeDocument/2006/relationships/image" Target="../media/image220.emf"/><Relationship Id="rId22" Type="http://schemas.openxmlformats.org/officeDocument/2006/relationships/image" Target="../media/image219.emf"/><Relationship Id="rId21" Type="http://schemas.openxmlformats.org/officeDocument/2006/relationships/image" Target="../media/image218.emf"/><Relationship Id="rId20" Type="http://schemas.openxmlformats.org/officeDocument/2006/relationships/image" Target="../media/image217.emf"/><Relationship Id="rId2" Type="http://schemas.openxmlformats.org/officeDocument/2006/relationships/image" Target="../media/image199.emf"/><Relationship Id="rId19" Type="http://schemas.openxmlformats.org/officeDocument/2006/relationships/image" Target="../media/image216.emf"/><Relationship Id="rId18" Type="http://schemas.openxmlformats.org/officeDocument/2006/relationships/image" Target="../media/image215.emf"/><Relationship Id="rId17" Type="http://schemas.openxmlformats.org/officeDocument/2006/relationships/image" Target="../media/image214.emf"/><Relationship Id="rId16" Type="http://schemas.openxmlformats.org/officeDocument/2006/relationships/image" Target="../media/image213.emf"/><Relationship Id="rId15" Type="http://schemas.openxmlformats.org/officeDocument/2006/relationships/image" Target="../media/image212.emf"/><Relationship Id="rId14" Type="http://schemas.openxmlformats.org/officeDocument/2006/relationships/image" Target="../media/image211.emf"/><Relationship Id="rId13" Type="http://schemas.openxmlformats.org/officeDocument/2006/relationships/image" Target="../media/image210.emf"/><Relationship Id="rId12" Type="http://schemas.openxmlformats.org/officeDocument/2006/relationships/image" Target="../media/image209.emf"/><Relationship Id="rId11" Type="http://schemas.openxmlformats.org/officeDocument/2006/relationships/image" Target="../media/image208.emf"/><Relationship Id="rId10" Type="http://schemas.openxmlformats.org/officeDocument/2006/relationships/image" Target="../media/image207.emf"/><Relationship Id="rId1" Type="http://schemas.openxmlformats.org/officeDocument/2006/relationships/image" Target="../media/image59.png"/></Relationships>
</file>

<file path=xl/drawings/_rels/drawing3.xml.rels><?xml version="1.0" encoding="UTF-8" standalone="yes"?>
<Relationships xmlns="http://schemas.openxmlformats.org/package/2006/relationships"><Relationship Id="rId6" Type="http://schemas.openxmlformats.org/officeDocument/2006/relationships/image" Target="../media/image183.emf"/><Relationship Id="rId5" Type="http://schemas.openxmlformats.org/officeDocument/2006/relationships/image" Target="../media/image294.emf"/><Relationship Id="rId4" Type="http://schemas.openxmlformats.org/officeDocument/2006/relationships/image" Target="../media/image293.emf"/><Relationship Id="rId3" Type="http://schemas.openxmlformats.org/officeDocument/2006/relationships/image" Target="../media/image292.emf"/><Relationship Id="rId2" Type="http://schemas.openxmlformats.org/officeDocument/2006/relationships/image" Target="../media/image291.png"/><Relationship Id="rId1" Type="http://schemas.openxmlformats.org/officeDocument/2006/relationships/image" Target="../media/image290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133350</xdr:colOff>
      <xdr:row>7</xdr:row>
      <xdr:rowOff>41275</xdr:rowOff>
    </xdr:from>
    <xdr:to>
      <xdr:col>6</xdr:col>
      <xdr:colOff>308610</xdr:colOff>
      <xdr:row>7</xdr:row>
      <xdr:rowOff>325120</xdr:rowOff>
    </xdr:to>
    <xdr:pic>
      <xdr:nvPicPr>
        <xdr:cNvPr id="194" name="图片 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1400" y="1591310"/>
          <a:ext cx="175260" cy="283845"/>
        </a:xfrm>
        <a:prstGeom prst="rect">
          <a:avLst/>
        </a:prstGeom>
      </xdr:spPr>
    </xdr:pic>
    <xdr:clientData/>
  </xdr:twoCellAnchor>
  <xdr:twoCellAnchor>
    <xdr:from>
      <xdr:col>6</xdr:col>
      <xdr:colOff>168275</xdr:colOff>
      <xdr:row>8</xdr:row>
      <xdr:rowOff>66675</xdr:rowOff>
    </xdr:from>
    <xdr:to>
      <xdr:col>6</xdr:col>
      <xdr:colOff>391795</xdr:colOff>
      <xdr:row>8</xdr:row>
      <xdr:rowOff>339725</xdr:rowOff>
    </xdr:to>
    <xdr:pic>
      <xdr:nvPicPr>
        <xdr:cNvPr id="195" name="图片 1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86325" y="1997710"/>
          <a:ext cx="223520" cy="273050"/>
        </a:xfrm>
        <a:prstGeom prst="rect">
          <a:avLst/>
        </a:prstGeom>
      </xdr:spPr>
    </xdr:pic>
    <xdr:clientData/>
  </xdr:twoCellAnchor>
  <xdr:twoCellAnchor>
    <xdr:from>
      <xdr:col>6</xdr:col>
      <xdr:colOff>111125</xdr:colOff>
      <xdr:row>11</xdr:row>
      <xdr:rowOff>60325</xdr:rowOff>
    </xdr:from>
    <xdr:to>
      <xdr:col>6</xdr:col>
      <xdr:colOff>372110</xdr:colOff>
      <xdr:row>11</xdr:row>
      <xdr:rowOff>303530</xdr:rowOff>
    </xdr:to>
    <xdr:pic>
      <xdr:nvPicPr>
        <xdr:cNvPr id="196" name="图片 19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9175" y="3134360"/>
          <a:ext cx="260985" cy="243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12</xdr:row>
      <xdr:rowOff>60325</xdr:rowOff>
    </xdr:from>
    <xdr:to>
      <xdr:col>6</xdr:col>
      <xdr:colOff>306070</xdr:colOff>
      <xdr:row>12</xdr:row>
      <xdr:rowOff>312420</xdr:rowOff>
    </xdr:to>
    <xdr:pic>
      <xdr:nvPicPr>
        <xdr:cNvPr id="197" name="图片 196"/>
        <xdr:cNvPicPr preferRelativeResize="0">
          <a:picLocks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9975" y="351536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287020</xdr:colOff>
      <xdr:row>13</xdr:row>
      <xdr:rowOff>299720</xdr:rowOff>
    </xdr:to>
    <xdr:pic>
      <xdr:nvPicPr>
        <xdr:cNvPr id="198" name="图片 197"/>
        <xdr:cNvPicPr preferRelativeResize="0">
          <a:picLocks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0925" y="388366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190500</xdr:colOff>
      <xdr:row>14</xdr:row>
      <xdr:rowOff>76200</xdr:rowOff>
    </xdr:from>
    <xdr:to>
      <xdr:col>6</xdr:col>
      <xdr:colOff>334645</xdr:colOff>
      <xdr:row>14</xdr:row>
      <xdr:rowOff>328295</xdr:rowOff>
    </xdr:to>
    <xdr:pic>
      <xdr:nvPicPr>
        <xdr:cNvPr id="199" name="图片 198"/>
        <xdr:cNvPicPr preferRelativeResize="0">
          <a:picLocks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8550" y="429323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15</xdr:row>
      <xdr:rowOff>85725</xdr:rowOff>
    </xdr:from>
    <xdr:to>
      <xdr:col>6</xdr:col>
      <xdr:colOff>314960</xdr:colOff>
      <xdr:row>15</xdr:row>
      <xdr:rowOff>337820</xdr:rowOff>
    </xdr:to>
    <xdr:pic>
      <xdr:nvPicPr>
        <xdr:cNvPr id="200" name="图片 199"/>
        <xdr:cNvPicPr preferRelativeResize="0">
          <a:picLocks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00" y="468376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238125</xdr:colOff>
      <xdr:row>16</xdr:row>
      <xdr:rowOff>85725</xdr:rowOff>
    </xdr:from>
    <xdr:to>
      <xdr:col>6</xdr:col>
      <xdr:colOff>381635</xdr:colOff>
      <xdr:row>16</xdr:row>
      <xdr:rowOff>337820</xdr:rowOff>
    </xdr:to>
    <xdr:pic>
      <xdr:nvPicPr>
        <xdr:cNvPr id="201" name="图片 200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6175" y="506476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17</xdr:row>
      <xdr:rowOff>19050</xdr:rowOff>
    </xdr:from>
    <xdr:to>
      <xdr:col>6</xdr:col>
      <xdr:colOff>342900</xdr:colOff>
      <xdr:row>17</xdr:row>
      <xdr:rowOff>340995</xdr:rowOff>
    </xdr:to>
    <xdr:pic>
      <xdr:nvPicPr>
        <xdr:cNvPr id="202" name="图片 201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00" y="5379085"/>
          <a:ext cx="171450" cy="321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127635</xdr:colOff>
      <xdr:row>20</xdr:row>
      <xdr:rowOff>10160</xdr:rowOff>
    </xdr:from>
    <xdr:to>
      <xdr:col>6</xdr:col>
      <xdr:colOff>299085</xdr:colOff>
      <xdr:row>20</xdr:row>
      <xdr:rowOff>332105</xdr:rowOff>
    </xdr:to>
    <xdr:pic>
      <xdr:nvPicPr>
        <xdr:cNvPr id="204" name="图片 203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5685" y="6513195"/>
          <a:ext cx="171450" cy="321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128270</xdr:colOff>
      <xdr:row>18</xdr:row>
      <xdr:rowOff>47625</xdr:rowOff>
    </xdr:from>
    <xdr:to>
      <xdr:col>6</xdr:col>
      <xdr:colOff>411480</xdr:colOff>
      <xdr:row>18</xdr:row>
      <xdr:rowOff>317500</xdr:rowOff>
    </xdr:to>
    <xdr:pic>
      <xdr:nvPicPr>
        <xdr:cNvPr id="205" name="图片 204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6320" y="5788660"/>
          <a:ext cx="283210" cy="26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19</xdr:row>
      <xdr:rowOff>33655</xdr:rowOff>
    </xdr:from>
    <xdr:to>
      <xdr:col>6</xdr:col>
      <xdr:colOff>413385</xdr:colOff>
      <xdr:row>19</xdr:row>
      <xdr:rowOff>327660</xdr:rowOff>
    </xdr:to>
    <xdr:pic>
      <xdr:nvPicPr>
        <xdr:cNvPr id="206" name="图片 205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2825" y="6155690"/>
          <a:ext cx="308610" cy="294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21</xdr:row>
      <xdr:rowOff>93980</xdr:rowOff>
    </xdr:from>
    <xdr:to>
      <xdr:col>6</xdr:col>
      <xdr:colOff>267970</xdr:colOff>
      <xdr:row>21</xdr:row>
      <xdr:rowOff>346075</xdr:rowOff>
    </xdr:to>
    <xdr:pic>
      <xdr:nvPicPr>
        <xdr:cNvPr id="207" name="图片 206"/>
        <xdr:cNvPicPr preferRelativeResize="0">
          <a:picLocks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1875" y="697801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104140</xdr:colOff>
      <xdr:row>22</xdr:row>
      <xdr:rowOff>80010</xdr:rowOff>
    </xdr:from>
    <xdr:to>
      <xdr:col>6</xdr:col>
      <xdr:colOff>248285</xdr:colOff>
      <xdr:row>22</xdr:row>
      <xdr:rowOff>332105</xdr:rowOff>
    </xdr:to>
    <xdr:pic>
      <xdr:nvPicPr>
        <xdr:cNvPr id="209" name="图片 208"/>
        <xdr:cNvPicPr preferRelativeResize="0">
          <a:picLocks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2190" y="734504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27</xdr:row>
      <xdr:rowOff>174625</xdr:rowOff>
    </xdr:from>
    <xdr:to>
      <xdr:col>6</xdr:col>
      <xdr:colOff>387985</xdr:colOff>
      <xdr:row>27</xdr:row>
      <xdr:rowOff>288925</xdr:rowOff>
    </xdr:to>
    <xdr:pic>
      <xdr:nvPicPr>
        <xdr:cNvPr id="211" name="图片 210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6625" y="9344660"/>
          <a:ext cx="35941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104140</xdr:colOff>
      <xdr:row>23</xdr:row>
      <xdr:rowOff>85725</xdr:rowOff>
    </xdr:from>
    <xdr:to>
      <xdr:col>6</xdr:col>
      <xdr:colOff>443230</xdr:colOff>
      <xdr:row>23</xdr:row>
      <xdr:rowOff>309245</xdr:rowOff>
    </xdr:to>
    <xdr:pic>
      <xdr:nvPicPr>
        <xdr:cNvPr id="212" name="图片 21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822190" y="7731760"/>
          <a:ext cx="339090" cy="223520"/>
        </a:xfrm>
        <a:prstGeom prst="rect">
          <a:avLst/>
        </a:prstGeom>
      </xdr:spPr>
    </xdr:pic>
    <xdr:clientData/>
  </xdr:twoCellAnchor>
  <xdr:twoCellAnchor>
    <xdr:from>
      <xdr:col>6</xdr:col>
      <xdr:colOff>70485</xdr:colOff>
      <xdr:row>24</xdr:row>
      <xdr:rowOff>74930</xdr:rowOff>
    </xdr:from>
    <xdr:to>
      <xdr:col>6</xdr:col>
      <xdr:colOff>361315</xdr:colOff>
      <xdr:row>24</xdr:row>
      <xdr:rowOff>268605</xdr:rowOff>
    </xdr:to>
    <xdr:pic>
      <xdr:nvPicPr>
        <xdr:cNvPr id="213" name="图片 212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788535" y="8101965"/>
          <a:ext cx="290830" cy="193675"/>
        </a:xfrm>
        <a:prstGeom prst="rect">
          <a:avLst/>
        </a:prstGeom>
      </xdr:spPr>
    </xdr:pic>
    <xdr:clientData/>
  </xdr:twoCellAnchor>
  <xdr:twoCellAnchor>
    <xdr:from>
      <xdr:col>6</xdr:col>
      <xdr:colOff>75565</xdr:colOff>
      <xdr:row>26</xdr:row>
      <xdr:rowOff>52705</xdr:rowOff>
    </xdr:from>
    <xdr:to>
      <xdr:col>6</xdr:col>
      <xdr:colOff>422910</xdr:colOff>
      <xdr:row>26</xdr:row>
      <xdr:rowOff>304800</xdr:rowOff>
    </xdr:to>
    <xdr:pic>
      <xdr:nvPicPr>
        <xdr:cNvPr id="214" name="图片 213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793615" y="8841740"/>
          <a:ext cx="347345" cy="252095"/>
        </a:xfrm>
        <a:prstGeom prst="rect">
          <a:avLst/>
        </a:prstGeom>
      </xdr:spPr>
    </xdr:pic>
    <xdr:clientData/>
  </xdr:twoCellAnchor>
  <xdr:twoCellAnchor>
    <xdr:from>
      <xdr:col>6</xdr:col>
      <xdr:colOff>96520</xdr:colOff>
      <xdr:row>25</xdr:row>
      <xdr:rowOff>65405</xdr:rowOff>
    </xdr:from>
    <xdr:to>
      <xdr:col>6</xdr:col>
      <xdr:colOff>331470</xdr:colOff>
      <xdr:row>25</xdr:row>
      <xdr:rowOff>291465</xdr:rowOff>
    </xdr:to>
    <xdr:pic>
      <xdr:nvPicPr>
        <xdr:cNvPr id="215" name="图片 214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 flipV="1">
          <a:off x="4814570" y="8473440"/>
          <a:ext cx="234950" cy="226060"/>
        </a:xfrm>
        <a:prstGeom prst="rect">
          <a:avLst/>
        </a:prstGeom>
      </xdr:spPr>
    </xdr:pic>
    <xdr:clientData/>
  </xdr:twoCellAnchor>
  <xdr:twoCellAnchor>
    <xdr:from>
      <xdr:col>6</xdr:col>
      <xdr:colOff>148590</xdr:colOff>
      <xdr:row>30</xdr:row>
      <xdr:rowOff>61595</xdr:rowOff>
    </xdr:from>
    <xdr:to>
      <xdr:col>6</xdr:col>
      <xdr:colOff>292100</xdr:colOff>
      <xdr:row>30</xdr:row>
      <xdr:rowOff>313055</xdr:rowOff>
    </xdr:to>
    <xdr:pic>
      <xdr:nvPicPr>
        <xdr:cNvPr id="217" name="Picture 34"/>
        <xdr:cNvPicPr preferRelativeResize="0">
          <a:picLocks noChangeArrowheads="1"/>
        </xdr:cNvPicPr>
      </xdr:nvPicPr>
      <xdr:blipFill>
        <a:blip r:embed="rId19" cstate="print"/>
        <a:srcRect/>
        <a:stretch>
          <a:fillRect/>
        </a:stretch>
      </xdr:blipFill>
      <xdr:spPr>
        <a:xfrm>
          <a:off x="4866640" y="10374630"/>
          <a:ext cx="143510" cy="25146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112395</xdr:colOff>
      <xdr:row>31</xdr:row>
      <xdr:rowOff>39370</xdr:rowOff>
    </xdr:from>
    <xdr:to>
      <xdr:col>6</xdr:col>
      <xdr:colOff>256540</xdr:colOff>
      <xdr:row>31</xdr:row>
      <xdr:rowOff>291465</xdr:rowOff>
    </xdr:to>
    <xdr:pic>
      <xdr:nvPicPr>
        <xdr:cNvPr id="218" name="Picture 34"/>
        <xdr:cNvPicPr preferRelativeResize="0">
          <a:picLocks noChangeArrowheads="1"/>
        </xdr:cNvPicPr>
      </xdr:nvPicPr>
      <xdr:blipFill>
        <a:blip r:embed="rId19" cstate="print"/>
        <a:srcRect l="41048" t="5377" r="20177" b="9789"/>
        <a:stretch>
          <a:fillRect/>
        </a:stretch>
      </xdr:blipFill>
      <xdr:spPr>
        <a:xfrm>
          <a:off x="4830445" y="10733405"/>
          <a:ext cx="144145" cy="2520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133350</xdr:colOff>
      <xdr:row>29</xdr:row>
      <xdr:rowOff>44450</xdr:rowOff>
    </xdr:from>
    <xdr:to>
      <xdr:col>6</xdr:col>
      <xdr:colOff>308610</xdr:colOff>
      <xdr:row>29</xdr:row>
      <xdr:rowOff>262255</xdr:rowOff>
    </xdr:to>
    <xdr:pic>
      <xdr:nvPicPr>
        <xdr:cNvPr id="219" name="图片 218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1400" y="9976485"/>
          <a:ext cx="175260" cy="217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102870</xdr:colOff>
      <xdr:row>32</xdr:row>
      <xdr:rowOff>58420</xdr:rowOff>
    </xdr:from>
    <xdr:to>
      <xdr:col>6</xdr:col>
      <xdr:colOff>247015</xdr:colOff>
      <xdr:row>32</xdr:row>
      <xdr:rowOff>310515</xdr:rowOff>
    </xdr:to>
    <xdr:pic>
      <xdr:nvPicPr>
        <xdr:cNvPr id="220" name="Picture 34"/>
        <xdr:cNvPicPr preferRelativeResize="0">
          <a:picLocks noChangeArrowheads="1"/>
        </xdr:cNvPicPr>
      </xdr:nvPicPr>
      <xdr:blipFill>
        <a:blip r:embed="rId19" cstate="print"/>
        <a:srcRect l="41048" t="5377" r="20177" b="9789"/>
        <a:stretch>
          <a:fillRect/>
        </a:stretch>
      </xdr:blipFill>
      <xdr:spPr>
        <a:xfrm>
          <a:off x="4820920" y="11133455"/>
          <a:ext cx="144145" cy="2520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149860</xdr:colOff>
      <xdr:row>28</xdr:row>
      <xdr:rowOff>85725</xdr:rowOff>
    </xdr:from>
    <xdr:to>
      <xdr:col>6</xdr:col>
      <xdr:colOff>411480</xdr:colOff>
      <xdr:row>28</xdr:row>
      <xdr:rowOff>333375</xdr:rowOff>
    </xdr:to>
    <xdr:pic>
      <xdr:nvPicPr>
        <xdr:cNvPr id="221" name="图片 220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910" y="9636760"/>
          <a:ext cx="26162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139700</xdr:colOff>
      <xdr:row>33</xdr:row>
      <xdr:rowOff>59690</xdr:rowOff>
    </xdr:from>
    <xdr:to>
      <xdr:col>6</xdr:col>
      <xdr:colOff>283210</xdr:colOff>
      <xdr:row>33</xdr:row>
      <xdr:rowOff>311150</xdr:rowOff>
    </xdr:to>
    <xdr:pic>
      <xdr:nvPicPr>
        <xdr:cNvPr id="222" name="图片 221"/>
        <xdr:cNvPicPr preferRelativeResize="0"/>
      </xdr:nvPicPr>
      <xdr:blipFill>
        <a:blip r:embed="rId22"/>
        <a:stretch>
          <a:fillRect/>
        </a:stretch>
      </xdr:blipFill>
      <xdr:spPr>
        <a:xfrm>
          <a:off x="4857750" y="11515725"/>
          <a:ext cx="143510" cy="251460"/>
        </a:xfrm>
        <a:prstGeom prst="rect">
          <a:avLst/>
        </a:prstGeom>
      </xdr:spPr>
    </xdr:pic>
    <xdr:clientData/>
  </xdr:twoCellAnchor>
  <xdr:twoCellAnchor>
    <xdr:from>
      <xdr:col>6</xdr:col>
      <xdr:colOff>152400</xdr:colOff>
      <xdr:row>34</xdr:row>
      <xdr:rowOff>81915</xdr:rowOff>
    </xdr:from>
    <xdr:to>
      <xdr:col>6</xdr:col>
      <xdr:colOff>296545</xdr:colOff>
      <xdr:row>34</xdr:row>
      <xdr:rowOff>334010</xdr:rowOff>
    </xdr:to>
    <xdr:pic>
      <xdr:nvPicPr>
        <xdr:cNvPr id="233" name="图片 232"/>
        <xdr:cNvPicPr preferRelativeResize="0">
          <a:picLocks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0450" y="1191895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157480</xdr:colOff>
      <xdr:row>36</xdr:row>
      <xdr:rowOff>86360</xdr:rowOff>
    </xdr:from>
    <xdr:to>
      <xdr:col>6</xdr:col>
      <xdr:colOff>301625</xdr:colOff>
      <xdr:row>36</xdr:row>
      <xdr:rowOff>338455</xdr:rowOff>
    </xdr:to>
    <xdr:pic>
      <xdr:nvPicPr>
        <xdr:cNvPr id="234" name="图片 233"/>
        <xdr:cNvPicPr preferRelativeResize="0">
          <a:picLocks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5530" y="1268539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147955</xdr:colOff>
      <xdr:row>35</xdr:row>
      <xdr:rowOff>28575</xdr:rowOff>
    </xdr:from>
    <xdr:to>
      <xdr:col>6</xdr:col>
      <xdr:colOff>291465</xdr:colOff>
      <xdr:row>35</xdr:row>
      <xdr:rowOff>280670</xdr:rowOff>
    </xdr:to>
    <xdr:pic>
      <xdr:nvPicPr>
        <xdr:cNvPr id="235" name="图片 234"/>
        <xdr:cNvPicPr preferRelativeResize="0">
          <a:picLocks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6005" y="1224661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158115</xdr:colOff>
      <xdr:row>38</xdr:row>
      <xdr:rowOff>66675</xdr:rowOff>
    </xdr:from>
    <xdr:to>
      <xdr:col>6</xdr:col>
      <xdr:colOff>301625</xdr:colOff>
      <xdr:row>38</xdr:row>
      <xdr:rowOff>318770</xdr:rowOff>
    </xdr:to>
    <xdr:pic>
      <xdr:nvPicPr>
        <xdr:cNvPr id="237" name="图片 236"/>
        <xdr:cNvPicPr preferRelativeResize="0">
          <a:picLocks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165" y="1342771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128905</xdr:colOff>
      <xdr:row>40</xdr:row>
      <xdr:rowOff>57785</xdr:rowOff>
    </xdr:from>
    <xdr:to>
      <xdr:col>6</xdr:col>
      <xdr:colOff>349250</xdr:colOff>
      <xdr:row>40</xdr:row>
      <xdr:rowOff>248285</xdr:rowOff>
    </xdr:to>
    <xdr:pic>
      <xdr:nvPicPr>
        <xdr:cNvPr id="238" name="图片 237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6955" y="14180820"/>
          <a:ext cx="22034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78105</xdr:colOff>
      <xdr:row>39</xdr:row>
      <xdr:rowOff>125730</xdr:rowOff>
    </xdr:from>
    <xdr:to>
      <xdr:col>6</xdr:col>
      <xdr:colOff>459105</xdr:colOff>
      <xdr:row>39</xdr:row>
      <xdr:rowOff>302895</xdr:rowOff>
    </xdr:to>
    <xdr:pic>
      <xdr:nvPicPr>
        <xdr:cNvPr id="239" name="图片 238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6155" y="13867765"/>
          <a:ext cx="381000" cy="177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41</xdr:row>
      <xdr:rowOff>125730</xdr:rowOff>
    </xdr:from>
    <xdr:to>
      <xdr:col>6</xdr:col>
      <xdr:colOff>464185</xdr:colOff>
      <xdr:row>41</xdr:row>
      <xdr:rowOff>338455</xdr:rowOff>
    </xdr:to>
    <xdr:pic>
      <xdr:nvPicPr>
        <xdr:cNvPr id="240" name="图片 239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2350" y="14629765"/>
          <a:ext cx="349885" cy="21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111760</xdr:colOff>
      <xdr:row>42</xdr:row>
      <xdr:rowOff>65405</xdr:rowOff>
    </xdr:from>
    <xdr:to>
      <xdr:col>6</xdr:col>
      <xdr:colOff>255905</xdr:colOff>
      <xdr:row>42</xdr:row>
      <xdr:rowOff>317500</xdr:rowOff>
    </xdr:to>
    <xdr:pic>
      <xdr:nvPicPr>
        <xdr:cNvPr id="243" name="图片 242"/>
        <xdr:cNvPicPr preferRelativeResize="0">
          <a:picLocks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9810" y="1495044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159385</xdr:colOff>
      <xdr:row>44</xdr:row>
      <xdr:rowOff>65405</xdr:rowOff>
    </xdr:from>
    <xdr:to>
      <xdr:col>6</xdr:col>
      <xdr:colOff>303530</xdr:colOff>
      <xdr:row>44</xdr:row>
      <xdr:rowOff>317500</xdr:rowOff>
    </xdr:to>
    <xdr:pic>
      <xdr:nvPicPr>
        <xdr:cNvPr id="244" name="图片 243"/>
        <xdr:cNvPicPr preferRelativeResize="0">
          <a:picLocks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7435" y="1571244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174625</xdr:colOff>
      <xdr:row>43</xdr:row>
      <xdr:rowOff>33655</xdr:rowOff>
    </xdr:from>
    <xdr:to>
      <xdr:col>6</xdr:col>
      <xdr:colOff>318135</xdr:colOff>
      <xdr:row>43</xdr:row>
      <xdr:rowOff>285750</xdr:rowOff>
    </xdr:to>
    <xdr:pic>
      <xdr:nvPicPr>
        <xdr:cNvPr id="245" name="图片 244"/>
        <xdr:cNvPicPr preferRelativeResize="0">
          <a:picLocks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2675" y="1529969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134620</xdr:colOff>
      <xdr:row>45</xdr:row>
      <xdr:rowOff>66675</xdr:rowOff>
    </xdr:from>
    <xdr:to>
      <xdr:col>6</xdr:col>
      <xdr:colOff>278765</xdr:colOff>
      <xdr:row>45</xdr:row>
      <xdr:rowOff>318770</xdr:rowOff>
    </xdr:to>
    <xdr:pic>
      <xdr:nvPicPr>
        <xdr:cNvPr id="250" name="图片 249"/>
        <xdr:cNvPicPr preferRelativeResize="0">
          <a:picLocks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2670" y="1609471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49530</xdr:colOff>
      <xdr:row>46</xdr:row>
      <xdr:rowOff>8890</xdr:rowOff>
    </xdr:from>
    <xdr:to>
      <xdr:col>6</xdr:col>
      <xdr:colOff>288290</xdr:colOff>
      <xdr:row>46</xdr:row>
      <xdr:rowOff>276225</xdr:rowOff>
    </xdr:to>
    <xdr:pic>
      <xdr:nvPicPr>
        <xdr:cNvPr id="251" name="图片 250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7580" y="16417925"/>
          <a:ext cx="238760" cy="267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143510</xdr:colOff>
      <xdr:row>49</xdr:row>
      <xdr:rowOff>59690</xdr:rowOff>
    </xdr:from>
    <xdr:to>
      <xdr:col>6</xdr:col>
      <xdr:colOff>287655</xdr:colOff>
      <xdr:row>49</xdr:row>
      <xdr:rowOff>311785</xdr:rowOff>
    </xdr:to>
    <xdr:pic>
      <xdr:nvPicPr>
        <xdr:cNvPr id="256" name="图片 255"/>
        <xdr:cNvPicPr preferRelativeResize="0">
          <a:picLocks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1560" y="1761172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170180</xdr:colOff>
      <xdr:row>47</xdr:row>
      <xdr:rowOff>66675</xdr:rowOff>
    </xdr:from>
    <xdr:to>
      <xdr:col>6</xdr:col>
      <xdr:colOff>314325</xdr:colOff>
      <xdr:row>47</xdr:row>
      <xdr:rowOff>318770</xdr:rowOff>
    </xdr:to>
    <xdr:pic>
      <xdr:nvPicPr>
        <xdr:cNvPr id="257" name="图片 256"/>
        <xdr:cNvPicPr preferRelativeResize="0">
          <a:picLocks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8230" y="1685671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120650</xdr:colOff>
      <xdr:row>48</xdr:row>
      <xdr:rowOff>76200</xdr:rowOff>
    </xdr:from>
    <xdr:to>
      <xdr:col>6</xdr:col>
      <xdr:colOff>264795</xdr:colOff>
      <xdr:row>48</xdr:row>
      <xdr:rowOff>328295</xdr:rowOff>
    </xdr:to>
    <xdr:pic>
      <xdr:nvPicPr>
        <xdr:cNvPr id="258" name="图片 257"/>
        <xdr:cNvPicPr preferRelativeResize="0">
          <a:picLocks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8700" y="1724723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115570</xdr:colOff>
      <xdr:row>50</xdr:row>
      <xdr:rowOff>76200</xdr:rowOff>
    </xdr:from>
    <xdr:to>
      <xdr:col>6</xdr:col>
      <xdr:colOff>412115</xdr:colOff>
      <xdr:row>50</xdr:row>
      <xdr:rowOff>342900</xdr:rowOff>
    </xdr:to>
    <xdr:pic>
      <xdr:nvPicPr>
        <xdr:cNvPr id="260" name="图片 1" descr="微信截图_20210130141159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833620" y="18009235"/>
          <a:ext cx="29654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47625</xdr:colOff>
      <xdr:row>51</xdr:row>
      <xdr:rowOff>142240</xdr:rowOff>
    </xdr:from>
    <xdr:to>
      <xdr:col>6</xdr:col>
      <xdr:colOff>495300</xdr:colOff>
      <xdr:row>51</xdr:row>
      <xdr:rowOff>240030</xdr:rowOff>
    </xdr:to>
    <xdr:pic>
      <xdr:nvPicPr>
        <xdr:cNvPr id="261" name="图片 260" descr="4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4765675" y="18456275"/>
          <a:ext cx="447675" cy="97790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55</xdr:row>
      <xdr:rowOff>95250</xdr:rowOff>
    </xdr:from>
    <xdr:to>
      <xdr:col>6</xdr:col>
      <xdr:colOff>267970</xdr:colOff>
      <xdr:row>55</xdr:row>
      <xdr:rowOff>347345</xdr:rowOff>
    </xdr:to>
    <xdr:pic>
      <xdr:nvPicPr>
        <xdr:cNvPr id="265" name="图片 264"/>
        <xdr:cNvPicPr preferRelativeResize="0">
          <a:picLocks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1875" y="1993328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133350</xdr:colOff>
      <xdr:row>56</xdr:row>
      <xdr:rowOff>66675</xdr:rowOff>
    </xdr:from>
    <xdr:to>
      <xdr:col>6</xdr:col>
      <xdr:colOff>277495</xdr:colOff>
      <xdr:row>56</xdr:row>
      <xdr:rowOff>318770</xdr:rowOff>
    </xdr:to>
    <xdr:pic>
      <xdr:nvPicPr>
        <xdr:cNvPr id="266" name="图片 265"/>
        <xdr:cNvPicPr preferRelativeResize="0">
          <a:picLocks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1400" y="2028571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57</xdr:row>
      <xdr:rowOff>66675</xdr:rowOff>
    </xdr:from>
    <xdr:to>
      <xdr:col>6</xdr:col>
      <xdr:colOff>238760</xdr:colOff>
      <xdr:row>57</xdr:row>
      <xdr:rowOff>318770</xdr:rowOff>
    </xdr:to>
    <xdr:pic>
      <xdr:nvPicPr>
        <xdr:cNvPr id="267" name="图片 266"/>
        <xdr:cNvPicPr preferRelativeResize="0">
          <a:picLocks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300" y="2066671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58</xdr:row>
      <xdr:rowOff>38100</xdr:rowOff>
    </xdr:from>
    <xdr:to>
      <xdr:col>6</xdr:col>
      <xdr:colOff>258445</xdr:colOff>
      <xdr:row>58</xdr:row>
      <xdr:rowOff>290195</xdr:rowOff>
    </xdr:to>
    <xdr:pic>
      <xdr:nvPicPr>
        <xdr:cNvPr id="268" name="图片 267"/>
        <xdr:cNvPicPr preferRelativeResize="0">
          <a:picLocks noChangeArrowheads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2350" y="2101913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59</xdr:row>
      <xdr:rowOff>85725</xdr:rowOff>
    </xdr:from>
    <xdr:to>
      <xdr:col>6</xdr:col>
      <xdr:colOff>295910</xdr:colOff>
      <xdr:row>59</xdr:row>
      <xdr:rowOff>337820</xdr:rowOff>
    </xdr:to>
    <xdr:pic>
      <xdr:nvPicPr>
        <xdr:cNvPr id="269" name="图片 268"/>
        <xdr:cNvPicPr preferRelativeResize="0">
          <a:picLocks noChangeArrowheads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0450" y="2144776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60</xdr:row>
      <xdr:rowOff>76200</xdr:rowOff>
    </xdr:from>
    <xdr:to>
      <xdr:col>6</xdr:col>
      <xdr:colOff>239395</xdr:colOff>
      <xdr:row>60</xdr:row>
      <xdr:rowOff>328295</xdr:rowOff>
    </xdr:to>
    <xdr:pic>
      <xdr:nvPicPr>
        <xdr:cNvPr id="270" name="图片 269"/>
        <xdr:cNvPicPr preferRelativeResize="0">
          <a:picLocks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300" y="2181923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61</xdr:row>
      <xdr:rowOff>38100</xdr:rowOff>
    </xdr:from>
    <xdr:to>
      <xdr:col>6</xdr:col>
      <xdr:colOff>220345</xdr:colOff>
      <xdr:row>61</xdr:row>
      <xdr:rowOff>290195</xdr:rowOff>
    </xdr:to>
    <xdr:pic>
      <xdr:nvPicPr>
        <xdr:cNvPr id="271" name="图片 270"/>
        <xdr:cNvPicPr preferRelativeResize="0">
          <a:picLocks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4250" y="2216213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62</xdr:row>
      <xdr:rowOff>57150</xdr:rowOff>
    </xdr:from>
    <xdr:to>
      <xdr:col>6</xdr:col>
      <xdr:colOff>258445</xdr:colOff>
      <xdr:row>62</xdr:row>
      <xdr:rowOff>309245</xdr:rowOff>
    </xdr:to>
    <xdr:pic>
      <xdr:nvPicPr>
        <xdr:cNvPr id="272" name="图片 271"/>
        <xdr:cNvPicPr preferRelativeResize="0">
          <a:picLocks noChangeArrowheads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2350" y="2256218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63</xdr:row>
      <xdr:rowOff>114300</xdr:rowOff>
    </xdr:from>
    <xdr:to>
      <xdr:col>6</xdr:col>
      <xdr:colOff>257810</xdr:colOff>
      <xdr:row>63</xdr:row>
      <xdr:rowOff>366395</xdr:rowOff>
    </xdr:to>
    <xdr:pic>
      <xdr:nvPicPr>
        <xdr:cNvPr id="273" name="图片 272"/>
        <xdr:cNvPicPr preferRelativeResize="0">
          <a:picLocks noChangeArrowheads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2350" y="2300033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64</xdr:row>
      <xdr:rowOff>85725</xdr:rowOff>
    </xdr:from>
    <xdr:to>
      <xdr:col>6</xdr:col>
      <xdr:colOff>367030</xdr:colOff>
      <xdr:row>64</xdr:row>
      <xdr:rowOff>349250</xdr:rowOff>
    </xdr:to>
    <xdr:pic>
      <xdr:nvPicPr>
        <xdr:cNvPr id="274" name="图片 273"/>
        <xdr:cNvPicPr>
          <a:picLocks noChangeAspect="1" noChangeArrowheads="1"/>
        </xdr:cNvPicPr>
      </xdr:nvPicPr>
      <xdr:blipFill>
        <a:blip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0925" y="23352760"/>
          <a:ext cx="224155" cy="26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66</xdr:row>
      <xdr:rowOff>66675</xdr:rowOff>
    </xdr:from>
    <xdr:to>
      <xdr:col>6</xdr:col>
      <xdr:colOff>296545</xdr:colOff>
      <xdr:row>66</xdr:row>
      <xdr:rowOff>318770</xdr:rowOff>
    </xdr:to>
    <xdr:pic>
      <xdr:nvPicPr>
        <xdr:cNvPr id="276" name="图片 275"/>
        <xdr:cNvPicPr preferRelativeResize="0">
          <a:picLocks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0450" y="2409571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67</xdr:row>
      <xdr:rowOff>76200</xdr:rowOff>
    </xdr:from>
    <xdr:to>
      <xdr:col>6</xdr:col>
      <xdr:colOff>258445</xdr:colOff>
      <xdr:row>67</xdr:row>
      <xdr:rowOff>328295</xdr:rowOff>
    </xdr:to>
    <xdr:pic>
      <xdr:nvPicPr>
        <xdr:cNvPr id="277" name="图片 276"/>
        <xdr:cNvPicPr preferRelativeResize="0">
          <a:picLocks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832350" y="2448623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135890</xdr:colOff>
      <xdr:row>69</xdr:row>
      <xdr:rowOff>33655</xdr:rowOff>
    </xdr:from>
    <xdr:to>
      <xdr:col>6</xdr:col>
      <xdr:colOff>280035</xdr:colOff>
      <xdr:row>69</xdr:row>
      <xdr:rowOff>285750</xdr:rowOff>
    </xdr:to>
    <xdr:pic>
      <xdr:nvPicPr>
        <xdr:cNvPr id="278" name="图片 277"/>
        <xdr:cNvPicPr preferRelativeResize="0">
          <a:picLocks noChangeArrowheads="1"/>
        </xdr:cNvPicPr>
      </xdr:nvPicPr>
      <xdr:blipFill>
        <a:blip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3940" y="2520569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131445</xdr:colOff>
      <xdr:row>70</xdr:row>
      <xdr:rowOff>88900</xdr:rowOff>
    </xdr:from>
    <xdr:to>
      <xdr:col>6</xdr:col>
      <xdr:colOff>274955</xdr:colOff>
      <xdr:row>70</xdr:row>
      <xdr:rowOff>340995</xdr:rowOff>
    </xdr:to>
    <xdr:pic>
      <xdr:nvPicPr>
        <xdr:cNvPr id="279" name="图片 278"/>
        <xdr:cNvPicPr preferRelativeResize="0">
          <a:picLocks noChangeArrowheads="1"/>
        </xdr:cNvPicPr>
      </xdr:nvPicPr>
      <xdr:blipFill>
        <a:blip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9495" y="2564193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68</xdr:row>
      <xdr:rowOff>76200</xdr:rowOff>
    </xdr:from>
    <xdr:to>
      <xdr:col>6</xdr:col>
      <xdr:colOff>239395</xdr:colOff>
      <xdr:row>68</xdr:row>
      <xdr:rowOff>328295</xdr:rowOff>
    </xdr:to>
    <xdr:pic>
      <xdr:nvPicPr>
        <xdr:cNvPr id="280" name="图片 279"/>
        <xdr:cNvPicPr preferRelativeResize="0">
          <a:picLocks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300" y="2486723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71</xdr:row>
      <xdr:rowOff>66675</xdr:rowOff>
    </xdr:from>
    <xdr:to>
      <xdr:col>6</xdr:col>
      <xdr:colOff>267335</xdr:colOff>
      <xdr:row>71</xdr:row>
      <xdr:rowOff>318135</xdr:rowOff>
    </xdr:to>
    <xdr:pic>
      <xdr:nvPicPr>
        <xdr:cNvPr id="281" name="图片 280"/>
        <xdr:cNvPicPr preferRelativeResize="0">
          <a:picLocks noChangeArrowheads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1875" y="2600071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72</xdr:row>
      <xdr:rowOff>76200</xdr:rowOff>
    </xdr:from>
    <xdr:to>
      <xdr:col>6</xdr:col>
      <xdr:colOff>229870</xdr:colOff>
      <xdr:row>72</xdr:row>
      <xdr:rowOff>328295</xdr:rowOff>
    </xdr:to>
    <xdr:pic>
      <xdr:nvPicPr>
        <xdr:cNvPr id="283" name="Picture 13600"/>
        <xdr:cNvPicPr preferRelativeResize="0">
          <a:picLocks noChangeArrowheads="1"/>
        </xdr:cNvPicPr>
      </xdr:nvPicPr>
      <xdr:blipFill>
        <a:blip r:embed="rId54" cstate="print"/>
        <a:srcRect/>
        <a:stretch>
          <a:fillRect/>
        </a:stretch>
      </xdr:blipFill>
      <xdr:spPr>
        <a:xfrm>
          <a:off x="4803775" y="26391235"/>
          <a:ext cx="144145" cy="2520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95250</xdr:colOff>
      <xdr:row>73</xdr:row>
      <xdr:rowOff>66675</xdr:rowOff>
    </xdr:from>
    <xdr:to>
      <xdr:col>6</xdr:col>
      <xdr:colOff>238760</xdr:colOff>
      <xdr:row>73</xdr:row>
      <xdr:rowOff>318135</xdr:rowOff>
    </xdr:to>
    <xdr:pic>
      <xdr:nvPicPr>
        <xdr:cNvPr id="284" name="图片 283"/>
        <xdr:cNvPicPr preferRelativeResize="0">
          <a:picLocks noChangeArrowheads="1"/>
        </xdr:cNvPicPr>
      </xdr:nvPicPr>
      <xdr:blipFill>
        <a:blip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300" y="2676271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74</xdr:row>
      <xdr:rowOff>38100</xdr:rowOff>
    </xdr:from>
    <xdr:to>
      <xdr:col>6</xdr:col>
      <xdr:colOff>295910</xdr:colOff>
      <xdr:row>74</xdr:row>
      <xdr:rowOff>290195</xdr:rowOff>
    </xdr:to>
    <xdr:pic>
      <xdr:nvPicPr>
        <xdr:cNvPr id="285" name="图片 284"/>
        <xdr:cNvPicPr preferRelativeResize="0"/>
      </xdr:nvPicPr>
      <xdr:blipFill>
        <a:blip r:embed="rId56"/>
        <a:stretch>
          <a:fillRect/>
        </a:stretch>
      </xdr:blipFill>
      <xdr:spPr>
        <a:xfrm>
          <a:off x="4870450" y="27115135"/>
          <a:ext cx="143510" cy="252095"/>
        </a:xfrm>
        <a:prstGeom prst="rect">
          <a:avLst/>
        </a:prstGeom>
      </xdr:spPr>
    </xdr:pic>
    <xdr:clientData/>
  </xdr:twoCellAnchor>
  <xdr:twoCellAnchor>
    <xdr:from>
      <xdr:col>6</xdr:col>
      <xdr:colOff>161925</xdr:colOff>
      <xdr:row>75</xdr:row>
      <xdr:rowOff>76200</xdr:rowOff>
    </xdr:from>
    <xdr:to>
      <xdr:col>6</xdr:col>
      <xdr:colOff>306070</xdr:colOff>
      <xdr:row>75</xdr:row>
      <xdr:rowOff>328295</xdr:rowOff>
    </xdr:to>
    <xdr:pic>
      <xdr:nvPicPr>
        <xdr:cNvPr id="286" name="图片 285"/>
        <xdr:cNvPicPr preferRelativeResize="0">
          <a:picLocks noChangeArrowheads="1"/>
        </xdr:cNvPicPr>
      </xdr:nvPicPr>
      <xdr:blipFill>
        <a:blip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9975" y="2753423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76</xdr:row>
      <xdr:rowOff>123825</xdr:rowOff>
    </xdr:from>
    <xdr:to>
      <xdr:col>6</xdr:col>
      <xdr:colOff>257810</xdr:colOff>
      <xdr:row>76</xdr:row>
      <xdr:rowOff>375920</xdr:rowOff>
    </xdr:to>
    <xdr:pic>
      <xdr:nvPicPr>
        <xdr:cNvPr id="287" name="图片 286"/>
        <xdr:cNvPicPr preferRelativeResize="0">
          <a:picLocks noChangeArrowheads="1"/>
        </xdr:cNvPicPr>
      </xdr:nvPicPr>
      <xdr:blipFill>
        <a:blip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2350" y="2796286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84455</xdr:colOff>
      <xdr:row>77</xdr:row>
      <xdr:rowOff>55245</xdr:rowOff>
    </xdr:from>
    <xdr:to>
      <xdr:col>6</xdr:col>
      <xdr:colOff>228600</xdr:colOff>
      <xdr:row>77</xdr:row>
      <xdr:rowOff>307340</xdr:rowOff>
    </xdr:to>
    <xdr:pic>
      <xdr:nvPicPr>
        <xdr:cNvPr id="288" name="图片 287"/>
        <xdr:cNvPicPr preferRelativeResize="0"/>
      </xdr:nvPicPr>
      <xdr:blipFill>
        <a:blip r:embed="rId56"/>
        <a:stretch>
          <a:fillRect/>
        </a:stretch>
      </xdr:blipFill>
      <xdr:spPr>
        <a:xfrm>
          <a:off x="4802505" y="28275280"/>
          <a:ext cx="144145" cy="252095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79</xdr:row>
      <xdr:rowOff>62865</xdr:rowOff>
    </xdr:from>
    <xdr:to>
      <xdr:col>6</xdr:col>
      <xdr:colOff>267970</xdr:colOff>
      <xdr:row>79</xdr:row>
      <xdr:rowOff>314325</xdr:rowOff>
    </xdr:to>
    <xdr:pic>
      <xdr:nvPicPr>
        <xdr:cNvPr id="289" name="图片 288"/>
        <xdr:cNvPicPr preferRelativeResize="0"/>
      </xdr:nvPicPr>
      <xdr:blipFill>
        <a:blip r:embed="rId59"/>
        <a:stretch>
          <a:fillRect/>
        </a:stretch>
      </xdr:blipFill>
      <xdr:spPr>
        <a:xfrm>
          <a:off x="4841875" y="29044900"/>
          <a:ext cx="144145" cy="251460"/>
        </a:xfrm>
        <a:prstGeom prst="rect">
          <a:avLst/>
        </a:prstGeom>
      </xdr:spPr>
    </xdr:pic>
    <xdr:clientData/>
  </xdr:twoCellAnchor>
  <xdr:twoCellAnchor>
    <xdr:from>
      <xdr:col>6</xdr:col>
      <xdr:colOff>166370</xdr:colOff>
      <xdr:row>78</xdr:row>
      <xdr:rowOff>142875</xdr:rowOff>
    </xdr:from>
    <xdr:to>
      <xdr:col>6</xdr:col>
      <xdr:colOff>310515</xdr:colOff>
      <xdr:row>79</xdr:row>
      <xdr:rowOff>13970</xdr:rowOff>
    </xdr:to>
    <xdr:pic>
      <xdr:nvPicPr>
        <xdr:cNvPr id="290" name="图片 289"/>
        <xdr:cNvPicPr preferRelativeResize="0">
          <a:picLocks noChangeArrowheads="1"/>
        </xdr:cNvPicPr>
      </xdr:nvPicPr>
      <xdr:blipFill>
        <a:blip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4420" y="2874391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80</xdr:row>
      <xdr:rowOff>47625</xdr:rowOff>
    </xdr:from>
    <xdr:to>
      <xdr:col>6</xdr:col>
      <xdr:colOff>219710</xdr:colOff>
      <xdr:row>80</xdr:row>
      <xdr:rowOff>299720</xdr:rowOff>
    </xdr:to>
    <xdr:pic>
      <xdr:nvPicPr>
        <xdr:cNvPr id="291" name="图片 290"/>
        <xdr:cNvPicPr preferRelativeResize="0">
          <a:picLocks noChangeArrowheads="1"/>
        </xdr:cNvPicPr>
      </xdr:nvPicPr>
      <xdr:blipFill>
        <a:blip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4250" y="2941066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126365</xdr:colOff>
      <xdr:row>81</xdr:row>
      <xdr:rowOff>54610</xdr:rowOff>
    </xdr:from>
    <xdr:to>
      <xdr:col>6</xdr:col>
      <xdr:colOff>269875</xdr:colOff>
      <xdr:row>81</xdr:row>
      <xdr:rowOff>306705</xdr:rowOff>
    </xdr:to>
    <xdr:pic>
      <xdr:nvPicPr>
        <xdr:cNvPr id="292" name="图片 291"/>
        <xdr:cNvPicPr preferRelativeResize="0">
          <a:picLocks noChangeArrowheads="1"/>
        </xdr:cNvPicPr>
      </xdr:nvPicPr>
      <xdr:blipFill>
        <a:blip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4415" y="2979864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84</xdr:row>
      <xdr:rowOff>137160</xdr:rowOff>
    </xdr:from>
    <xdr:to>
      <xdr:col>6</xdr:col>
      <xdr:colOff>364490</xdr:colOff>
      <xdr:row>84</xdr:row>
      <xdr:rowOff>365760</xdr:rowOff>
    </xdr:to>
    <xdr:pic>
      <xdr:nvPicPr>
        <xdr:cNvPr id="293" name="图片 292"/>
        <xdr:cNvPicPr>
          <a:picLocks noChangeAspect="1" noChangeArrowheads="1"/>
        </xdr:cNvPicPr>
      </xdr:nvPicPr>
      <xdr:blipFill>
        <a:blip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6475" y="31024195"/>
          <a:ext cx="2660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82</xdr:row>
      <xdr:rowOff>133350</xdr:rowOff>
    </xdr:from>
    <xdr:to>
      <xdr:col>6</xdr:col>
      <xdr:colOff>239395</xdr:colOff>
      <xdr:row>83</xdr:row>
      <xdr:rowOff>4445</xdr:rowOff>
    </xdr:to>
    <xdr:pic>
      <xdr:nvPicPr>
        <xdr:cNvPr id="294" name="图片 293"/>
        <xdr:cNvPicPr preferRelativeResize="0">
          <a:picLocks noChangeArrowheads="1"/>
        </xdr:cNvPicPr>
      </xdr:nvPicPr>
      <xdr:blipFill>
        <a:blip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300" y="3025838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149860</xdr:colOff>
      <xdr:row>83</xdr:row>
      <xdr:rowOff>62865</xdr:rowOff>
    </xdr:from>
    <xdr:to>
      <xdr:col>6</xdr:col>
      <xdr:colOff>294005</xdr:colOff>
      <xdr:row>83</xdr:row>
      <xdr:rowOff>314960</xdr:rowOff>
    </xdr:to>
    <xdr:pic>
      <xdr:nvPicPr>
        <xdr:cNvPr id="295" name="图片 294"/>
        <xdr:cNvPicPr preferRelativeResize="0">
          <a:picLocks noChangeArrowheads="1"/>
        </xdr:cNvPicPr>
      </xdr:nvPicPr>
      <xdr:blipFill>
        <a:blip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910" y="3056890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85</xdr:row>
      <xdr:rowOff>76200</xdr:rowOff>
    </xdr:from>
    <xdr:to>
      <xdr:col>6</xdr:col>
      <xdr:colOff>267335</xdr:colOff>
      <xdr:row>85</xdr:row>
      <xdr:rowOff>328295</xdr:rowOff>
    </xdr:to>
    <xdr:pic>
      <xdr:nvPicPr>
        <xdr:cNvPr id="296" name="图片 295"/>
        <xdr:cNvPicPr preferRelativeResize="0">
          <a:picLocks noChangeArrowheads="1"/>
        </xdr:cNvPicPr>
      </xdr:nvPicPr>
      <xdr:blipFill>
        <a:blip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1875" y="3134423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86</xdr:row>
      <xdr:rowOff>76200</xdr:rowOff>
    </xdr:from>
    <xdr:to>
      <xdr:col>6</xdr:col>
      <xdr:colOff>258445</xdr:colOff>
      <xdr:row>86</xdr:row>
      <xdr:rowOff>328295</xdr:rowOff>
    </xdr:to>
    <xdr:pic>
      <xdr:nvPicPr>
        <xdr:cNvPr id="297" name="图片 296"/>
        <xdr:cNvPicPr preferRelativeResize="0">
          <a:picLocks noChangeArrowheads="1"/>
        </xdr:cNvPicPr>
      </xdr:nvPicPr>
      <xdr:blipFill>
        <a:blip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2350" y="3172523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87</xdr:row>
      <xdr:rowOff>47625</xdr:rowOff>
    </xdr:from>
    <xdr:to>
      <xdr:col>6</xdr:col>
      <xdr:colOff>346710</xdr:colOff>
      <xdr:row>87</xdr:row>
      <xdr:rowOff>299085</xdr:rowOff>
    </xdr:to>
    <xdr:pic>
      <xdr:nvPicPr>
        <xdr:cNvPr id="299" name="图片 298"/>
        <xdr:cNvPicPr>
          <a:picLocks noChangeAspect="1" noChangeArrowheads="1"/>
        </xdr:cNvPicPr>
      </xdr:nvPicPr>
      <xdr:blipFill>
        <a:blip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6150" y="32077660"/>
          <a:ext cx="30861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139700</xdr:colOff>
      <xdr:row>89</xdr:row>
      <xdr:rowOff>7620</xdr:rowOff>
    </xdr:from>
    <xdr:to>
      <xdr:col>6</xdr:col>
      <xdr:colOff>427990</xdr:colOff>
      <xdr:row>89</xdr:row>
      <xdr:rowOff>314960</xdr:rowOff>
    </xdr:to>
    <xdr:pic>
      <xdr:nvPicPr>
        <xdr:cNvPr id="300" name="图片 299"/>
        <xdr:cNvPicPr>
          <a:picLocks noChangeAspect="1" noChangeArrowheads="1"/>
        </xdr:cNvPicPr>
      </xdr:nvPicPr>
      <xdr:blipFill>
        <a:blip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7750" y="32799655"/>
          <a:ext cx="288290" cy="307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88</xdr:row>
      <xdr:rowOff>85725</xdr:rowOff>
    </xdr:from>
    <xdr:to>
      <xdr:col>6</xdr:col>
      <xdr:colOff>441960</xdr:colOff>
      <xdr:row>88</xdr:row>
      <xdr:rowOff>297815</xdr:rowOff>
    </xdr:to>
    <xdr:pic>
      <xdr:nvPicPr>
        <xdr:cNvPr id="301" name="图片 300"/>
        <xdr:cNvPicPr>
          <a:picLocks noChangeAspect="1" noChangeArrowheads="1"/>
        </xdr:cNvPicPr>
      </xdr:nvPicPr>
      <xdr:blipFill>
        <a:blip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9975" y="32496760"/>
          <a:ext cx="280035" cy="212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133350</xdr:colOff>
      <xdr:row>90</xdr:row>
      <xdr:rowOff>75565</xdr:rowOff>
    </xdr:from>
    <xdr:to>
      <xdr:col>6</xdr:col>
      <xdr:colOff>277495</xdr:colOff>
      <xdr:row>90</xdr:row>
      <xdr:rowOff>327660</xdr:rowOff>
    </xdr:to>
    <xdr:pic>
      <xdr:nvPicPr>
        <xdr:cNvPr id="304" name="图片 303"/>
        <xdr:cNvPicPr preferRelativeResize="0"/>
      </xdr:nvPicPr>
      <xdr:blipFill>
        <a:blip r:embed="rId71"/>
        <a:stretch>
          <a:fillRect/>
        </a:stretch>
      </xdr:blipFill>
      <xdr:spPr>
        <a:xfrm>
          <a:off x="4851400" y="33248600"/>
          <a:ext cx="144145" cy="252095"/>
        </a:xfrm>
        <a:prstGeom prst="rect">
          <a:avLst/>
        </a:prstGeom>
      </xdr:spPr>
    </xdr:pic>
    <xdr:clientData/>
  </xdr:twoCellAnchor>
  <xdr:twoCellAnchor>
    <xdr:from>
      <xdr:col>6</xdr:col>
      <xdr:colOff>67945</xdr:colOff>
      <xdr:row>93</xdr:row>
      <xdr:rowOff>48260</xdr:rowOff>
    </xdr:from>
    <xdr:to>
      <xdr:col>6</xdr:col>
      <xdr:colOff>332105</xdr:colOff>
      <xdr:row>93</xdr:row>
      <xdr:rowOff>260350</xdr:rowOff>
    </xdr:to>
    <xdr:pic>
      <xdr:nvPicPr>
        <xdr:cNvPr id="313" name="图片 312"/>
        <xdr:cNvPicPr>
          <a:picLocks noChangeAspect="1" noChangeArrowheads="1"/>
        </xdr:cNvPicPr>
      </xdr:nvPicPr>
      <xdr:blipFill>
        <a:blip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5995" y="34364295"/>
          <a:ext cx="264160" cy="212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95</xdr:row>
      <xdr:rowOff>47625</xdr:rowOff>
    </xdr:from>
    <xdr:to>
      <xdr:col>6</xdr:col>
      <xdr:colOff>447675</xdr:colOff>
      <xdr:row>95</xdr:row>
      <xdr:rowOff>358775</xdr:rowOff>
    </xdr:to>
    <xdr:pic>
      <xdr:nvPicPr>
        <xdr:cNvPr id="319" name="图片 318"/>
        <xdr:cNvPicPr>
          <a:picLocks noChangeAspect="1" noChangeArrowheads="1"/>
        </xdr:cNvPicPr>
      </xdr:nvPicPr>
      <xdr:blipFill>
        <a:blip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5675" y="35125660"/>
          <a:ext cx="40005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96</xdr:row>
      <xdr:rowOff>28575</xdr:rowOff>
    </xdr:from>
    <xdr:to>
      <xdr:col>6</xdr:col>
      <xdr:colOff>340360</xdr:colOff>
      <xdr:row>96</xdr:row>
      <xdr:rowOff>342265</xdr:rowOff>
    </xdr:to>
    <xdr:pic>
      <xdr:nvPicPr>
        <xdr:cNvPr id="320" name="图片 319"/>
        <xdr:cNvPicPr>
          <a:picLocks noChangeAspect="1" noChangeArrowheads="1"/>
        </xdr:cNvPicPr>
      </xdr:nvPicPr>
      <xdr:blipFill>
        <a:blip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4250" y="35487610"/>
          <a:ext cx="264160" cy="313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97</xdr:row>
      <xdr:rowOff>85725</xdr:rowOff>
    </xdr:from>
    <xdr:to>
      <xdr:col>6</xdr:col>
      <xdr:colOff>318770</xdr:colOff>
      <xdr:row>97</xdr:row>
      <xdr:rowOff>252730</xdr:rowOff>
    </xdr:to>
    <xdr:pic>
      <xdr:nvPicPr>
        <xdr:cNvPr id="321" name="图片 320"/>
        <xdr:cNvPicPr>
          <a:picLocks noChangeAspect="1" noChangeArrowheads="1"/>
        </xdr:cNvPicPr>
      </xdr:nvPicPr>
      <xdr:blipFill>
        <a:blip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300" y="35925760"/>
          <a:ext cx="223520" cy="167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98</xdr:row>
      <xdr:rowOff>57150</xdr:rowOff>
    </xdr:from>
    <xdr:to>
      <xdr:col>6</xdr:col>
      <xdr:colOff>371475</xdr:colOff>
      <xdr:row>98</xdr:row>
      <xdr:rowOff>285750</xdr:rowOff>
    </xdr:to>
    <xdr:pic>
      <xdr:nvPicPr>
        <xdr:cNvPr id="323" name="Picture 13595"/>
        <xdr:cNvPicPr>
          <a:picLocks noChangeAspect="1" noChangeArrowheads="1"/>
        </xdr:cNvPicPr>
      </xdr:nvPicPr>
      <xdr:blipFill>
        <a:blip r:embed="rId76" cstate="print"/>
        <a:srcRect/>
        <a:stretch>
          <a:fillRect/>
        </a:stretch>
      </xdr:blipFill>
      <xdr:spPr>
        <a:xfrm>
          <a:off x="4784725" y="36278185"/>
          <a:ext cx="3048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76200</xdr:colOff>
      <xdr:row>99</xdr:row>
      <xdr:rowOff>38100</xdr:rowOff>
    </xdr:from>
    <xdr:to>
      <xdr:col>6</xdr:col>
      <xdr:colOff>262890</xdr:colOff>
      <xdr:row>99</xdr:row>
      <xdr:rowOff>247650</xdr:rowOff>
    </xdr:to>
    <xdr:pic>
      <xdr:nvPicPr>
        <xdr:cNvPr id="324" name="图片 323"/>
        <xdr:cNvPicPr>
          <a:picLocks noChangeAspect="1" noChangeArrowheads="1"/>
        </xdr:cNvPicPr>
      </xdr:nvPicPr>
      <xdr:blipFill>
        <a:blip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4250" y="36640135"/>
          <a:ext cx="18669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100</xdr:row>
      <xdr:rowOff>57150</xdr:rowOff>
    </xdr:from>
    <xdr:to>
      <xdr:col>6</xdr:col>
      <xdr:colOff>375285</xdr:colOff>
      <xdr:row>100</xdr:row>
      <xdr:rowOff>295910</xdr:rowOff>
    </xdr:to>
    <xdr:pic>
      <xdr:nvPicPr>
        <xdr:cNvPr id="327" name="图片 326"/>
        <xdr:cNvPicPr>
          <a:picLocks noChangeAspect="1" noChangeArrowheads="1"/>
        </xdr:cNvPicPr>
      </xdr:nvPicPr>
      <xdr:blipFill>
        <a:blip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9975" y="37040185"/>
          <a:ext cx="213360" cy="238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101</xdr:row>
      <xdr:rowOff>66675</xdr:rowOff>
    </xdr:from>
    <xdr:to>
      <xdr:col>6</xdr:col>
      <xdr:colOff>280670</xdr:colOff>
      <xdr:row>101</xdr:row>
      <xdr:rowOff>261620</xdr:rowOff>
    </xdr:to>
    <xdr:pic>
      <xdr:nvPicPr>
        <xdr:cNvPr id="329" name="图片 328"/>
        <xdr:cNvPicPr>
          <a:picLocks noChangeAspect="1" noChangeArrowheads="1"/>
        </xdr:cNvPicPr>
      </xdr:nvPicPr>
      <xdr:blipFill>
        <a:blip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3775" y="37430710"/>
          <a:ext cx="194945" cy="194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102</xdr:row>
      <xdr:rowOff>57150</xdr:rowOff>
    </xdr:from>
    <xdr:to>
      <xdr:col>6</xdr:col>
      <xdr:colOff>314325</xdr:colOff>
      <xdr:row>102</xdr:row>
      <xdr:rowOff>325755</xdr:rowOff>
    </xdr:to>
    <xdr:pic>
      <xdr:nvPicPr>
        <xdr:cNvPr id="330" name="图片 329"/>
        <xdr:cNvPicPr>
          <a:picLocks noChangeAspect="1" noChangeArrowheads="1"/>
        </xdr:cNvPicPr>
      </xdr:nvPicPr>
      <xdr:blipFill>
        <a:blip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1875" y="37802185"/>
          <a:ext cx="190500" cy="26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116840</xdr:colOff>
      <xdr:row>103</xdr:row>
      <xdr:rowOff>168275</xdr:rowOff>
    </xdr:from>
    <xdr:to>
      <xdr:col>6</xdr:col>
      <xdr:colOff>300355</xdr:colOff>
      <xdr:row>103</xdr:row>
      <xdr:rowOff>267970</xdr:rowOff>
    </xdr:to>
    <xdr:pic>
      <xdr:nvPicPr>
        <xdr:cNvPr id="331" name="图片 330"/>
        <xdr:cNvPicPr>
          <a:picLocks noChangeAspect="1" noChangeArrowheads="1"/>
        </xdr:cNvPicPr>
      </xdr:nvPicPr>
      <xdr:blipFill>
        <a:blip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4890" y="38294310"/>
          <a:ext cx="183515" cy="99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104</xdr:row>
      <xdr:rowOff>65405</xdr:rowOff>
    </xdr:from>
    <xdr:to>
      <xdr:col>6</xdr:col>
      <xdr:colOff>521970</xdr:colOff>
      <xdr:row>104</xdr:row>
      <xdr:rowOff>264795</xdr:rowOff>
    </xdr:to>
    <xdr:pic>
      <xdr:nvPicPr>
        <xdr:cNvPr id="332" name="图片 331"/>
        <xdr:cNvPicPr>
          <a:picLocks noChangeAspect="1" noChangeArrowheads="1"/>
        </xdr:cNvPicPr>
      </xdr:nvPicPr>
      <xdr:blipFill>
        <a:blip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6625" y="38572440"/>
          <a:ext cx="493395" cy="199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105</xdr:row>
      <xdr:rowOff>104775</xdr:rowOff>
    </xdr:from>
    <xdr:to>
      <xdr:col>6</xdr:col>
      <xdr:colOff>354330</xdr:colOff>
      <xdr:row>105</xdr:row>
      <xdr:rowOff>309880</xdr:rowOff>
    </xdr:to>
    <xdr:pic>
      <xdr:nvPicPr>
        <xdr:cNvPr id="333" name="图片 332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4822825" y="38992810"/>
          <a:ext cx="249555" cy="205105"/>
        </a:xfrm>
        <a:prstGeom prst="rect">
          <a:avLst/>
        </a:prstGeom>
      </xdr:spPr>
    </xdr:pic>
    <xdr:clientData/>
  </xdr:twoCellAnchor>
  <xdr:twoCellAnchor>
    <xdr:from>
      <xdr:col>6</xdr:col>
      <xdr:colOff>139700</xdr:colOff>
      <xdr:row>106</xdr:row>
      <xdr:rowOff>85725</xdr:rowOff>
    </xdr:from>
    <xdr:to>
      <xdr:col>6</xdr:col>
      <xdr:colOff>330200</xdr:colOff>
      <xdr:row>106</xdr:row>
      <xdr:rowOff>278130</xdr:rowOff>
    </xdr:to>
    <xdr:pic>
      <xdr:nvPicPr>
        <xdr:cNvPr id="334" name="图片 333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 rot="21333770">
          <a:off x="4857750" y="39354760"/>
          <a:ext cx="190500" cy="192405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107</xdr:row>
      <xdr:rowOff>47625</xdr:rowOff>
    </xdr:from>
    <xdr:to>
      <xdr:col>6</xdr:col>
      <xdr:colOff>349885</xdr:colOff>
      <xdr:row>107</xdr:row>
      <xdr:rowOff>276225</xdr:rowOff>
    </xdr:to>
    <xdr:pic>
      <xdr:nvPicPr>
        <xdr:cNvPr id="335" name="图片 334"/>
        <xdr:cNvPicPr>
          <a:picLocks noChangeAspect="1" noChangeArrowheads="1"/>
        </xdr:cNvPicPr>
      </xdr:nvPicPr>
      <xdr:blipFill>
        <a:blip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3775" y="39697660"/>
          <a:ext cx="2641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108</xdr:row>
      <xdr:rowOff>57150</xdr:rowOff>
    </xdr:from>
    <xdr:to>
      <xdr:col>6</xdr:col>
      <xdr:colOff>464185</xdr:colOff>
      <xdr:row>108</xdr:row>
      <xdr:rowOff>248285</xdr:rowOff>
    </xdr:to>
    <xdr:pic>
      <xdr:nvPicPr>
        <xdr:cNvPr id="336" name="图片 335"/>
        <xdr:cNvPicPr>
          <a:picLocks noChangeAspect="1" noChangeArrowheads="1"/>
        </xdr:cNvPicPr>
      </xdr:nvPicPr>
      <xdr:blipFill>
        <a:blip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4250" y="40088185"/>
          <a:ext cx="387985" cy="191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109</xdr:row>
      <xdr:rowOff>66675</xdr:rowOff>
    </xdr:from>
    <xdr:to>
      <xdr:col>6</xdr:col>
      <xdr:colOff>302895</xdr:colOff>
      <xdr:row>109</xdr:row>
      <xdr:rowOff>315595</xdr:rowOff>
    </xdr:to>
    <xdr:pic>
      <xdr:nvPicPr>
        <xdr:cNvPr id="337" name="图片 336"/>
        <xdr:cNvPicPr>
          <a:picLocks noChangeAspect="1" noChangeArrowheads="1"/>
        </xdr:cNvPicPr>
      </xdr:nvPicPr>
      <xdr:blipFill>
        <a:blip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1875" y="40478710"/>
          <a:ext cx="179070" cy="248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110</xdr:row>
      <xdr:rowOff>123825</xdr:rowOff>
    </xdr:from>
    <xdr:to>
      <xdr:col>6</xdr:col>
      <xdr:colOff>280670</xdr:colOff>
      <xdr:row>110</xdr:row>
      <xdr:rowOff>323850</xdr:rowOff>
    </xdr:to>
    <xdr:pic>
      <xdr:nvPicPr>
        <xdr:cNvPr id="338" name="图片 337"/>
        <xdr:cNvPicPr>
          <a:picLocks noChangeAspect="1" noChangeArrowheads="1"/>
        </xdr:cNvPicPr>
      </xdr:nvPicPr>
      <xdr:blipFill>
        <a:blip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4250" y="40916860"/>
          <a:ext cx="20447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111</xdr:row>
      <xdr:rowOff>79375</xdr:rowOff>
    </xdr:from>
    <xdr:to>
      <xdr:col>6</xdr:col>
      <xdr:colOff>437515</xdr:colOff>
      <xdr:row>111</xdr:row>
      <xdr:rowOff>294005</xdr:rowOff>
    </xdr:to>
    <xdr:pic>
      <xdr:nvPicPr>
        <xdr:cNvPr id="339" name="图片 338"/>
        <xdr:cNvPicPr>
          <a:picLocks noChangeAspect="1" noChangeArrowheads="1"/>
        </xdr:cNvPicPr>
      </xdr:nvPicPr>
      <xdr:blipFill>
        <a:blip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4725" y="41253410"/>
          <a:ext cx="370840" cy="214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112</xdr:row>
      <xdr:rowOff>66675</xdr:rowOff>
    </xdr:from>
    <xdr:to>
      <xdr:col>6</xdr:col>
      <xdr:colOff>561975</xdr:colOff>
      <xdr:row>112</xdr:row>
      <xdr:rowOff>274320</xdr:rowOff>
    </xdr:to>
    <xdr:pic>
      <xdr:nvPicPr>
        <xdr:cNvPr id="340" name="图片 339"/>
        <xdr:cNvPicPr>
          <a:picLocks noChangeAspect="1" noChangeArrowheads="1"/>
        </xdr:cNvPicPr>
      </xdr:nvPicPr>
      <xdr:blipFill>
        <a:blip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7100" y="41621710"/>
          <a:ext cx="514350" cy="207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113</xdr:row>
      <xdr:rowOff>69215</xdr:rowOff>
    </xdr:from>
    <xdr:to>
      <xdr:col>6</xdr:col>
      <xdr:colOff>544195</xdr:colOff>
      <xdr:row>113</xdr:row>
      <xdr:rowOff>299085</xdr:rowOff>
    </xdr:to>
    <xdr:pic>
      <xdr:nvPicPr>
        <xdr:cNvPr id="341" name="图片 340"/>
        <xdr:cNvPicPr>
          <a:picLocks noChangeAspect="1" noChangeArrowheads="1"/>
        </xdr:cNvPicPr>
      </xdr:nvPicPr>
      <xdr:blipFill>
        <a:blip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5675" y="42005250"/>
          <a:ext cx="485775" cy="229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39370</xdr:colOff>
      <xdr:row>114</xdr:row>
      <xdr:rowOff>69215</xdr:rowOff>
    </xdr:from>
    <xdr:to>
      <xdr:col>6</xdr:col>
      <xdr:colOff>479425</xdr:colOff>
      <xdr:row>114</xdr:row>
      <xdr:rowOff>273050</xdr:rowOff>
    </xdr:to>
    <xdr:pic>
      <xdr:nvPicPr>
        <xdr:cNvPr id="342" name="图片 341"/>
        <xdr:cNvPicPr>
          <a:picLocks noChangeAspect="1" noChangeArrowheads="1"/>
        </xdr:cNvPicPr>
      </xdr:nvPicPr>
      <xdr:blipFill>
        <a:blip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7420" y="42386250"/>
          <a:ext cx="440055" cy="203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115</xdr:row>
      <xdr:rowOff>76200</xdr:rowOff>
    </xdr:from>
    <xdr:to>
      <xdr:col>6</xdr:col>
      <xdr:colOff>410845</xdr:colOff>
      <xdr:row>115</xdr:row>
      <xdr:rowOff>346710</xdr:rowOff>
    </xdr:to>
    <xdr:pic>
      <xdr:nvPicPr>
        <xdr:cNvPr id="343" name="图片 342"/>
        <xdr:cNvPicPr>
          <a:picLocks noChangeAspect="1" noChangeArrowheads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300" y="42774235"/>
          <a:ext cx="315595" cy="270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117</xdr:row>
      <xdr:rowOff>104775</xdr:rowOff>
    </xdr:from>
    <xdr:to>
      <xdr:col>6</xdr:col>
      <xdr:colOff>304800</xdr:colOff>
      <xdr:row>117</xdr:row>
      <xdr:rowOff>264160</xdr:rowOff>
    </xdr:to>
    <xdr:pic>
      <xdr:nvPicPr>
        <xdr:cNvPr id="344" name="图片 343"/>
        <xdr:cNvPicPr>
          <a:picLocks noChangeAspect="1" noChangeArrowheads="1"/>
        </xdr:cNvPicPr>
      </xdr:nvPicPr>
      <xdr:blipFill>
        <a:blip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7100" y="43564810"/>
          <a:ext cx="285750" cy="159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118</xdr:row>
      <xdr:rowOff>133350</xdr:rowOff>
    </xdr:from>
    <xdr:to>
      <xdr:col>6</xdr:col>
      <xdr:colOff>358775</xdr:colOff>
      <xdr:row>118</xdr:row>
      <xdr:rowOff>285750</xdr:rowOff>
    </xdr:to>
    <xdr:pic>
      <xdr:nvPicPr>
        <xdr:cNvPr id="345" name="图片 344"/>
        <xdr:cNvPicPr>
          <a:picLocks noChangeAspect="1" noChangeArrowheads="1"/>
        </xdr:cNvPicPr>
      </xdr:nvPicPr>
      <xdr:blipFill>
        <a:blip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300" y="43974385"/>
          <a:ext cx="2635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119</xdr:row>
      <xdr:rowOff>19050</xdr:rowOff>
    </xdr:from>
    <xdr:to>
      <xdr:col>6</xdr:col>
      <xdr:colOff>344805</xdr:colOff>
      <xdr:row>119</xdr:row>
      <xdr:rowOff>337820</xdr:rowOff>
    </xdr:to>
    <xdr:pic>
      <xdr:nvPicPr>
        <xdr:cNvPr id="346" name="图片 345"/>
        <xdr:cNvPicPr>
          <a:picLocks noChangeAspect="1" noChangeArrowheads="1"/>
        </xdr:cNvPicPr>
      </xdr:nvPicPr>
      <xdr:blipFill>
        <a:blip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5675" y="44241085"/>
          <a:ext cx="297180" cy="318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121</xdr:row>
      <xdr:rowOff>47625</xdr:rowOff>
    </xdr:from>
    <xdr:to>
      <xdr:col>6</xdr:col>
      <xdr:colOff>410210</xdr:colOff>
      <xdr:row>121</xdr:row>
      <xdr:rowOff>316230</xdr:rowOff>
    </xdr:to>
    <xdr:pic>
      <xdr:nvPicPr>
        <xdr:cNvPr id="347" name="图片 346"/>
        <xdr:cNvPicPr>
          <a:picLocks noChangeAspect="1" noChangeArrowheads="1"/>
        </xdr:cNvPicPr>
      </xdr:nvPicPr>
      <xdr:blipFill>
        <a:blip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4725" y="45031660"/>
          <a:ext cx="343535" cy="26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122</xdr:row>
      <xdr:rowOff>133350</xdr:rowOff>
    </xdr:from>
    <xdr:to>
      <xdr:col>6</xdr:col>
      <xdr:colOff>357505</xdr:colOff>
      <xdr:row>122</xdr:row>
      <xdr:rowOff>255905</xdr:rowOff>
    </xdr:to>
    <xdr:pic>
      <xdr:nvPicPr>
        <xdr:cNvPr id="348" name="图片 347"/>
        <xdr:cNvPicPr>
          <a:picLocks noChangeAspect="1" noChangeArrowheads="1"/>
        </xdr:cNvPicPr>
      </xdr:nvPicPr>
      <xdr:blipFill>
        <a:blip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3775" y="45498385"/>
          <a:ext cx="271780" cy="122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90805</xdr:colOff>
      <xdr:row>123</xdr:row>
      <xdr:rowOff>154940</xdr:rowOff>
    </xdr:from>
    <xdr:to>
      <xdr:col>6</xdr:col>
      <xdr:colOff>412750</xdr:colOff>
      <xdr:row>123</xdr:row>
      <xdr:rowOff>268605</xdr:rowOff>
    </xdr:to>
    <xdr:pic>
      <xdr:nvPicPr>
        <xdr:cNvPr id="349" name="图片 348"/>
        <xdr:cNvPicPr>
          <a:picLocks noChangeAspect="1" noChangeArrowheads="1"/>
        </xdr:cNvPicPr>
      </xdr:nvPicPr>
      <xdr:blipFill>
        <a:blip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8855" y="45900975"/>
          <a:ext cx="321945" cy="113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124</xdr:row>
      <xdr:rowOff>66675</xdr:rowOff>
    </xdr:from>
    <xdr:to>
      <xdr:col>6</xdr:col>
      <xdr:colOff>241300</xdr:colOff>
      <xdr:row>124</xdr:row>
      <xdr:rowOff>304165</xdr:rowOff>
    </xdr:to>
    <xdr:pic>
      <xdr:nvPicPr>
        <xdr:cNvPr id="353" name="图片 352"/>
        <xdr:cNvPicPr>
          <a:picLocks noChangeAspect="1" noChangeArrowheads="1"/>
        </xdr:cNvPicPr>
      </xdr:nvPicPr>
      <xdr:blipFill>
        <a:blip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5200" y="46193710"/>
          <a:ext cx="184150" cy="237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126</xdr:row>
      <xdr:rowOff>47625</xdr:rowOff>
    </xdr:from>
    <xdr:to>
      <xdr:col>6</xdr:col>
      <xdr:colOff>320040</xdr:colOff>
      <xdr:row>126</xdr:row>
      <xdr:rowOff>333375</xdr:rowOff>
    </xdr:to>
    <xdr:pic>
      <xdr:nvPicPr>
        <xdr:cNvPr id="354" name="图片 353"/>
        <xdr:cNvPicPr>
          <a:picLocks noChangeAspect="1" noChangeArrowheads="1"/>
        </xdr:cNvPicPr>
      </xdr:nvPicPr>
      <xdr:blipFill>
        <a:blip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2825" y="46936660"/>
          <a:ext cx="21526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127</xdr:row>
      <xdr:rowOff>76200</xdr:rowOff>
    </xdr:from>
    <xdr:to>
      <xdr:col>6</xdr:col>
      <xdr:colOff>466725</xdr:colOff>
      <xdr:row>127</xdr:row>
      <xdr:rowOff>211455</xdr:rowOff>
    </xdr:to>
    <xdr:pic>
      <xdr:nvPicPr>
        <xdr:cNvPr id="355" name="图片 354"/>
        <xdr:cNvPicPr>
          <a:picLocks noChangeAspect="1" noChangeArrowheads="1"/>
        </xdr:cNvPicPr>
      </xdr:nvPicPr>
      <xdr:blipFill>
        <a:blip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1875" y="47346235"/>
          <a:ext cx="342900" cy="135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128</xdr:row>
      <xdr:rowOff>104775</xdr:rowOff>
    </xdr:from>
    <xdr:to>
      <xdr:col>6</xdr:col>
      <xdr:colOff>424180</xdr:colOff>
      <xdr:row>128</xdr:row>
      <xdr:rowOff>285750</xdr:rowOff>
    </xdr:to>
    <xdr:pic>
      <xdr:nvPicPr>
        <xdr:cNvPr id="356" name="图片 355"/>
        <xdr:cNvPicPr>
          <a:picLocks noChangeAspect="1" noChangeArrowheads="1"/>
        </xdr:cNvPicPr>
      </xdr:nvPicPr>
      <xdr:blipFill>
        <a:blip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9975" y="47755810"/>
          <a:ext cx="26225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130</xdr:row>
      <xdr:rowOff>28575</xdr:rowOff>
    </xdr:from>
    <xdr:to>
      <xdr:col>6</xdr:col>
      <xdr:colOff>384810</xdr:colOff>
      <xdr:row>130</xdr:row>
      <xdr:rowOff>334645</xdr:rowOff>
    </xdr:to>
    <xdr:pic>
      <xdr:nvPicPr>
        <xdr:cNvPr id="357" name="图片 356"/>
        <xdr:cNvPicPr>
          <a:picLocks noChangeAspect="1" noChangeArrowheads="1"/>
        </xdr:cNvPicPr>
      </xdr:nvPicPr>
      <xdr:blipFill>
        <a:blip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1875" y="48441610"/>
          <a:ext cx="260985" cy="306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131</xdr:row>
      <xdr:rowOff>82550</xdr:rowOff>
    </xdr:from>
    <xdr:to>
      <xdr:col>6</xdr:col>
      <xdr:colOff>424180</xdr:colOff>
      <xdr:row>131</xdr:row>
      <xdr:rowOff>302260</xdr:rowOff>
    </xdr:to>
    <xdr:pic>
      <xdr:nvPicPr>
        <xdr:cNvPr id="358" name="图片 357"/>
        <xdr:cNvPicPr>
          <a:picLocks noChangeAspect="1" noChangeArrowheads="1"/>
        </xdr:cNvPicPr>
      </xdr:nvPicPr>
      <xdr:blipFill>
        <a:blip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6625" y="48876585"/>
          <a:ext cx="395605" cy="219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105410</xdr:colOff>
      <xdr:row>132</xdr:row>
      <xdr:rowOff>123190</xdr:rowOff>
    </xdr:from>
    <xdr:to>
      <xdr:col>6</xdr:col>
      <xdr:colOff>427990</xdr:colOff>
      <xdr:row>132</xdr:row>
      <xdr:rowOff>361315</xdr:rowOff>
    </xdr:to>
    <xdr:pic>
      <xdr:nvPicPr>
        <xdr:cNvPr id="359" name="图片 358"/>
        <xdr:cNvPicPr>
          <a:picLocks noChangeAspect="1" noChangeArrowheads="1"/>
        </xdr:cNvPicPr>
      </xdr:nvPicPr>
      <xdr:blipFill>
        <a:blip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3460" y="49298225"/>
          <a:ext cx="32258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133</xdr:row>
      <xdr:rowOff>123825</xdr:rowOff>
    </xdr:from>
    <xdr:to>
      <xdr:col>6</xdr:col>
      <xdr:colOff>354965</xdr:colOff>
      <xdr:row>133</xdr:row>
      <xdr:rowOff>307975</xdr:rowOff>
    </xdr:to>
    <xdr:pic>
      <xdr:nvPicPr>
        <xdr:cNvPr id="363" name="图片 362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4870450" y="49679860"/>
          <a:ext cx="202565" cy="184150"/>
        </a:xfrm>
        <a:prstGeom prst="rect">
          <a:avLst/>
        </a:prstGeom>
      </xdr:spPr>
    </xdr:pic>
    <xdr:clientData/>
  </xdr:twoCellAnchor>
  <xdr:twoCellAnchor>
    <xdr:from>
      <xdr:col>6</xdr:col>
      <xdr:colOff>228600</xdr:colOff>
      <xdr:row>134</xdr:row>
      <xdr:rowOff>152400</xdr:rowOff>
    </xdr:from>
    <xdr:to>
      <xdr:col>6</xdr:col>
      <xdr:colOff>416560</xdr:colOff>
      <xdr:row>134</xdr:row>
      <xdr:rowOff>304165</xdr:rowOff>
    </xdr:to>
    <xdr:pic>
      <xdr:nvPicPr>
        <xdr:cNvPr id="364" name="图片 363"/>
        <xdr:cNvPicPr>
          <a:picLocks noChangeAspect="1" noChangeArrowheads="1"/>
        </xdr:cNvPicPr>
      </xdr:nvPicPr>
      <xdr:blipFill>
        <a:blip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6650" y="50089435"/>
          <a:ext cx="187960" cy="151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113665</xdr:colOff>
      <xdr:row>136</xdr:row>
      <xdr:rowOff>59055</xdr:rowOff>
    </xdr:from>
    <xdr:to>
      <xdr:col>6</xdr:col>
      <xdr:colOff>393700</xdr:colOff>
      <xdr:row>136</xdr:row>
      <xdr:rowOff>318770</xdr:rowOff>
    </xdr:to>
    <xdr:pic>
      <xdr:nvPicPr>
        <xdr:cNvPr id="365" name="图片 364"/>
        <xdr:cNvPicPr>
          <a:picLocks noChangeAspect="1" noChangeArrowheads="1"/>
        </xdr:cNvPicPr>
      </xdr:nvPicPr>
      <xdr:blipFill>
        <a:blip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1715" y="50758090"/>
          <a:ext cx="280035" cy="259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149225</xdr:colOff>
      <xdr:row>135</xdr:row>
      <xdr:rowOff>80645</xdr:rowOff>
    </xdr:from>
    <xdr:to>
      <xdr:col>6</xdr:col>
      <xdr:colOff>367665</xdr:colOff>
      <xdr:row>135</xdr:row>
      <xdr:rowOff>314325</xdr:rowOff>
    </xdr:to>
    <xdr:pic>
      <xdr:nvPicPr>
        <xdr:cNvPr id="366" name="图片 365"/>
        <xdr:cNvPicPr>
          <a:picLocks noChangeAspect="1" noChangeArrowheads="1"/>
        </xdr:cNvPicPr>
      </xdr:nvPicPr>
      <xdr:blipFill>
        <a:blip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50398680"/>
          <a:ext cx="218440" cy="23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137</xdr:row>
      <xdr:rowOff>28575</xdr:rowOff>
    </xdr:from>
    <xdr:to>
      <xdr:col>6</xdr:col>
      <xdr:colOff>361315</xdr:colOff>
      <xdr:row>137</xdr:row>
      <xdr:rowOff>321945</xdr:rowOff>
    </xdr:to>
    <xdr:pic>
      <xdr:nvPicPr>
        <xdr:cNvPr id="367" name="图片 366" descr="SHANG"/>
        <xdr:cNvPicPr>
          <a:picLocks noChangeAspect="1"/>
        </xdr:cNvPicPr>
      </xdr:nvPicPr>
      <xdr:blipFill>
        <a:blip r:embed="rId107" cstate="print"/>
        <a:stretch>
          <a:fillRect/>
        </a:stretch>
      </xdr:blipFill>
      <xdr:spPr>
        <a:xfrm>
          <a:off x="4775200" y="51108610"/>
          <a:ext cx="304165" cy="29337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138</xdr:row>
      <xdr:rowOff>66675</xdr:rowOff>
    </xdr:from>
    <xdr:to>
      <xdr:col>6</xdr:col>
      <xdr:colOff>287655</xdr:colOff>
      <xdr:row>138</xdr:row>
      <xdr:rowOff>326390</xdr:rowOff>
    </xdr:to>
    <xdr:pic>
      <xdr:nvPicPr>
        <xdr:cNvPr id="368" name="Picture 13535"/>
        <xdr:cNvPicPr>
          <a:picLocks noChangeAspect="1" noChangeArrowheads="1"/>
        </xdr:cNvPicPr>
      </xdr:nvPicPr>
      <xdr:blipFill>
        <a:blip r:embed="rId108" cstate="print"/>
        <a:srcRect/>
        <a:stretch>
          <a:fillRect/>
        </a:stretch>
      </xdr:blipFill>
      <xdr:spPr>
        <a:xfrm flipV="1">
          <a:off x="4813300" y="51527710"/>
          <a:ext cx="192405" cy="259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38100</xdr:colOff>
      <xdr:row>139</xdr:row>
      <xdr:rowOff>85725</xdr:rowOff>
    </xdr:from>
    <xdr:to>
      <xdr:col>6</xdr:col>
      <xdr:colOff>435610</xdr:colOff>
      <xdr:row>139</xdr:row>
      <xdr:rowOff>314960</xdr:rowOff>
    </xdr:to>
    <xdr:pic>
      <xdr:nvPicPr>
        <xdr:cNvPr id="369" name="图片 368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4756150" y="51927760"/>
          <a:ext cx="397510" cy="229235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140</xdr:row>
      <xdr:rowOff>38100</xdr:rowOff>
    </xdr:from>
    <xdr:to>
      <xdr:col>6</xdr:col>
      <xdr:colOff>338455</xdr:colOff>
      <xdr:row>140</xdr:row>
      <xdr:rowOff>344170</xdr:rowOff>
    </xdr:to>
    <xdr:pic>
      <xdr:nvPicPr>
        <xdr:cNvPr id="370" name="图片 369"/>
        <xdr:cNvPicPr>
          <a:picLocks noChangeAspect="1" noChangeArrowheads="1"/>
        </xdr:cNvPicPr>
      </xdr:nvPicPr>
      <xdr:blipFill>
        <a:blip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6150" y="52261135"/>
          <a:ext cx="300355" cy="306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141</xdr:row>
      <xdr:rowOff>19050</xdr:rowOff>
    </xdr:from>
    <xdr:to>
      <xdr:col>6</xdr:col>
      <xdr:colOff>372110</xdr:colOff>
      <xdr:row>141</xdr:row>
      <xdr:rowOff>324485</xdr:rowOff>
    </xdr:to>
    <xdr:pic>
      <xdr:nvPicPr>
        <xdr:cNvPr id="371" name="图片 370"/>
        <xdr:cNvPicPr>
          <a:picLocks noChangeAspect="1" noChangeArrowheads="1"/>
        </xdr:cNvPicPr>
      </xdr:nvPicPr>
      <xdr:blipFill>
        <a:blip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3775" y="52623085"/>
          <a:ext cx="286385" cy="305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133350</xdr:colOff>
      <xdr:row>142</xdr:row>
      <xdr:rowOff>47625</xdr:rowOff>
    </xdr:from>
    <xdr:to>
      <xdr:col>6</xdr:col>
      <xdr:colOff>279400</xdr:colOff>
      <xdr:row>142</xdr:row>
      <xdr:rowOff>256540</xdr:rowOff>
    </xdr:to>
    <xdr:pic>
      <xdr:nvPicPr>
        <xdr:cNvPr id="372" name="图片 371"/>
        <xdr:cNvPicPr>
          <a:picLocks noChangeAspect="1" noChangeArrowheads="1"/>
        </xdr:cNvPicPr>
      </xdr:nvPicPr>
      <xdr:blipFill>
        <a:blip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1400" y="53032660"/>
          <a:ext cx="146050" cy="20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144</xdr:row>
      <xdr:rowOff>78740</xdr:rowOff>
    </xdr:from>
    <xdr:to>
      <xdr:col>6</xdr:col>
      <xdr:colOff>377825</xdr:colOff>
      <xdr:row>144</xdr:row>
      <xdr:rowOff>348615</xdr:rowOff>
    </xdr:to>
    <xdr:pic>
      <xdr:nvPicPr>
        <xdr:cNvPr id="373" name="图片 372"/>
        <xdr:cNvPicPr>
          <a:picLocks noChangeAspect="1" noChangeArrowheads="1"/>
        </xdr:cNvPicPr>
      </xdr:nvPicPr>
      <xdr:blipFill>
        <a:blip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3775" y="53825775"/>
          <a:ext cx="292100" cy="26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143</xdr:row>
      <xdr:rowOff>59055</xdr:rowOff>
    </xdr:from>
    <xdr:to>
      <xdr:col>6</xdr:col>
      <xdr:colOff>396240</xdr:colOff>
      <xdr:row>143</xdr:row>
      <xdr:rowOff>335280</xdr:rowOff>
    </xdr:to>
    <xdr:pic>
      <xdr:nvPicPr>
        <xdr:cNvPr id="374" name="图片 373"/>
        <xdr:cNvPicPr>
          <a:picLocks noChangeAspect="1" noChangeArrowheads="1"/>
        </xdr:cNvPicPr>
      </xdr:nvPicPr>
      <xdr:blipFill>
        <a:blip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4250" y="53425090"/>
          <a:ext cx="32004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145</xdr:row>
      <xdr:rowOff>60325</xdr:rowOff>
    </xdr:from>
    <xdr:to>
      <xdr:col>6</xdr:col>
      <xdr:colOff>367030</xdr:colOff>
      <xdr:row>145</xdr:row>
      <xdr:rowOff>311785</xdr:rowOff>
    </xdr:to>
    <xdr:pic>
      <xdr:nvPicPr>
        <xdr:cNvPr id="376" name="图片 375"/>
        <xdr:cNvPicPr>
          <a:picLocks noChangeAspect="1" noChangeArrowheads="1"/>
        </xdr:cNvPicPr>
      </xdr:nvPicPr>
      <xdr:blipFill>
        <a:blip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0925" y="54188360"/>
          <a:ext cx="22415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146</xdr:row>
      <xdr:rowOff>55245</xdr:rowOff>
    </xdr:from>
    <xdr:to>
      <xdr:col>6</xdr:col>
      <xdr:colOff>454660</xdr:colOff>
      <xdr:row>146</xdr:row>
      <xdr:rowOff>301625</xdr:rowOff>
    </xdr:to>
    <xdr:pic>
      <xdr:nvPicPr>
        <xdr:cNvPr id="377" name="图片 376"/>
        <xdr:cNvPicPr>
          <a:picLocks noChangeAspect="1" noChangeArrowheads="1"/>
        </xdr:cNvPicPr>
      </xdr:nvPicPr>
      <xdr:blipFill>
        <a:blip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5200" y="54564280"/>
          <a:ext cx="397510" cy="246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148</xdr:row>
      <xdr:rowOff>100330</xdr:rowOff>
    </xdr:from>
    <xdr:to>
      <xdr:col>6</xdr:col>
      <xdr:colOff>522605</xdr:colOff>
      <xdr:row>148</xdr:row>
      <xdr:rowOff>259715</xdr:rowOff>
    </xdr:to>
    <xdr:pic>
      <xdr:nvPicPr>
        <xdr:cNvPr id="378" name="图片 377" descr="2"/>
        <xdr:cNvPicPr>
          <a:picLocks noChangeAspect="1"/>
        </xdr:cNvPicPr>
      </xdr:nvPicPr>
      <xdr:blipFill>
        <a:blip r:embed="rId116"/>
        <a:stretch>
          <a:fillRect/>
        </a:stretch>
      </xdr:blipFill>
      <xdr:spPr>
        <a:xfrm>
          <a:off x="4746625" y="55371365"/>
          <a:ext cx="494030" cy="159385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150</xdr:row>
      <xdr:rowOff>83185</xdr:rowOff>
    </xdr:from>
    <xdr:to>
      <xdr:col>6</xdr:col>
      <xdr:colOff>447040</xdr:colOff>
      <xdr:row>150</xdr:row>
      <xdr:rowOff>244475</xdr:rowOff>
    </xdr:to>
    <xdr:pic>
      <xdr:nvPicPr>
        <xdr:cNvPr id="380" name="图片 379"/>
        <xdr:cNvPicPr>
          <a:picLocks noChangeAspect="1" noChangeArrowheads="1"/>
        </xdr:cNvPicPr>
      </xdr:nvPicPr>
      <xdr:blipFill>
        <a:blip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38" t="26158" r="17349" b="22527"/>
        <a:stretch>
          <a:fillRect/>
        </a:stretch>
      </xdr:blipFill>
      <xdr:spPr>
        <a:xfrm>
          <a:off x="4803775" y="56116220"/>
          <a:ext cx="361315" cy="161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121920</xdr:colOff>
      <xdr:row>149</xdr:row>
      <xdr:rowOff>81915</xdr:rowOff>
    </xdr:from>
    <xdr:to>
      <xdr:col>6</xdr:col>
      <xdr:colOff>500380</xdr:colOff>
      <xdr:row>149</xdr:row>
      <xdr:rowOff>314960</xdr:rowOff>
    </xdr:to>
    <xdr:pic>
      <xdr:nvPicPr>
        <xdr:cNvPr id="381" name="图片 380"/>
        <xdr:cNvPicPr>
          <a:picLocks noChangeAspect="1" noChangeArrowheads="1"/>
        </xdr:cNvPicPr>
      </xdr:nvPicPr>
      <xdr:blipFill>
        <a:blip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83" t="18341" r="843" b="20125"/>
        <a:stretch>
          <a:fillRect/>
        </a:stretch>
      </xdr:blipFill>
      <xdr:spPr>
        <a:xfrm>
          <a:off x="4839970" y="55733950"/>
          <a:ext cx="378460" cy="233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190500</xdr:colOff>
      <xdr:row>151</xdr:row>
      <xdr:rowOff>104775</xdr:rowOff>
    </xdr:from>
    <xdr:to>
      <xdr:col>6</xdr:col>
      <xdr:colOff>407035</xdr:colOff>
      <xdr:row>151</xdr:row>
      <xdr:rowOff>325755</xdr:rowOff>
    </xdr:to>
    <xdr:pic>
      <xdr:nvPicPr>
        <xdr:cNvPr id="382" name="图片 381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4908550" y="56518810"/>
          <a:ext cx="216535" cy="22098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152</xdr:row>
      <xdr:rowOff>76200</xdr:rowOff>
    </xdr:from>
    <xdr:to>
      <xdr:col>6</xdr:col>
      <xdr:colOff>332740</xdr:colOff>
      <xdr:row>152</xdr:row>
      <xdr:rowOff>332740</xdr:rowOff>
    </xdr:to>
    <xdr:pic>
      <xdr:nvPicPr>
        <xdr:cNvPr id="383" name="图片 382"/>
        <xdr:cNvPicPr>
          <a:picLocks noChangeAspect="1" noChangeArrowheads="1"/>
        </xdr:cNvPicPr>
      </xdr:nvPicPr>
      <xdr:blipFill>
        <a:blip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2825" y="56871235"/>
          <a:ext cx="227965" cy="256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155</xdr:row>
      <xdr:rowOff>66675</xdr:rowOff>
    </xdr:from>
    <xdr:to>
      <xdr:col>6</xdr:col>
      <xdr:colOff>451485</xdr:colOff>
      <xdr:row>155</xdr:row>
      <xdr:rowOff>325755</xdr:rowOff>
    </xdr:to>
    <xdr:pic>
      <xdr:nvPicPr>
        <xdr:cNvPr id="384" name="图片 383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4794250" y="58004710"/>
          <a:ext cx="375285" cy="259080"/>
        </a:xfrm>
        <a:prstGeom prst="rect">
          <a:avLst/>
        </a:prstGeom>
      </xdr:spPr>
    </xdr:pic>
    <xdr:clientData/>
  </xdr:twoCellAnchor>
  <xdr:twoCellAnchor>
    <xdr:from>
      <xdr:col>6</xdr:col>
      <xdr:colOff>94615</xdr:colOff>
      <xdr:row>156</xdr:row>
      <xdr:rowOff>96520</xdr:rowOff>
    </xdr:from>
    <xdr:to>
      <xdr:col>6</xdr:col>
      <xdr:colOff>434340</xdr:colOff>
      <xdr:row>156</xdr:row>
      <xdr:rowOff>331470</xdr:rowOff>
    </xdr:to>
    <xdr:pic>
      <xdr:nvPicPr>
        <xdr:cNvPr id="385" name="图片 384"/>
        <xdr:cNvPicPr>
          <a:picLocks noChangeAspect="1" noChangeArrowheads="1"/>
        </xdr:cNvPicPr>
      </xdr:nvPicPr>
      <xdr:blipFill>
        <a:blip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21415556">
          <a:off x="4812665" y="58415555"/>
          <a:ext cx="339725" cy="23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157</xdr:row>
      <xdr:rowOff>66675</xdr:rowOff>
    </xdr:from>
    <xdr:to>
      <xdr:col>6</xdr:col>
      <xdr:colOff>339725</xdr:colOff>
      <xdr:row>157</xdr:row>
      <xdr:rowOff>359410</xdr:rowOff>
    </xdr:to>
    <xdr:pic>
      <xdr:nvPicPr>
        <xdr:cNvPr id="386" name="图片 385"/>
        <xdr:cNvPicPr>
          <a:picLocks noChangeAspect="1" noChangeArrowheads="1"/>
        </xdr:cNvPicPr>
      </xdr:nvPicPr>
      <xdr:blipFill>
        <a:blip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2350" y="58766710"/>
          <a:ext cx="225425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131445</xdr:colOff>
      <xdr:row>158</xdr:row>
      <xdr:rowOff>65405</xdr:rowOff>
    </xdr:from>
    <xdr:to>
      <xdr:col>6</xdr:col>
      <xdr:colOff>378460</xdr:colOff>
      <xdr:row>158</xdr:row>
      <xdr:rowOff>374650</xdr:rowOff>
    </xdr:to>
    <xdr:pic>
      <xdr:nvPicPr>
        <xdr:cNvPr id="387" name="图片 386"/>
        <xdr:cNvPicPr>
          <a:picLocks noChangeAspect="1" noChangeArrowheads="1"/>
        </xdr:cNvPicPr>
      </xdr:nvPicPr>
      <xdr:blipFill>
        <a:blip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9495" y="59146440"/>
          <a:ext cx="247015" cy="309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159</xdr:row>
      <xdr:rowOff>38100</xdr:rowOff>
    </xdr:from>
    <xdr:to>
      <xdr:col>6</xdr:col>
      <xdr:colOff>452120</xdr:colOff>
      <xdr:row>159</xdr:row>
      <xdr:rowOff>300990</xdr:rowOff>
    </xdr:to>
    <xdr:pic>
      <xdr:nvPicPr>
        <xdr:cNvPr id="388" name="图片 387"/>
        <xdr:cNvPicPr>
          <a:picLocks noChangeAspect="1" noChangeArrowheads="1"/>
        </xdr:cNvPicPr>
      </xdr:nvPicPr>
      <xdr:blipFill>
        <a:blip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283" t="13170" r="20791" b="31375"/>
        <a:stretch>
          <a:fillRect/>
        </a:stretch>
      </xdr:blipFill>
      <xdr:spPr>
        <a:xfrm>
          <a:off x="4803775" y="59500135"/>
          <a:ext cx="366395" cy="262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160</xdr:row>
      <xdr:rowOff>28575</xdr:rowOff>
    </xdr:from>
    <xdr:to>
      <xdr:col>6</xdr:col>
      <xdr:colOff>351790</xdr:colOff>
      <xdr:row>160</xdr:row>
      <xdr:rowOff>307975</xdr:rowOff>
    </xdr:to>
    <xdr:pic>
      <xdr:nvPicPr>
        <xdr:cNvPr id="389" name="图片 388"/>
        <xdr:cNvPicPr>
          <a:picLocks noChangeAspect="1" noChangeArrowheads="1"/>
        </xdr:cNvPicPr>
      </xdr:nvPicPr>
      <xdr:blipFill>
        <a:blip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300" y="59871610"/>
          <a:ext cx="25654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161</xdr:row>
      <xdr:rowOff>57150</xdr:rowOff>
    </xdr:from>
    <xdr:to>
      <xdr:col>6</xdr:col>
      <xdr:colOff>245745</xdr:colOff>
      <xdr:row>161</xdr:row>
      <xdr:rowOff>247650</xdr:rowOff>
    </xdr:to>
    <xdr:pic>
      <xdr:nvPicPr>
        <xdr:cNvPr id="390" name="图片 389"/>
        <xdr:cNvPicPr>
          <a:picLocks noChangeAspect="1" noChangeArrowheads="1"/>
        </xdr:cNvPicPr>
      </xdr:nvPicPr>
      <xdr:blipFill>
        <a:blip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2825" y="60281185"/>
          <a:ext cx="14097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162</xdr:row>
      <xdr:rowOff>47625</xdr:rowOff>
    </xdr:from>
    <xdr:to>
      <xdr:col>6</xdr:col>
      <xdr:colOff>344170</xdr:colOff>
      <xdr:row>162</xdr:row>
      <xdr:rowOff>356870</xdr:rowOff>
    </xdr:to>
    <xdr:pic>
      <xdr:nvPicPr>
        <xdr:cNvPr id="391" name="图片 390"/>
        <xdr:cNvPicPr>
          <a:picLocks noChangeAspect="1" noChangeArrowheads="1"/>
        </xdr:cNvPicPr>
      </xdr:nvPicPr>
      <xdr:blipFill>
        <a:blip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4250" y="60652660"/>
          <a:ext cx="267970" cy="309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164</xdr:row>
      <xdr:rowOff>43180</xdr:rowOff>
    </xdr:from>
    <xdr:to>
      <xdr:col>6</xdr:col>
      <xdr:colOff>473075</xdr:colOff>
      <xdr:row>164</xdr:row>
      <xdr:rowOff>351790</xdr:rowOff>
    </xdr:to>
    <xdr:pic>
      <xdr:nvPicPr>
        <xdr:cNvPr id="392" name="图片 391"/>
        <xdr:cNvPicPr>
          <a:picLocks noChangeAspect="1" noChangeArrowheads="1"/>
        </xdr:cNvPicPr>
      </xdr:nvPicPr>
      <xdr:blipFill>
        <a:blip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24" b="13196"/>
        <a:stretch>
          <a:fillRect/>
        </a:stretch>
      </xdr:blipFill>
      <xdr:spPr>
        <a:xfrm>
          <a:off x="4822825" y="61410215"/>
          <a:ext cx="368300" cy="308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59055</xdr:colOff>
      <xdr:row>163</xdr:row>
      <xdr:rowOff>57150</xdr:rowOff>
    </xdr:from>
    <xdr:to>
      <xdr:col>6</xdr:col>
      <xdr:colOff>518160</xdr:colOff>
      <xdr:row>163</xdr:row>
      <xdr:rowOff>331470</xdr:rowOff>
    </xdr:to>
    <xdr:pic>
      <xdr:nvPicPr>
        <xdr:cNvPr id="393" name="图片 392"/>
        <xdr:cNvPicPr>
          <a:picLocks noChangeAspect="1" noChangeArrowheads="1"/>
        </xdr:cNvPicPr>
      </xdr:nvPicPr>
      <xdr:blipFill>
        <a:blip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30" b="19084"/>
        <a:stretch>
          <a:fillRect/>
        </a:stretch>
      </xdr:blipFill>
      <xdr:spPr>
        <a:xfrm>
          <a:off x="4777105" y="61043185"/>
          <a:ext cx="459105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166</xdr:row>
      <xdr:rowOff>44450</xdr:rowOff>
    </xdr:from>
    <xdr:to>
      <xdr:col>6</xdr:col>
      <xdr:colOff>412750</xdr:colOff>
      <xdr:row>166</xdr:row>
      <xdr:rowOff>285750</xdr:rowOff>
    </xdr:to>
    <xdr:pic>
      <xdr:nvPicPr>
        <xdr:cNvPr id="396" name="图片 395"/>
        <xdr:cNvPicPr>
          <a:picLocks noChangeAspect="1" noChangeArrowheads="1"/>
        </xdr:cNvPicPr>
      </xdr:nvPicPr>
      <xdr:blipFill>
        <a:blip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0925" y="62173485"/>
          <a:ext cx="269875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82550</xdr:colOff>
      <xdr:row>165</xdr:row>
      <xdr:rowOff>46990</xdr:rowOff>
    </xdr:from>
    <xdr:to>
      <xdr:col>6</xdr:col>
      <xdr:colOff>384810</xdr:colOff>
      <xdr:row>165</xdr:row>
      <xdr:rowOff>331470</xdr:rowOff>
    </xdr:to>
    <xdr:pic>
      <xdr:nvPicPr>
        <xdr:cNvPr id="397" name="图片 396"/>
        <xdr:cNvPicPr>
          <a:picLocks noChangeAspect="1" noChangeArrowheads="1"/>
        </xdr:cNvPicPr>
      </xdr:nvPicPr>
      <xdr:blipFill>
        <a:blip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800600" y="61795025"/>
          <a:ext cx="302260" cy="284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167</xdr:row>
      <xdr:rowOff>81280</xdr:rowOff>
    </xdr:from>
    <xdr:to>
      <xdr:col>6</xdr:col>
      <xdr:colOff>386080</xdr:colOff>
      <xdr:row>167</xdr:row>
      <xdr:rowOff>309245</xdr:rowOff>
    </xdr:to>
    <xdr:pic>
      <xdr:nvPicPr>
        <xdr:cNvPr id="191" name="图片 190"/>
        <xdr:cNvPicPr>
          <a:picLocks noChangeAspect="1" noChangeArrowheads="1"/>
        </xdr:cNvPicPr>
      </xdr:nvPicPr>
      <xdr:blipFill>
        <a:blip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3775" y="62591315"/>
          <a:ext cx="300355" cy="227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161926</xdr:colOff>
      <xdr:row>186</xdr:row>
      <xdr:rowOff>85726</xdr:rowOff>
    </xdr:from>
    <xdr:to>
      <xdr:col>6</xdr:col>
      <xdr:colOff>342900</xdr:colOff>
      <xdr:row>186</xdr:row>
      <xdr:rowOff>358140</xdr:rowOff>
    </xdr:to>
    <xdr:pic>
      <xdr:nvPicPr>
        <xdr:cNvPr id="210" name="图片 209" descr="C:\Users\Administrator\Desktop\H6面料技术要求\发送给你的图片 (32)\IMG_2653.JPG"/>
        <xdr:cNvPicPr/>
      </xdr:nvPicPr>
      <xdr:blipFill>
        <a:blip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64" t="44896" r="53096" b="32735"/>
        <a:stretch>
          <a:fillRect/>
        </a:stretch>
      </xdr:blipFill>
      <xdr:spPr>
        <a:xfrm>
          <a:off x="4879975" y="69834760"/>
          <a:ext cx="180975" cy="2724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161925</xdr:colOff>
      <xdr:row>187</xdr:row>
      <xdr:rowOff>47625</xdr:rowOff>
    </xdr:from>
    <xdr:to>
      <xdr:col>6</xdr:col>
      <xdr:colOff>352424</xdr:colOff>
      <xdr:row>187</xdr:row>
      <xdr:rowOff>334010</xdr:rowOff>
    </xdr:to>
    <xdr:pic>
      <xdr:nvPicPr>
        <xdr:cNvPr id="229" name="图片 228" descr="C:\Users\Administrator\Desktop\H6面料技术要求\发送给你的图片 (32)\IMG_2651.JPG"/>
        <xdr:cNvPicPr/>
      </xdr:nvPicPr>
      <xdr:blipFill>
        <a:blip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93" t="49388" r="65240" b="38878"/>
        <a:stretch>
          <a:fillRect/>
        </a:stretch>
      </xdr:blipFill>
      <xdr:spPr>
        <a:xfrm>
          <a:off x="4879975" y="70177660"/>
          <a:ext cx="189865" cy="2863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123825</xdr:colOff>
      <xdr:row>188</xdr:row>
      <xdr:rowOff>19050</xdr:rowOff>
    </xdr:from>
    <xdr:to>
      <xdr:col>6</xdr:col>
      <xdr:colOff>381000</xdr:colOff>
      <xdr:row>188</xdr:row>
      <xdr:rowOff>342900</xdr:rowOff>
    </xdr:to>
    <xdr:pic>
      <xdr:nvPicPr>
        <xdr:cNvPr id="230" name="图片 229"/>
        <xdr:cNvPicPr/>
      </xdr:nvPicPr>
      <xdr:blipFill>
        <a:blip r:embed="rId135"/>
        <a:stretch>
          <a:fillRect/>
        </a:stretch>
      </xdr:blipFill>
      <xdr:spPr>
        <a:xfrm>
          <a:off x="4841875" y="70530085"/>
          <a:ext cx="257175" cy="323850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189</xdr:row>
      <xdr:rowOff>62628</xdr:rowOff>
    </xdr:from>
    <xdr:to>
      <xdr:col>6</xdr:col>
      <xdr:colOff>342900</xdr:colOff>
      <xdr:row>189</xdr:row>
      <xdr:rowOff>353140</xdr:rowOff>
    </xdr:to>
    <xdr:pic>
      <xdr:nvPicPr>
        <xdr:cNvPr id="231" name="图片 4"/>
        <xdr:cNvPicPr>
          <a:picLocks noChangeAspect="1" noChangeArrowheads="1"/>
        </xdr:cNvPicPr>
      </xdr:nvPicPr>
      <xdr:blipFill>
        <a:blip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" r="54243" b="44385"/>
        <a:stretch>
          <a:fillRect/>
        </a:stretch>
      </xdr:blipFill>
      <xdr:spPr>
        <a:xfrm>
          <a:off x="4841875" y="70954265"/>
          <a:ext cx="219075" cy="290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194</xdr:row>
      <xdr:rowOff>47084</xdr:rowOff>
    </xdr:from>
    <xdr:to>
      <xdr:col>6</xdr:col>
      <xdr:colOff>361950</xdr:colOff>
      <xdr:row>194</xdr:row>
      <xdr:rowOff>377284</xdr:rowOff>
    </xdr:to>
    <xdr:pic>
      <xdr:nvPicPr>
        <xdr:cNvPr id="232" name="图片 231"/>
        <xdr:cNvPicPr>
          <a:picLocks noChangeAspect="1"/>
        </xdr:cNvPicPr>
      </xdr:nvPicPr>
      <xdr:blipFill>
        <a:blip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 flipH="1">
          <a:off x="4791075" y="72885300"/>
          <a:ext cx="330200" cy="247650"/>
        </a:xfrm>
        <a:prstGeom prst="rect">
          <a:avLst/>
        </a:prstGeom>
      </xdr:spPr>
    </xdr:pic>
    <xdr:clientData/>
  </xdr:twoCellAnchor>
  <xdr:twoCellAnchor>
    <xdr:from>
      <xdr:col>6</xdr:col>
      <xdr:colOff>161926</xdr:colOff>
      <xdr:row>192</xdr:row>
      <xdr:rowOff>39374</xdr:rowOff>
    </xdr:from>
    <xdr:to>
      <xdr:col>6</xdr:col>
      <xdr:colOff>381000</xdr:colOff>
      <xdr:row>192</xdr:row>
      <xdr:rowOff>331473</xdr:rowOff>
    </xdr:to>
    <xdr:pic>
      <xdr:nvPicPr>
        <xdr:cNvPr id="247" name="图片 246"/>
        <xdr:cNvPicPr>
          <a:picLocks noChangeAspect="1"/>
        </xdr:cNvPicPr>
      </xdr:nvPicPr>
      <xdr:blipFill>
        <a:blip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43145" y="72110600"/>
          <a:ext cx="292100" cy="219075"/>
        </a:xfrm>
        <a:prstGeom prst="rect">
          <a:avLst/>
        </a:prstGeom>
      </xdr:spPr>
    </xdr:pic>
    <xdr:clientData/>
  </xdr:twoCellAnchor>
  <xdr:twoCellAnchor>
    <xdr:from>
      <xdr:col>6</xdr:col>
      <xdr:colOff>194311</xdr:colOff>
      <xdr:row>193</xdr:row>
      <xdr:rowOff>41072</xdr:rowOff>
    </xdr:from>
    <xdr:to>
      <xdr:col>6</xdr:col>
      <xdr:colOff>381000</xdr:colOff>
      <xdr:row>193</xdr:row>
      <xdr:rowOff>375943</xdr:rowOff>
    </xdr:to>
    <xdr:pic>
      <xdr:nvPicPr>
        <xdr:cNvPr id="262" name="图片 261"/>
        <xdr:cNvPicPr>
          <a:picLocks noChangeAspect="1"/>
        </xdr:cNvPicPr>
      </xdr:nvPicPr>
      <xdr:blipFill>
        <a:blip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38065" y="72530970"/>
          <a:ext cx="334645" cy="186690"/>
        </a:xfrm>
        <a:prstGeom prst="rect">
          <a:avLst/>
        </a:prstGeom>
      </xdr:spPr>
    </xdr:pic>
    <xdr:clientData/>
  </xdr:twoCellAnchor>
  <xdr:twoCellAnchor>
    <xdr:from>
      <xdr:col>6</xdr:col>
      <xdr:colOff>111759</xdr:colOff>
      <xdr:row>195</xdr:row>
      <xdr:rowOff>47629</xdr:rowOff>
    </xdr:from>
    <xdr:to>
      <xdr:col>6</xdr:col>
      <xdr:colOff>346073</xdr:colOff>
      <xdr:row>195</xdr:row>
      <xdr:rowOff>360048</xdr:rowOff>
    </xdr:to>
    <xdr:pic>
      <xdr:nvPicPr>
        <xdr:cNvPr id="263" name="图片 262"/>
        <xdr:cNvPicPr>
          <a:picLocks noChangeAspect="1"/>
        </xdr:cNvPicPr>
      </xdr:nvPicPr>
      <xdr:blipFill>
        <a:blip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0440" y="73264395"/>
          <a:ext cx="312420" cy="234315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197</xdr:row>
      <xdr:rowOff>91166</xdr:rowOff>
    </xdr:from>
    <xdr:to>
      <xdr:col>6</xdr:col>
      <xdr:colOff>352425</xdr:colOff>
      <xdr:row>197</xdr:row>
      <xdr:rowOff>421366</xdr:rowOff>
    </xdr:to>
    <xdr:pic>
      <xdr:nvPicPr>
        <xdr:cNvPr id="308" name="图片 307"/>
        <xdr:cNvPicPr>
          <a:picLocks noChangeAspect="1"/>
        </xdr:cNvPicPr>
      </xdr:nvPicPr>
      <xdr:blipFill>
        <a:blip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4801235" y="74051795"/>
          <a:ext cx="290195" cy="247650"/>
        </a:xfrm>
        <a:prstGeom prst="rect">
          <a:avLst/>
        </a:prstGeom>
      </xdr:spPr>
    </xdr:pic>
    <xdr:clientData/>
  </xdr:twoCellAnchor>
  <xdr:twoCellAnchor>
    <xdr:from>
      <xdr:col>6</xdr:col>
      <xdr:colOff>121284</xdr:colOff>
      <xdr:row>198</xdr:row>
      <xdr:rowOff>66675</xdr:rowOff>
    </xdr:from>
    <xdr:to>
      <xdr:col>6</xdr:col>
      <xdr:colOff>409575</xdr:colOff>
      <xdr:row>198</xdr:row>
      <xdr:rowOff>355871</xdr:rowOff>
    </xdr:to>
    <xdr:pic>
      <xdr:nvPicPr>
        <xdr:cNvPr id="309" name="图片 308"/>
        <xdr:cNvPicPr/>
      </xdr:nvPicPr>
      <xdr:blipFill>
        <a:blip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92" t="21330" r="14585"/>
        <a:stretch>
          <a:fillRect/>
        </a:stretch>
      </xdr:blipFill>
      <xdr:spPr>
        <a:xfrm>
          <a:off x="4838700" y="74387710"/>
          <a:ext cx="288925" cy="288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83184</xdr:colOff>
      <xdr:row>196</xdr:row>
      <xdr:rowOff>29182</xdr:rowOff>
    </xdr:from>
    <xdr:to>
      <xdr:col>6</xdr:col>
      <xdr:colOff>333375</xdr:colOff>
      <xdr:row>196</xdr:row>
      <xdr:rowOff>362770</xdr:rowOff>
    </xdr:to>
    <xdr:pic>
      <xdr:nvPicPr>
        <xdr:cNvPr id="310" name="图片 309"/>
        <xdr:cNvPicPr>
          <a:picLocks noChangeAspect="1"/>
        </xdr:cNvPicPr>
      </xdr:nvPicPr>
      <xdr:blipFill>
        <a:blip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59325" y="73629520"/>
          <a:ext cx="333375" cy="250190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199</xdr:row>
      <xdr:rowOff>66675</xdr:rowOff>
    </xdr:from>
    <xdr:to>
      <xdr:col>6</xdr:col>
      <xdr:colOff>352425</xdr:colOff>
      <xdr:row>199</xdr:row>
      <xdr:rowOff>332740</xdr:rowOff>
    </xdr:to>
    <xdr:pic>
      <xdr:nvPicPr>
        <xdr:cNvPr id="311" name="图片 310" descr="C:\Users\ADMINI~1\AppData\Local\Temp\WeChat Files\1b85fb672b25bd939ccd6090b85db64.jpg"/>
        <xdr:cNvPicPr/>
      </xdr:nvPicPr>
      <xdr:blipFill>
        <a:blip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033" t="36912" r="7532" b="31193"/>
        <a:stretch>
          <a:fillRect/>
        </a:stretch>
      </xdr:blipFill>
      <xdr:spPr>
        <a:xfrm>
          <a:off x="4832350" y="74768710"/>
          <a:ext cx="238125" cy="2660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95250</xdr:colOff>
      <xdr:row>202</xdr:row>
      <xdr:rowOff>76200</xdr:rowOff>
    </xdr:from>
    <xdr:to>
      <xdr:col>6</xdr:col>
      <xdr:colOff>409575</xdr:colOff>
      <xdr:row>202</xdr:row>
      <xdr:rowOff>314326</xdr:rowOff>
    </xdr:to>
    <xdr:pic>
      <xdr:nvPicPr>
        <xdr:cNvPr id="312" name="图片 311"/>
        <xdr:cNvPicPr/>
      </xdr:nvPicPr>
      <xdr:blipFill>
        <a:blip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3300" y="75921235"/>
          <a:ext cx="314325" cy="238125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200</xdr:row>
      <xdr:rowOff>21793</xdr:rowOff>
    </xdr:from>
    <xdr:to>
      <xdr:col>6</xdr:col>
      <xdr:colOff>342900</xdr:colOff>
      <xdr:row>200</xdr:row>
      <xdr:rowOff>324902</xdr:rowOff>
    </xdr:to>
    <xdr:pic>
      <xdr:nvPicPr>
        <xdr:cNvPr id="314" name="图片 313"/>
        <xdr:cNvPicPr>
          <a:picLocks noChangeAspect="1"/>
        </xdr:cNvPicPr>
      </xdr:nvPicPr>
      <xdr:blipFill>
        <a:blip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2825" y="75104625"/>
          <a:ext cx="238125" cy="302895"/>
        </a:xfrm>
        <a:prstGeom prst="rect">
          <a:avLst/>
        </a:prstGeom>
      </xdr:spPr>
    </xdr:pic>
    <xdr:clientData/>
  </xdr:twoCellAnchor>
  <xdr:twoCellAnchor>
    <xdr:from>
      <xdr:col>6</xdr:col>
      <xdr:colOff>85724</xdr:colOff>
      <xdr:row>201</xdr:row>
      <xdr:rowOff>50531</xdr:rowOff>
    </xdr:from>
    <xdr:to>
      <xdr:col>6</xdr:col>
      <xdr:colOff>333375</xdr:colOff>
      <xdr:row>201</xdr:row>
      <xdr:rowOff>371167</xdr:rowOff>
    </xdr:to>
    <xdr:pic>
      <xdr:nvPicPr>
        <xdr:cNvPr id="315" name="图片 314"/>
        <xdr:cNvPicPr>
          <a:picLocks noChangeAspect="1"/>
        </xdr:cNvPicPr>
      </xdr:nvPicPr>
      <xdr:blipFill>
        <a:blip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3140" y="75514200"/>
          <a:ext cx="248285" cy="320675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203</xdr:row>
      <xdr:rowOff>32188</xdr:rowOff>
    </xdr:from>
    <xdr:to>
      <xdr:col>6</xdr:col>
      <xdr:colOff>361950</xdr:colOff>
      <xdr:row>203</xdr:row>
      <xdr:rowOff>362387</xdr:rowOff>
    </xdr:to>
    <xdr:pic>
      <xdr:nvPicPr>
        <xdr:cNvPr id="316" name="图片 315"/>
        <xdr:cNvPicPr>
          <a:picLocks noChangeAspect="1"/>
        </xdr:cNvPicPr>
      </xdr:nvPicPr>
      <xdr:blipFill>
        <a:blip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075" y="76299060"/>
          <a:ext cx="329565" cy="247650"/>
        </a:xfrm>
        <a:prstGeom prst="rect">
          <a:avLst/>
        </a:prstGeom>
      </xdr:spPr>
    </xdr:pic>
    <xdr:clientData/>
  </xdr:twoCellAnchor>
  <xdr:twoCellAnchor>
    <xdr:from>
      <xdr:col>6</xdr:col>
      <xdr:colOff>89526</xdr:colOff>
      <xdr:row>204</xdr:row>
      <xdr:rowOff>44147</xdr:rowOff>
    </xdr:from>
    <xdr:to>
      <xdr:col>6</xdr:col>
      <xdr:colOff>342899</xdr:colOff>
      <xdr:row>205</xdr:row>
      <xdr:rowOff>0</xdr:rowOff>
    </xdr:to>
    <xdr:pic>
      <xdr:nvPicPr>
        <xdr:cNvPr id="318" name="图片 317"/>
        <xdr:cNvPicPr>
          <a:picLocks noChangeAspect="1"/>
        </xdr:cNvPicPr>
      </xdr:nvPicPr>
      <xdr:blipFill>
        <a:blip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65675" y="76692760"/>
          <a:ext cx="336550" cy="253365"/>
        </a:xfrm>
        <a:prstGeom prst="rect">
          <a:avLst/>
        </a:prstGeom>
      </xdr:spPr>
    </xdr:pic>
    <xdr:clientData/>
  </xdr:twoCellAnchor>
  <xdr:twoCellAnchor>
    <xdr:from>
      <xdr:col>6</xdr:col>
      <xdr:colOff>95876</xdr:colOff>
      <xdr:row>205</xdr:row>
      <xdr:rowOff>33110</xdr:rowOff>
    </xdr:from>
    <xdr:to>
      <xdr:col>6</xdr:col>
      <xdr:colOff>342899</xdr:colOff>
      <xdr:row>205</xdr:row>
      <xdr:rowOff>362474</xdr:rowOff>
    </xdr:to>
    <xdr:pic>
      <xdr:nvPicPr>
        <xdr:cNvPr id="398" name="图片 397"/>
        <xdr:cNvPicPr>
          <a:picLocks noChangeAspect="1"/>
        </xdr:cNvPicPr>
      </xdr:nvPicPr>
      <xdr:blipFill>
        <a:blip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72660" y="77061695"/>
          <a:ext cx="328930" cy="247015"/>
        </a:xfrm>
        <a:prstGeom prst="rect">
          <a:avLst/>
        </a:prstGeom>
      </xdr:spPr>
    </xdr:pic>
    <xdr:clientData/>
  </xdr:twoCellAnchor>
  <xdr:twoCellAnchor>
    <xdr:from>
      <xdr:col>6</xdr:col>
      <xdr:colOff>73652</xdr:colOff>
      <xdr:row>206</xdr:row>
      <xdr:rowOff>30689</xdr:rowOff>
    </xdr:from>
    <xdr:to>
      <xdr:col>6</xdr:col>
      <xdr:colOff>342900</xdr:colOff>
      <xdr:row>207</xdr:row>
      <xdr:rowOff>8686</xdr:rowOff>
    </xdr:to>
    <xdr:pic>
      <xdr:nvPicPr>
        <xdr:cNvPr id="399" name="图片 398"/>
        <xdr:cNvPicPr>
          <a:picLocks noChangeAspect="1"/>
        </xdr:cNvPicPr>
      </xdr:nvPicPr>
      <xdr:blipFill>
        <a:blip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46625" y="77443965"/>
          <a:ext cx="358775" cy="269875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207</xdr:row>
      <xdr:rowOff>95250</xdr:rowOff>
    </xdr:from>
    <xdr:to>
      <xdr:col>6</xdr:col>
      <xdr:colOff>381000</xdr:colOff>
      <xdr:row>207</xdr:row>
      <xdr:rowOff>373380</xdr:rowOff>
    </xdr:to>
    <xdr:pic>
      <xdr:nvPicPr>
        <xdr:cNvPr id="401" name="图片 400"/>
        <xdr:cNvPicPr/>
      </xdr:nvPicPr>
      <xdr:blipFill>
        <a:blip r:embed="rId152"/>
        <a:stretch>
          <a:fillRect/>
        </a:stretch>
      </xdr:blipFill>
      <xdr:spPr>
        <a:xfrm>
          <a:off x="4832350" y="77845285"/>
          <a:ext cx="266700" cy="278130"/>
        </a:xfrm>
        <a:prstGeom prst="rect">
          <a:avLst/>
        </a:prstGeom>
      </xdr:spPr>
    </xdr:pic>
    <xdr:clientData/>
  </xdr:twoCellAnchor>
  <xdr:twoCellAnchor>
    <xdr:from>
      <xdr:col>6</xdr:col>
      <xdr:colOff>114299</xdr:colOff>
      <xdr:row>208</xdr:row>
      <xdr:rowOff>76201</xdr:rowOff>
    </xdr:from>
    <xdr:to>
      <xdr:col>6</xdr:col>
      <xdr:colOff>352424</xdr:colOff>
      <xdr:row>209</xdr:row>
      <xdr:rowOff>3493</xdr:rowOff>
    </xdr:to>
    <xdr:pic>
      <xdr:nvPicPr>
        <xdr:cNvPr id="403" name="图片 402"/>
        <xdr:cNvPicPr/>
      </xdr:nvPicPr>
      <xdr:blipFill>
        <a:blip r:embed="rId153"/>
        <a:stretch>
          <a:fillRect/>
        </a:stretch>
      </xdr:blipFill>
      <xdr:spPr>
        <a:xfrm rot="5400000">
          <a:off x="4796790" y="78242160"/>
          <a:ext cx="308610" cy="238125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209</xdr:row>
      <xdr:rowOff>38100</xdr:rowOff>
    </xdr:from>
    <xdr:to>
      <xdr:col>6</xdr:col>
      <xdr:colOff>381000</xdr:colOff>
      <xdr:row>209</xdr:row>
      <xdr:rowOff>365442</xdr:rowOff>
    </xdr:to>
    <xdr:pic>
      <xdr:nvPicPr>
        <xdr:cNvPr id="402" name="图片 401"/>
        <xdr:cNvPicPr/>
      </xdr:nvPicPr>
      <xdr:blipFill>
        <a:blip r:embed="rId153"/>
        <a:stretch>
          <a:fillRect/>
        </a:stretch>
      </xdr:blipFill>
      <xdr:spPr>
        <a:xfrm rot="5400000">
          <a:off x="4811395" y="78589505"/>
          <a:ext cx="327025" cy="247650"/>
        </a:xfrm>
        <a:prstGeom prst="rect">
          <a:avLst/>
        </a:prstGeom>
      </xdr:spPr>
    </xdr:pic>
    <xdr:clientData/>
  </xdr:twoCellAnchor>
  <xdr:twoCellAnchor>
    <xdr:from>
      <xdr:col>6</xdr:col>
      <xdr:colOff>140970</xdr:colOff>
      <xdr:row>210</xdr:row>
      <xdr:rowOff>47624</xdr:rowOff>
    </xdr:from>
    <xdr:to>
      <xdr:col>6</xdr:col>
      <xdr:colOff>257175</xdr:colOff>
      <xdr:row>210</xdr:row>
      <xdr:rowOff>331469</xdr:rowOff>
    </xdr:to>
    <xdr:pic>
      <xdr:nvPicPr>
        <xdr:cNvPr id="406" name="图片 405" descr="C:\Users\ADMINI~1\AppData\Local\Temp\WeChat Files\cea250b929717bc75b6ac5bdbf51d5a.jpg"/>
        <xdr:cNvPicPr/>
      </xdr:nvPicPr>
      <xdr:blipFill>
        <a:blip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48" t="11795" r="15449" b="4470"/>
        <a:stretch>
          <a:fillRect/>
        </a:stretch>
      </xdr:blipFill>
      <xdr:spPr>
        <a:xfrm>
          <a:off x="4859020" y="78940025"/>
          <a:ext cx="116205" cy="2838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142875</xdr:colOff>
      <xdr:row>211</xdr:row>
      <xdr:rowOff>85724</xdr:rowOff>
    </xdr:from>
    <xdr:to>
      <xdr:col>6</xdr:col>
      <xdr:colOff>285750</xdr:colOff>
      <xdr:row>211</xdr:row>
      <xdr:rowOff>364941</xdr:rowOff>
    </xdr:to>
    <xdr:pic>
      <xdr:nvPicPr>
        <xdr:cNvPr id="407" name="图片 406" descr="C:\Users\ADMINI~1\AppData\Local\Temp\WeChat Files\f60d88e48b5680f3d545442a195a659.jpg"/>
        <xdr:cNvPicPr/>
      </xdr:nvPicPr>
      <xdr:blipFill>
        <a:blip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57" t="16597" r="3529" b="14406"/>
        <a:stretch>
          <a:fillRect/>
        </a:stretch>
      </xdr:blipFill>
      <xdr:spPr>
        <a:xfrm>
          <a:off x="4860925" y="79359125"/>
          <a:ext cx="142875" cy="2794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63500</xdr:colOff>
      <xdr:row>212</xdr:row>
      <xdr:rowOff>152399</xdr:rowOff>
    </xdr:from>
    <xdr:to>
      <xdr:col>6</xdr:col>
      <xdr:colOff>485991</xdr:colOff>
      <xdr:row>212</xdr:row>
      <xdr:rowOff>296764</xdr:rowOff>
    </xdr:to>
    <xdr:pic>
      <xdr:nvPicPr>
        <xdr:cNvPr id="408" name="图片 407" descr="C:\Users\wangguanyu\AppData\Roaming\feiq\RichOle\843296911.bmp"/>
        <xdr:cNvPicPr>
          <a:picLocks noChangeAspect="1" noChangeArrowheads="1"/>
        </xdr:cNvPicPr>
      </xdr:nvPicPr>
      <xdr:blipFill>
        <a:blip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1550" y="79806800"/>
          <a:ext cx="422275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34925</xdr:colOff>
      <xdr:row>213</xdr:row>
      <xdr:rowOff>145755</xdr:rowOff>
    </xdr:from>
    <xdr:to>
      <xdr:col>7</xdr:col>
      <xdr:colOff>0</xdr:colOff>
      <xdr:row>213</xdr:row>
      <xdr:rowOff>311279</xdr:rowOff>
    </xdr:to>
    <xdr:pic>
      <xdr:nvPicPr>
        <xdr:cNvPr id="409" name="图片 408" descr="C:\Users\wangguanyu\AppData\Roaming\feiq\RichOle\3963455009.bmp"/>
        <xdr:cNvPicPr>
          <a:picLocks noChangeAspect="1" noChangeArrowheads="1"/>
        </xdr:cNvPicPr>
      </xdr:nvPicPr>
      <xdr:blipFill>
        <a:blip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2975" y="80181450"/>
          <a:ext cx="498475" cy="165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214</xdr:row>
      <xdr:rowOff>133349</xdr:rowOff>
    </xdr:from>
    <xdr:to>
      <xdr:col>6</xdr:col>
      <xdr:colOff>495800</xdr:colOff>
      <xdr:row>214</xdr:row>
      <xdr:rowOff>278168</xdr:rowOff>
    </xdr:to>
    <xdr:pic>
      <xdr:nvPicPr>
        <xdr:cNvPr id="410" name="图片 409" descr="C:\Users\wangguanyu\AppData\Roaming\feiq\RichOle\3116019069.bmp"/>
        <xdr:cNvPicPr>
          <a:picLocks noChangeAspect="1" noChangeArrowheads="1"/>
        </xdr:cNvPicPr>
      </xdr:nvPicPr>
      <xdr:blipFill>
        <a:blip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6150" y="80549750"/>
          <a:ext cx="457200" cy="145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215</xdr:row>
      <xdr:rowOff>142875</xdr:rowOff>
    </xdr:from>
    <xdr:to>
      <xdr:col>6</xdr:col>
      <xdr:colOff>457029</xdr:colOff>
      <xdr:row>215</xdr:row>
      <xdr:rowOff>276808</xdr:rowOff>
    </xdr:to>
    <xdr:pic>
      <xdr:nvPicPr>
        <xdr:cNvPr id="411" name="图片 410" descr="C:\Users\wangguanyu\AppData\Roaming\feiq\RichOle\4289336665.bmp"/>
        <xdr:cNvPicPr>
          <a:picLocks noChangeAspect="1" noChangeArrowheads="1"/>
        </xdr:cNvPicPr>
      </xdr:nvPicPr>
      <xdr:blipFill>
        <a:blip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7100" y="80940910"/>
          <a:ext cx="43751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6352</xdr:colOff>
      <xdr:row>216</xdr:row>
      <xdr:rowOff>133350</xdr:rowOff>
    </xdr:from>
    <xdr:to>
      <xdr:col>6</xdr:col>
      <xdr:colOff>513824</xdr:colOff>
      <xdr:row>216</xdr:row>
      <xdr:rowOff>300846</xdr:rowOff>
    </xdr:to>
    <xdr:pic>
      <xdr:nvPicPr>
        <xdr:cNvPr id="412" name="图片 411" descr="C:\Users\wangguanyu\AppData\Roaming\feiq\RichOle\3821523222.bmp"/>
        <xdr:cNvPicPr>
          <a:picLocks noChangeAspect="1" noChangeArrowheads="1"/>
        </xdr:cNvPicPr>
      </xdr:nvPicPr>
      <xdr:blipFill>
        <a:blip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4400" y="81312385"/>
          <a:ext cx="507365" cy="167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217</xdr:row>
      <xdr:rowOff>104775</xdr:rowOff>
    </xdr:from>
    <xdr:to>
      <xdr:col>6</xdr:col>
      <xdr:colOff>443266</xdr:colOff>
      <xdr:row>217</xdr:row>
      <xdr:rowOff>235986</xdr:rowOff>
    </xdr:to>
    <xdr:pic>
      <xdr:nvPicPr>
        <xdr:cNvPr id="413" name="图片 412" descr="C:\Users\wangguanyu\AppData\Roaming\feiq\RichOle\500205155.bmp"/>
        <xdr:cNvPicPr>
          <a:picLocks noChangeAspect="1" noChangeArrowheads="1"/>
        </xdr:cNvPicPr>
      </xdr:nvPicPr>
      <xdr:blipFill>
        <a:blip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6625" y="81664810"/>
          <a:ext cx="414655" cy="130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47627</xdr:colOff>
      <xdr:row>218</xdr:row>
      <xdr:rowOff>100461</xdr:rowOff>
    </xdr:from>
    <xdr:to>
      <xdr:col>7</xdr:col>
      <xdr:colOff>0</xdr:colOff>
      <xdr:row>218</xdr:row>
      <xdr:rowOff>264107</xdr:rowOff>
    </xdr:to>
    <xdr:pic>
      <xdr:nvPicPr>
        <xdr:cNvPr id="414" name="图片 413" descr="C:\Users\wangguanyu\AppData\Roaming\feiq\RichOle\2168950936.bmp"/>
        <xdr:cNvPicPr>
          <a:picLocks noChangeAspect="1" noChangeArrowheads="1"/>
        </xdr:cNvPicPr>
      </xdr:nvPicPr>
      <xdr:blipFill>
        <a:blip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5675" y="82041365"/>
          <a:ext cx="485775" cy="163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50800</xdr:colOff>
      <xdr:row>169</xdr:row>
      <xdr:rowOff>94615</xdr:rowOff>
    </xdr:from>
    <xdr:to>
      <xdr:col>6</xdr:col>
      <xdr:colOff>469265</xdr:colOff>
      <xdr:row>169</xdr:row>
      <xdr:rowOff>224568</xdr:rowOff>
    </xdr:to>
    <xdr:pic>
      <xdr:nvPicPr>
        <xdr:cNvPr id="400" name="图片 399"/>
        <xdr:cNvPicPr>
          <a:picLocks noChangeAspect="1" noChangeArrowheads="1"/>
        </xdr:cNvPicPr>
      </xdr:nvPicPr>
      <xdr:blipFill>
        <a:blip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8850" y="63366650"/>
          <a:ext cx="418465" cy="129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199464</xdr:colOff>
      <xdr:row>173</xdr:row>
      <xdr:rowOff>56589</xdr:rowOff>
    </xdr:from>
    <xdr:to>
      <xdr:col>6</xdr:col>
      <xdr:colOff>343464</xdr:colOff>
      <xdr:row>173</xdr:row>
      <xdr:rowOff>308589</xdr:rowOff>
    </xdr:to>
    <xdr:pic>
      <xdr:nvPicPr>
        <xdr:cNvPr id="415" name="图片 414"/>
        <xdr:cNvPicPr preferRelativeResize="0">
          <a:picLocks noChangeArrowheads="1"/>
        </xdr:cNvPicPr>
      </xdr:nvPicPr>
      <xdr:blipFill>
        <a:blip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7440" y="6485255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180975</xdr:colOff>
      <xdr:row>171</xdr:row>
      <xdr:rowOff>85725</xdr:rowOff>
    </xdr:from>
    <xdr:to>
      <xdr:col>6</xdr:col>
      <xdr:colOff>324975</xdr:colOff>
      <xdr:row>171</xdr:row>
      <xdr:rowOff>337725</xdr:rowOff>
    </xdr:to>
    <xdr:pic>
      <xdr:nvPicPr>
        <xdr:cNvPr id="417" name="图片 416"/>
        <xdr:cNvPicPr preferRelativeResize="0">
          <a:picLocks noChangeArrowheads="1"/>
        </xdr:cNvPicPr>
      </xdr:nvPicPr>
      <xdr:blipFill>
        <a:blip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9025" y="6411976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304801</xdr:colOff>
      <xdr:row>174</xdr:row>
      <xdr:rowOff>103117</xdr:rowOff>
    </xdr:from>
    <xdr:to>
      <xdr:col>6</xdr:col>
      <xdr:colOff>448801</xdr:colOff>
      <xdr:row>174</xdr:row>
      <xdr:rowOff>355117</xdr:rowOff>
    </xdr:to>
    <xdr:pic>
      <xdr:nvPicPr>
        <xdr:cNvPr id="418" name="图片 417"/>
        <xdr:cNvPicPr preferRelativeResize="0">
          <a:picLocks noChangeArrowheads="1"/>
        </xdr:cNvPicPr>
      </xdr:nvPicPr>
      <xdr:blipFill>
        <a:blip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22850" y="6527990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172</xdr:row>
      <xdr:rowOff>57150</xdr:rowOff>
    </xdr:from>
    <xdr:to>
      <xdr:col>6</xdr:col>
      <xdr:colOff>296400</xdr:colOff>
      <xdr:row>172</xdr:row>
      <xdr:rowOff>309150</xdr:rowOff>
    </xdr:to>
    <xdr:pic>
      <xdr:nvPicPr>
        <xdr:cNvPr id="419" name="图片 418"/>
        <xdr:cNvPicPr preferRelativeResize="0">
          <a:picLocks noChangeArrowheads="1"/>
        </xdr:cNvPicPr>
      </xdr:nvPicPr>
      <xdr:blipFill>
        <a:blip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0450" y="6447218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175</xdr:row>
      <xdr:rowOff>47625</xdr:rowOff>
    </xdr:from>
    <xdr:to>
      <xdr:col>6</xdr:col>
      <xdr:colOff>391085</xdr:colOff>
      <xdr:row>175</xdr:row>
      <xdr:rowOff>47625</xdr:rowOff>
    </xdr:to>
    <xdr:pic>
      <xdr:nvPicPr>
        <xdr:cNvPr id="420" name="图片 419"/>
        <xdr:cNvPicPr>
          <a:picLocks noChangeAspect="1" noChangeArrowheads="1"/>
        </xdr:cNvPicPr>
      </xdr:nvPicPr>
      <xdr:blipFill>
        <a:blip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00" y="65605660"/>
          <a:ext cx="2190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170</xdr:row>
      <xdr:rowOff>19050</xdr:rowOff>
    </xdr:from>
    <xdr:to>
      <xdr:col>6</xdr:col>
      <xdr:colOff>353550</xdr:colOff>
      <xdr:row>170</xdr:row>
      <xdr:rowOff>271050</xdr:rowOff>
    </xdr:to>
    <xdr:pic>
      <xdr:nvPicPr>
        <xdr:cNvPr id="421" name="图片 420"/>
        <xdr:cNvPicPr preferRelativeResize="0">
          <a:picLocks noChangeArrowheads="1"/>
        </xdr:cNvPicPr>
      </xdr:nvPicPr>
      <xdr:blipFill>
        <a:blip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7600" y="6367208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165287</xdr:colOff>
      <xdr:row>176</xdr:row>
      <xdr:rowOff>70037</xdr:rowOff>
    </xdr:from>
    <xdr:to>
      <xdr:col>6</xdr:col>
      <xdr:colOff>309287</xdr:colOff>
      <xdr:row>176</xdr:row>
      <xdr:rowOff>322037</xdr:rowOff>
    </xdr:to>
    <xdr:pic>
      <xdr:nvPicPr>
        <xdr:cNvPr id="429" name="图片 428"/>
        <xdr:cNvPicPr preferRelativeResize="0">
          <a:picLocks noChangeArrowheads="1"/>
        </xdr:cNvPicPr>
      </xdr:nvPicPr>
      <xdr:blipFill>
        <a:blip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3150" y="6600888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190500</xdr:colOff>
      <xdr:row>177</xdr:row>
      <xdr:rowOff>76200</xdr:rowOff>
    </xdr:from>
    <xdr:to>
      <xdr:col>6</xdr:col>
      <xdr:colOff>334500</xdr:colOff>
      <xdr:row>177</xdr:row>
      <xdr:rowOff>328200</xdr:rowOff>
    </xdr:to>
    <xdr:pic>
      <xdr:nvPicPr>
        <xdr:cNvPr id="433" name="图片 432"/>
        <xdr:cNvPicPr preferRelativeResize="0">
          <a:picLocks noChangeArrowheads="1"/>
        </xdr:cNvPicPr>
      </xdr:nvPicPr>
      <xdr:blipFill>
        <a:blip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908550" y="6639623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135030</xdr:colOff>
      <xdr:row>180</xdr:row>
      <xdr:rowOff>40904</xdr:rowOff>
    </xdr:from>
    <xdr:to>
      <xdr:col>6</xdr:col>
      <xdr:colOff>279030</xdr:colOff>
      <xdr:row>180</xdr:row>
      <xdr:rowOff>292904</xdr:rowOff>
    </xdr:to>
    <xdr:pic>
      <xdr:nvPicPr>
        <xdr:cNvPr id="461" name="图片 460"/>
        <xdr:cNvPicPr preferRelativeResize="0">
          <a:picLocks noChangeArrowheads="1"/>
        </xdr:cNvPicPr>
      </xdr:nvPicPr>
      <xdr:blipFill>
        <a:blip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2670" y="6750367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181</xdr:row>
      <xdr:rowOff>104775</xdr:rowOff>
    </xdr:from>
    <xdr:to>
      <xdr:col>6</xdr:col>
      <xdr:colOff>353550</xdr:colOff>
      <xdr:row>181</xdr:row>
      <xdr:rowOff>356775</xdr:rowOff>
    </xdr:to>
    <xdr:pic>
      <xdr:nvPicPr>
        <xdr:cNvPr id="471" name="图片 470"/>
        <xdr:cNvPicPr preferRelativeResize="0">
          <a:picLocks noChangeArrowheads="1"/>
        </xdr:cNvPicPr>
      </xdr:nvPicPr>
      <xdr:blipFill>
        <a:blip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7600" y="6794881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197560</xdr:colOff>
      <xdr:row>183</xdr:row>
      <xdr:rowOff>127634</xdr:rowOff>
    </xdr:from>
    <xdr:to>
      <xdr:col>6</xdr:col>
      <xdr:colOff>341560</xdr:colOff>
      <xdr:row>183</xdr:row>
      <xdr:rowOff>379634</xdr:rowOff>
    </xdr:to>
    <xdr:pic>
      <xdr:nvPicPr>
        <xdr:cNvPr id="472" name="图片 471"/>
        <xdr:cNvPicPr preferRelativeResize="0">
          <a:picLocks noChangeArrowheads="1"/>
        </xdr:cNvPicPr>
      </xdr:nvPicPr>
      <xdr:blipFill>
        <a:blip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5535" y="6873303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247650</xdr:colOff>
      <xdr:row>182</xdr:row>
      <xdr:rowOff>57150</xdr:rowOff>
    </xdr:from>
    <xdr:to>
      <xdr:col>6</xdr:col>
      <xdr:colOff>391650</xdr:colOff>
      <xdr:row>182</xdr:row>
      <xdr:rowOff>309150</xdr:rowOff>
    </xdr:to>
    <xdr:pic>
      <xdr:nvPicPr>
        <xdr:cNvPr id="473" name="图片 472"/>
        <xdr:cNvPicPr preferRelativeResize="0">
          <a:picLocks noChangeArrowheads="1"/>
        </xdr:cNvPicPr>
      </xdr:nvPicPr>
      <xdr:blipFill>
        <a:blip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5700" y="6828218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184</xdr:row>
      <xdr:rowOff>85725</xdr:rowOff>
    </xdr:from>
    <xdr:to>
      <xdr:col>6</xdr:col>
      <xdr:colOff>386602</xdr:colOff>
      <xdr:row>184</xdr:row>
      <xdr:rowOff>310932</xdr:rowOff>
    </xdr:to>
    <xdr:pic>
      <xdr:nvPicPr>
        <xdr:cNvPr id="474" name="图片 473"/>
        <xdr:cNvPicPr>
          <a:picLocks noChangeAspect="1" noChangeArrowheads="1"/>
        </xdr:cNvPicPr>
      </xdr:nvPicPr>
      <xdr:blipFill>
        <a:blip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2350" y="69072760"/>
          <a:ext cx="271780" cy="224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185</xdr:row>
      <xdr:rowOff>44450</xdr:rowOff>
    </xdr:from>
    <xdr:to>
      <xdr:col>6</xdr:col>
      <xdr:colOff>392430</xdr:colOff>
      <xdr:row>185</xdr:row>
      <xdr:rowOff>295910</xdr:rowOff>
    </xdr:to>
    <xdr:pic>
      <xdr:nvPicPr>
        <xdr:cNvPr id="504" name="图片 503"/>
        <xdr:cNvPicPr>
          <a:picLocks noChangeAspect="1" noChangeArrowheads="1"/>
        </xdr:cNvPicPr>
      </xdr:nvPicPr>
      <xdr:blipFill>
        <a:blip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6475" y="69412485"/>
          <a:ext cx="29400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222</xdr:row>
      <xdr:rowOff>104775</xdr:rowOff>
    </xdr:from>
    <xdr:to>
      <xdr:col>6</xdr:col>
      <xdr:colOff>377825</xdr:colOff>
      <xdr:row>222</xdr:row>
      <xdr:rowOff>289560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9975" y="83569810"/>
          <a:ext cx="215900" cy="18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141605</xdr:colOff>
      <xdr:row>223</xdr:row>
      <xdr:rowOff>64770</xdr:rowOff>
    </xdr:from>
    <xdr:to>
      <xdr:col>6</xdr:col>
      <xdr:colOff>319405</xdr:colOff>
      <xdr:row>223</xdr:row>
      <xdr:rowOff>321310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655" y="83910805"/>
          <a:ext cx="177800" cy="256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224</xdr:row>
      <xdr:rowOff>66675</xdr:rowOff>
    </xdr:from>
    <xdr:to>
      <xdr:col>6</xdr:col>
      <xdr:colOff>258300</xdr:colOff>
      <xdr:row>224</xdr:row>
      <xdr:rowOff>318675</xdr:rowOff>
    </xdr:to>
    <xdr:pic>
      <xdr:nvPicPr>
        <xdr:cNvPr id="9" name="图片 8"/>
        <xdr:cNvPicPr preferRelativeResize="0">
          <a:picLocks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2350" y="8429371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139700</xdr:colOff>
      <xdr:row>225</xdr:row>
      <xdr:rowOff>85725</xdr:rowOff>
    </xdr:from>
    <xdr:to>
      <xdr:col>6</xdr:col>
      <xdr:colOff>283700</xdr:colOff>
      <xdr:row>225</xdr:row>
      <xdr:rowOff>337725</xdr:rowOff>
    </xdr:to>
    <xdr:pic>
      <xdr:nvPicPr>
        <xdr:cNvPr id="10" name="图片 9"/>
        <xdr:cNvPicPr preferRelativeResize="0">
          <a:picLocks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7750" y="8469376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100965</xdr:colOff>
      <xdr:row>227</xdr:row>
      <xdr:rowOff>76200</xdr:rowOff>
    </xdr:from>
    <xdr:to>
      <xdr:col>6</xdr:col>
      <xdr:colOff>443865</xdr:colOff>
      <xdr:row>227</xdr:row>
      <xdr:rowOff>301625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819015" y="85446235"/>
          <a:ext cx="34290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177055</xdr:colOff>
      <xdr:row>228</xdr:row>
      <xdr:rowOff>71718</xdr:rowOff>
    </xdr:from>
    <xdr:to>
      <xdr:col>6</xdr:col>
      <xdr:colOff>321055</xdr:colOff>
      <xdr:row>228</xdr:row>
      <xdr:rowOff>323718</xdr:rowOff>
    </xdr:to>
    <xdr:pic>
      <xdr:nvPicPr>
        <xdr:cNvPr id="20" name="图片 19"/>
        <xdr:cNvPicPr preferRelativeResize="0">
          <a:picLocks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4580" y="8582215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102235</xdr:colOff>
      <xdr:row>229</xdr:row>
      <xdr:rowOff>69850</xdr:rowOff>
    </xdr:from>
    <xdr:to>
      <xdr:col>6</xdr:col>
      <xdr:colOff>438785</xdr:colOff>
      <xdr:row>229</xdr:row>
      <xdr:rowOff>311150</xdr:rowOff>
    </xdr:to>
    <xdr:pic>
      <xdr:nvPicPr>
        <xdr:cNvPr id="21" name="图片 20"/>
        <xdr:cNvPicPr>
          <a:picLocks noChangeAspect="1"/>
        </xdr:cNvPicPr>
      </xdr:nvPicPr>
      <xdr:blipFill>
        <a:blip r:embed="rId177"/>
        <a:stretch>
          <a:fillRect/>
        </a:stretch>
      </xdr:blipFill>
      <xdr:spPr>
        <a:xfrm>
          <a:off x="4820285" y="86201885"/>
          <a:ext cx="336550" cy="2413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75565</xdr:colOff>
      <xdr:row>230</xdr:row>
      <xdr:rowOff>38100</xdr:rowOff>
    </xdr:from>
    <xdr:to>
      <xdr:col>6</xdr:col>
      <xdr:colOff>473710</xdr:colOff>
      <xdr:row>230</xdr:row>
      <xdr:rowOff>323850</xdr:rowOff>
    </xdr:to>
    <xdr:pic>
      <xdr:nvPicPr>
        <xdr:cNvPr id="22" name="图片 21"/>
        <xdr:cNvPicPr>
          <a:picLocks noChangeAspect="1"/>
        </xdr:cNvPicPr>
      </xdr:nvPicPr>
      <xdr:blipFill>
        <a:blip r:embed="rId177"/>
        <a:stretch>
          <a:fillRect/>
        </a:stretch>
      </xdr:blipFill>
      <xdr:spPr>
        <a:xfrm>
          <a:off x="4793615" y="86551135"/>
          <a:ext cx="398145" cy="2857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62865</xdr:colOff>
      <xdr:row>231</xdr:row>
      <xdr:rowOff>71120</xdr:rowOff>
    </xdr:from>
    <xdr:to>
      <xdr:col>6</xdr:col>
      <xdr:colOff>408940</xdr:colOff>
      <xdr:row>231</xdr:row>
      <xdr:rowOff>292735</xdr:rowOff>
    </xdr:to>
    <xdr:pic>
      <xdr:nvPicPr>
        <xdr:cNvPr id="23" name="图片 22"/>
        <xdr:cNvPicPr>
          <a:picLocks noChangeAspect="1"/>
        </xdr:cNvPicPr>
      </xdr:nvPicPr>
      <xdr:blipFill>
        <a:blip r:embed="rId178"/>
        <a:stretch>
          <a:fillRect/>
        </a:stretch>
      </xdr:blipFill>
      <xdr:spPr>
        <a:xfrm>
          <a:off x="4780915" y="86965155"/>
          <a:ext cx="346075" cy="22161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125730</xdr:colOff>
      <xdr:row>233</xdr:row>
      <xdr:rowOff>66040</xdr:rowOff>
    </xdr:from>
    <xdr:to>
      <xdr:col>6</xdr:col>
      <xdr:colOff>365125</xdr:colOff>
      <xdr:row>233</xdr:row>
      <xdr:rowOff>295910</xdr:rowOff>
    </xdr:to>
    <xdr:pic>
      <xdr:nvPicPr>
        <xdr:cNvPr id="25" name="图片 24"/>
        <xdr:cNvPicPr>
          <a:picLocks noChangeAspect="1"/>
        </xdr:cNvPicPr>
      </xdr:nvPicPr>
      <xdr:blipFill>
        <a:blip r:embed="rId179"/>
        <a:stretch>
          <a:fillRect/>
        </a:stretch>
      </xdr:blipFill>
      <xdr:spPr>
        <a:xfrm>
          <a:off x="4843780" y="87722075"/>
          <a:ext cx="239395" cy="22987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69215</xdr:colOff>
      <xdr:row>232</xdr:row>
      <xdr:rowOff>39370</xdr:rowOff>
    </xdr:from>
    <xdr:to>
      <xdr:col>6</xdr:col>
      <xdr:colOff>448310</xdr:colOff>
      <xdr:row>232</xdr:row>
      <xdr:rowOff>276225</xdr:rowOff>
    </xdr:to>
    <xdr:pic>
      <xdr:nvPicPr>
        <xdr:cNvPr id="26" name="图片 25"/>
        <xdr:cNvPicPr>
          <a:picLocks noChangeAspect="1"/>
        </xdr:cNvPicPr>
      </xdr:nvPicPr>
      <xdr:blipFill>
        <a:blip r:embed="rId178"/>
        <a:stretch>
          <a:fillRect/>
        </a:stretch>
      </xdr:blipFill>
      <xdr:spPr>
        <a:xfrm>
          <a:off x="4787265" y="87314405"/>
          <a:ext cx="379095" cy="23685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122555</xdr:colOff>
      <xdr:row>234</xdr:row>
      <xdr:rowOff>83185</xdr:rowOff>
    </xdr:from>
    <xdr:to>
      <xdr:col>6</xdr:col>
      <xdr:colOff>356870</xdr:colOff>
      <xdr:row>234</xdr:row>
      <xdr:rowOff>300990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0605" y="88120220"/>
          <a:ext cx="234315" cy="217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123190</xdr:colOff>
      <xdr:row>235</xdr:row>
      <xdr:rowOff>67310</xdr:rowOff>
    </xdr:from>
    <xdr:to>
      <xdr:col>6</xdr:col>
      <xdr:colOff>347980</xdr:colOff>
      <xdr:row>235</xdr:row>
      <xdr:rowOff>315595</xdr:rowOff>
    </xdr:to>
    <xdr:pic>
      <xdr:nvPicPr>
        <xdr:cNvPr id="28" name="图片 27"/>
        <xdr:cNvPicPr>
          <a:picLocks noChangeAspect="1" noChangeArrowheads="1"/>
        </xdr:cNvPicPr>
      </xdr:nvPicPr>
      <xdr:blipFill>
        <a:blip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1240" y="88485345"/>
          <a:ext cx="224790" cy="248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86995</xdr:colOff>
      <xdr:row>236</xdr:row>
      <xdr:rowOff>93345</xdr:rowOff>
    </xdr:from>
    <xdr:to>
      <xdr:col>6</xdr:col>
      <xdr:colOff>425450</xdr:colOff>
      <xdr:row>236</xdr:row>
      <xdr:rowOff>326390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5045" y="88892380"/>
          <a:ext cx="338455" cy="23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189865</xdr:colOff>
      <xdr:row>246</xdr:row>
      <xdr:rowOff>76200</xdr:rowOff>
    </xdr:from>
    <xdr:to>
      <xdr:col>6</xdr:col>
      <xdr:colOff>334010</xdr:colOff>
      <xdr:row>246</xdr:row>
      <xdr:rowOff>328295</xdr:rowOff>
    </xdr:to>
    <xdr:pic>
      <xdr:nvPicPr>
        <xdr:cNvPr id="34" name="图片 33"/>
        <xdr:cNvPicPr preferRelativeResize="0">
          <a:picLocks noChangeArrowheads="1"/>
        </xdr:cNvPicPr>
      </xdr:nvPicPr>
      <xdr:blipFill>
        <a:blip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7915" y="9268523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100965</xdr:colOff>
      <xdr:row>238</xdr:row>
      <xdr:rowOff>63500</xdr:rowOff>
    </xdr:from>
    <xdr:to>
      <xdr:col>6</xdr:col>
      <xdr:colOff>351790</xdr:colOff>
      <xdr:row>238</xdr:row>
      <xdr:rowOff>292100</xdr:rowOff>
    </xdr:to>
    <xdr:pic>
      <xdr:nvPicPr>
        <xdr:cNvPr id="35" name="图片 34"/>
        <xdr:cNvPicPr>
          <a:picLocks noChangeAspect="1" noChangeArrowheads="1"/>
        </xdr:cNvPicPr>
      </xdr:nvPicPr>
      <xdr:blipFill>
        <a:blip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9015" y="89624535"/>
          <a:ext cx="2508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113665</xdr:colOff>
      <xdr:row>240</xdr:row>
      <xdr:rowOff>69850</xdr:rowOff>
    </xdr:from>
    <xdr:to>
      <xdr:col>6</xdr:col>
      <xdr:colOff>374015</xdr:colOff>
      <xdr:row>240</xdr:row>
      <xdr:rowOff>306705</xdr:rowOff>
    </xdr:to>
    <xdr:pic>
      <xdr:nvPicPr>
        <xdr:cNvPr id="36" name="图片 35"/>
        <xdr:cNvPicPr>
          <a:picLocks noChangeAspect="1" noChangeArrowheads="1"/>
        </xdr:cNvPicPr>
      </xdr:nvPicPr>
      <xdr:blipFill>
        <a:blip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1715" y="90392885"/>
          <a:ext cx="260350" cy="236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158115</xdr:colOff>
      <xdr:row>242</xdr:row>
      <xdr:rowOff>88900</xdr:rowOff>
    </xdr:from>
    <xdr:to>
      <xdr:col>6</xdr:col>
      <xdr:colOff>320040</xdr:colOff>
      <xdr:row>242</xdr:row>
      <xdr:rowOff>313690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165" y="91173935"/>
          <a:ext cx="161925" cy="224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69215</xdr:colOff>
      <xdr:row>243</xdr:row>
      <xdr:rowOff>38100</xdr:rowOff>
    </xdr:from>
    <xdr:to>
      <xdr:col>6</xdr:col>
      <xdr:colOff>363220</xdr:colOff>
      <xdr:row>243</xdr:row>
      <xdr:rowOff>271145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7265" y="91504135"/>
          <a:ext cx="294005" cy="233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69215</xdr:colOff>
      <xdr:row>244</xdr:row>
      <xdr:rowOff>127000</xdr:rowOff>
    </xdr:from>
    <xdr:to>
      <xdr:col>6</xdr:col>
      <xdr:colOff>465455</xdr:colOff>
      <xdr:row>244</xdr:row>
      <xdr:rowOff>262890</xdr:rowOff>
    </xdr:to>
    <xdr:pic>
      <xdr:nvPicPr>
        <xdr:cNvPr id="42" name="图片 41" descr="C:\Users\wangguanyu\AppData\Roaming\feiq\RichOle\3655766214.bmp"/>
        <xdr:cNvPicPr>
          <a:picLocks noChangeAspect="1" noChangeArrowheads="1"/>
        </xdr:cNvPicPr>
      </xdr:nvPicPr>
      <xdr:blipFill>
        <a:blip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7265" y="91974035"/>
          <a:ext cx="396240" cy="135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116205</xdr:colOff>
      <xdr:row>245</xdr:row>
      <xdr:rowOff>112395</xdr:rowOff>
    </xdr:from>
    <xdr:to>
      <xdr:col>6</xdr:col>
      <xdr:colOff>465455</xdr:colOff>
      <xdr:row>245</xdr:row>
      <xdr:rowOff>227330</xdr:rowOff>
    </xdr:to>
    <xdr:pic>
      <xdr:nvPicPr>
        <xdr:cNvPr id="43" name="图片 42" descr="C:\Users\wangguanyu\AppData\Roaming\feiq\RichOle\3378092862.bmp"/>
        <xdr:cNvPicPr>
          <a:picLocks noChangeAspect="1" noChangeArrowheads="1"/>
        </xdr:cNvPicPr>
      </xdr:nvPicPr>
      <xdr:blipFill>
        <a:blip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4255" y="92340430"/>
          <a:ext cx="349250" cy="114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149225</xdr:colOff>
      <xdr:row>264</xdr:row>
      <xdr:rowOff>63500</xdr:rowOff>
    </xdr:from>
    <xdr:to>
      <xdr:col>6</xdr:col>
      <xdr:colOff>293370</xdr:colOff>
      <xdr:row>264</xdr:row>
      <xdr:rowOff>315595</xdr:rowOff>
    </xdr:to>
    <xdr:pic>
      <xdr:nvPicPr>
        <xdr:cNvPr id="2" name="图片 1"/>
        <xdr:cNvPicPr preferRelativeResize="0">
          <a:picLocks noChangeArrowheads="1"/>
        </xdr:cNvPicPr>
      </xdr:nvPicPr>
      <xdr:blipFill>
        <a:blip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9953053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170815</xdr:colOff>
      <xdr:row>265</xdr:row>
      <xdr:rowOff>57150</xdr:rowOff>
    </xdr:from>
    <xdr:to>
      <xdr:col>6</xdr:col>
      <xdr:colOff>314960</xdr:colOff>
      <xdr:row>265</xdr:row>
      <xdr:rowOff>309245</xdr:rowOff>
    </xdr:to>
    <xdr:pic>
      <xdr:nvPicPr>
        <xdr:cNvPr id="3" name="图片 2"/>
        <xdr:cNvPicPr preferRelativeResize="0">
          <a:picLocks noChangeArrowheads="1"/>
        </xdr:cNvPicPr>
      </xdr:nvPicPr>
      <xdr:blipFill>
        <a:blip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8865" y="9990518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56515</xdr:colOff>
      <xdr:row>266</xdr:row>
      <xdr:rowOff>88900</xdr:rowOff>
    </xdr:from>
    <xdr:to>
      <xdr:col>6</xdr:col>
      <xdr:colOff>416560</xdr:colOff>
      <xdr:row>266</xdr:row>
      <xdr:rowOff>267970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4565" y="100317935"/>
          <a:ext cx="360045" cy="179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263</xdr:row>
      <xdr:rowOff>86995</xdr:rowOff>
    </xdr:from>
    <xdr:to>
      <xdr:col>6</xdr:col>
      <xdr:colOff>410210</xdr:colOff>
      <xdr:row>263</xdr:row>
      <xdr:rowOff>310515</xdr:rowOff>
    </xdr:to>
    <xdr:pic>
      <xdr:nvPicPr>
        <xdr:cNvPr id="11" name="图片 10"/>
        <xdr:cNvPicPr>
          <a:picLocks noChangeAspect="1"/>
        </xdr:cNvPicPr>
      </xdr:nvPicPr>
      <xdr:blipFill>
        <a:blip r:embed="rId193"/>
        <a:stretch>
          <a:fillRect/>
        </a:stretch>
      </xdr:blipFill>
      <xdr:spPr>
        <a:xfrm>
          <a:off x="4860925" y="99173030"/>
          <a:ext cx="267335" cy="223520"/>
        </a:xfrm>
        <a:prstGeom prst="rect">
          <a:avLst/>
        </a:prstGeom>
      </xdr:spPr>
    </xdr:pic>
    <xdr:clientData/>
  </xdr:twoCellAnchor>
  <xdr:twoCellAnchor>
    <xdr:from>
      <xdr:col>6</xdr:col>
      <xdr:colOff>91440</xdr:colOff>
      <xdr:row>262</xdr:row>
      <xdr:rowOff>58420</xdr:rowOff>
    </xdr:from>
    <xdr:to>
      <xdr:col>6</xdr:col>
      <xdr:colOff>417830</xdr:colOff>
      <xdr:row>262</xdr:row>
      <xdr:rowOff>327025</xdr:rowOff>
    </xdr:to>
    <xdr:sp>
      <xdr:nvSpPr>
        <xdr:cNvPr id="12" name="矩形 11"/>
        <xdr:cNvSpPr/>
      </xdr:nvSpPr>
      <xdr:spPr>
        <a:xfrm>
          <a:off x="4809490" y="98763455"/>
          <a:ext cx="326390" cy="26860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6</xdr:col>
      <xdr:colOff>220345</xdr:colOff>
      <xdr:row>278</xdr:row>
      <xdr:rowOff>69215</xdr:rowOff>
    </xdr:from>
    <xdr:to>
      <xdr:col>6</xdr:col>
      <xdr:colOff>431165</xdr:colOff>
      <xdr:row>278</xdr:row>
      <xdr:rowOff>440690</xdr:rowOff>
    </xdr:to>
    <xdr:pic>
      <xdr:nvPicPr>
        <xdr:cNvPr id="13" name="图片 12"/>
        <xdr:cNvPicPr preferRelativeResize="0">
          <a:picLocks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8395" y="104819450"/>
          <a:ext cx="21082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71120</xdr:colOff>
      <xdr:row>281</xdr:row>
      <xdr:rowOff>102870</xdr:rowOff>
    </xdr:from>
    <xdr:to>
      <xdr:col>6</xdr:col>
      <xdr:colOff>422308</xdr:colOff>
      <xdr:row>281</xdr:row>
      <xdr:rowOff>422637</xdr:rowOff>
    </xdr:to>
    <xdr:pic>
      <xdr:nvPicPr>
        <xdr:cNvPr id="6" name="图片 5"/>
        <xdr:cNvPicPr>
          <a:picLocks noChangeAspect="1"/>
        </xdr:cNvPicPr>
      </xdr:nvPicPr>
      <xdr:blipFill>
        <a:blip r:embed="rId194"/>
        <a:stretch>
          <a:fillRect/>
        </a:stretch>
      </xdr:blipFill>
      <xdr:spPr>
        <a:xfrm>
          <a:off x="4789170" y="106453305"/>
          <a:ext cx="351155" cy="31940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95250</xdr:colOff>
      <xdr:row>282</xdr:row>
      <xdr:rowOff>25647</xdr:rowOff>
    </xdr:from>
    <xdr:to>
      <xdr:col>6</xdr:col>
      <xdr:colOff>427201</xdr:colOff>
      <xdr:row>282</xdr:row>
      <xdr:rowOff>322384</xdr:rowOff>
    </xdr:to>
    <xdr:pic>
      <xdr:nvPicPr>
        <xdr:cNvPr id="8" name="图片 7"/>
        <xdr:cNvPicPr>
          <a:picLocks noChangeAspect="1"/>
        </xdr:cNvPicPr>
      </xdr:nvPicPr>
      <xdr:blipFill>
        <a:blip r:embed="rId195"/>
        <a:stretch>
          <a:fillRect/>
        </a:stretch>
      </xdr:blipFill>
      <xdr:spPr>
        <a:xfrm>
          <a:off x="4813300" y="106909235"/>
          <a:ext cx="331470" cy="29654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123827</xdr:colOff>
      <xdr:row>283</xdr:row>
      <xdr:rowOff>66676</xdr:rowOff>
    </xdr:from>
    <xdr:to>
      <xdr:col>6</xdr:col>
      <xdr:colOff>428625</xdr:colOff>
      <xdr:row>283</xdr:row>
      <xdr:rowOff>308932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1875" y="107483910"/>
          <a:ext cx="304800" cy="241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32385</xdr:colOff>
      <xdr:row>284</xdr:row>
      <xdr:rowOff>122555</xdr:rowOff>
    </xdr:from>
    <xdr:to>
      <xdr:col>6</xdr:col>
      <xdr:colOff>495300</xdr:colOff>
      <xdr:row>284</xdr:row>
      <xdr:rowOff>464185</xdr:rowOff>
    </xdr:to>
    <xdr:pic>
      <xdr:nvPicPr>
        <xdr:cNvPr id="16" name="图片 15"/>
        <xdr:cNvPicPr>
          <a:picLocks noChangeAspect="1"/>
        </xdr:cNvPicPr>
      </xdr:nvPicPr>
      <xdr:blipFill>
        <a:blip r:embed="rId197"/>
        <a:stretch>
          <a:fillRect/>
        </a:stretch>
      </xdr:blipFill>
      <xdr:spPr>
        <a:xfrm>
          <a:off x="4750435" y="108073190"/>
          <a:ext cx="462915" cy="341630"/>
        </a:xfrm>
        <a:prstGeom prst="rect">
          <a:avLst/>
        </a:prstGeom>
      </xdr:spPr>
    </xdr:pic>
    <xdr:clientData/>
  </xdr:twoCellAnchor>
  <xdr:twoCellAnchor>
    <xdr:from>
      <xdr:col>6</xdr:col>
      <xdr:colOff>27940</xdr:colOff>
      <xdr:row>285</xdr:row>
      <xdr:rowOff>121285</xdr:rowOff>
    </xdr:from>
    <xdr:to>
      <xdr:col>6</xdr:col>
      <xdr:colOff>453390</xdr:colOff>
      <xdr:row>285</xdr:row>
      <xdr:rowOff>448945</xdr:rowOff>
    </xdr:to>
    <xdr:pic>
      <xdr:nvPicPr>
        <xdr:cNvPr id="17" name="图片 16"/>
        <xdr:cNvPicPr>
          <a:picLocks noChangeAspect="1"/>
        </xdr:cNvPicPr>
      </xdr:nvPicPr>
      <xdr:blipFill>
        <a:blip r:embed="rId198"/>
        <a:stretch>
          <a:fillRect/>
        </a:stretch>
      </xdr:blipFill>
      <xdr:spPr>
        <a:xfrm>
          <a:off x="4745990" y="108605320"/>
          <a:ext cx="425450" cy="327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95250</xdr:colOff>
      <xdr:row>7</xdr:row>
      <xdr:rowOff>130175</xdr:rowOff>
    </xdr:from>
    <xdr:to>
      <xdr:col>6</xdr:col>
      <xdr:colOff>321310</xdr:colOff>
      <xdr:row>7</xdr:row>
      <xdr:rowOff>286385</xdr:rowOff>
    </xdr:to>
    <xdr:pic>
      <xdr:nvPicPr>
        <xdr:cNvPr id="296" name="图片 295"/>
        <xdr:cNvPicPr preferRelativeResize="0"/>
      </xdr:nvPicPr>
      <xdr:blipFill>
        <a:blip r:embed="rId1"/>
        <a:stretch>
          <a:fillRect/>
        </a:stretch>
      </xdr:blipFill>
      <xdr:spPr>
        <a:xfrm>
          <a:off x="4813300" y="511175"/>
          <a:ext cx="226060" cy="156210"/>
        </a:xfrm>
        <a:prstGeom prst="rect">
          <a:avLst/>
        </a:prstGeom>
      </xdr:spPr>
    </xdr:pic>
    <xdr:clientData/>
  </xdr:twoCellAnchor>
  <xdr:twoCellAnchor>
    <xdr:from>
      <xdr:col>6</xdr:col>
      <xdr:colOff>147320</xdr:colOff>
      <xdr:row>8</xdr:row>
      <xdr:rowOff>85725</xdr:rowOff>
    </xdr:from>
    <xdr:to>
      <xdr:col>6</xdr:col>
      <xdr:colOff>290830</xdr:colOff>
      <xdr:row>8</xdr:row>
      <xdr:rowOff>337820</xdr:rowOff>
    </xdr:to>
    <xdr:pic>
      <xdr:nvPicPr>
        <xdr:cNvPr id="297" name="图片 296"/>
        <xdr:cNvPicPr preferRelativeResize="0">
          <a:picLocks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5370" y="84772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180975</xdr:colOff>
      <xdr:row>9</xdr:row>
      <xdr:rowOff>133350</xdr:rowOff>
    </xdr:from>
    <xdr:to>
      <xdr:col>6</xdr:col>
      <xdr:colOff>339725</xdr:colOff>
      <xdr:row>9</xdr:row>
      <xdr:rowOff>365760</xdr:rowOff>
    </xdr:to>
    <xdr:pic>
      <xdr:nvPicPr>
        <xdr:cNvPr id="298" name="图片 297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9025" y="1276350"/>
          <a:ext cx="158750" cy="232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266700</xdr:colOff>
      <xdr:row>10</xdr:row>
      <xdr:rowOff>95250</xdr:rowOff>
    </xdr:from>
    <xdr:to>
      <xdr:col>6</xdr:col>
      <xdr:colOff>410700</xdr:colOff>
      <xdr:row>10</xdr:row>
      <xdr:rowOff>347250</xdr:rowOff>
    </xdr:to>
    <xdr:pic>
      <xdr:nvPicPr>
        <xdr:cNvPr id="299" name="图片 298"/>
        <xdr:cNvPicPr preferRelativeResize="0">
          <a:picLocks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4750" y="161925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238125</xdr:colOff>
      <xdr:row>11</xdr:row>
      <xdr:rowOff>76200</xdr:rowOff>
    </xdr:from>
    <xdr:to>
      <xdr:col>6</xdr:col>
      <xdr:colOff>382125</xdr:colOff>
      <xdr:row>11</xdr:row>
      <xdr:rowOff>328200</xdr:rowOff>
    </xdr:to>
    <xdr:pic>
      <xdr:nvPicPr>
        <xdr:cNvPr id="300" name="图片 299"/>
        <xdr:cNvPicPr preferRelativeResize="0">
          <a:picLocks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6175" y="198120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12</xdr:row>
      <xdr:rowOff>85725</xdr:rowOff>
    </xdr:from>
    <xdr:to>
      <xdr:col>6</xdr:col>
      <xdr:colOff>405653</xdr:colOff>
      <xdr:row>12</xdr:row>
      <xdr:rowOff>363071</xdr:rowOff>
    </xdr:to>
    <xdr:pic>
      <xdr:nvPicPr>
        <xdr:cNvPr id="301" name="图片 300"/>
        <xdr:cNvPicPr preferRelativeResize="0"/>
      </xdr:nvPicPr>
      <xdr:blipFill>
        <a:blip r:embed="rId6"/>
        <a:stretch>
          <a:fillRect/>
        </a:stretch>
      </xdr:blipFill>
      <xdr:spPr>
        <a:xfrm>
          <a:off x="4889500" y="2371725"/>
          <a:ext cx="233680" cy="276860"/>
        </a:xfrm>
        <a:prstGeom prst="rect">
          <a:avLst/>
        </a:prstGeom>
      </xdr:spPr>
    </xdr:pic>
    <xdr:clientData/>
  </xdr:twoCellAnchor>
  <xdr:twoCellAnchor>
    <xdr:from>
      <xdr:col>6</xdr:col>
      <xdr:colOff>200025</xdr:colOff>
      <xdr:row>13</xdr:row>
      <xdr:rowOff>85725</xdr:rowOff>
    </xdr:from>
    <xdr:to>
      <xdr:col>6</xdr:col>
      <xdr:colOff>344025</xdr:colOff>
      <xdr:row>13</xdr:row>
      <xdr:rowOff>337725</xdr:rowOff>
    </xdr:to>
    <xdr:pic>
      <xdr:nvPicPr>
        <xdr:cNvPr id="302" name="图片 301"/>
        <xdr:cNvPicPr preferRelativeResize="0"/>
      </xdr:nvPicPr>
      <xdr:blipFill>
        <a:blip r:embed="rId7"/>
        <a:stretch>
          <a:fillRect/>
        </a:stretch>
      </xdr:blipFill>
      <xdr:spPr>
        <a:xfrm>
          <a:off x="4918075" y="2752725"/>
          <a:ext cx="143510" cy="251460"/>
        </a:xfrm>
        <a:prstGeom prst="rect">
          <a:avLst/>
        </a:prstGeom>
      </xdr:spPr>
    </xdr:pic>
    <xdr:clientData/>
  </xdr:twoCellAnchor>
  <xdr:twoCellAnchor>
    <xdr:from>
      <xdr:col>6</xdr:col>
      <xdr:colOff>219075</xdr:colOff>
      <xdr:row>15</xdr:row>
      <xdr:rowOff>66674</xdr:rowOff>
    </xdr:from>
    <xdr:to>
      <xdr:col>6</xdr:col>
      <xdr:colOff>363075</xdr:colOff>
      <xdr:row>15</xdr:row>
      <xdr:rowOff>318674</xdr:rowOff>
    </xdr:to>
    <xdr:pic>
      <xdr:nvPicPr>
        <xdr:cNvPr id="303" name="图片 302"/>
        <xdr:cNvPicPr preferRelativeResize="0"/>
      </xdr:nvPicPr>
      <xdr:blipFill>
        <a:blip r:embed="rId8"/>
        <a:stretch>
          <a:fillRect/>
        </a:stretch>
      </xdr:blipFill>
      <xdr:spPr>
        <a:xfrm>
          <a:off x="4937125" y="3495040"/>
          <a:ext cx="143510" cy="252095"/>
        </a:xfrm>
        <a:prstGeom prst="rect">
          <a:avLst/>
        </a:prstGeom>
      </xdr:spPr>
    </xdr:pic>
    <xdr:clientData/>
  </xdr:twoCellAnchor>
  <xdr:twoCellAnchor>
    <xdr:from>
      <xdr:col>6</xdr:col>
      <xdr:colOff>295275</xdr:colOff>
      <xdr:row>14</xdr:row>
      <xdr:rowOff>114300</xdr:rowOff>
    </xdr:from>
    <xdr:to>
      <xdr:col>6</xdr:col>
      <xdr:colOff>439275</xdr:colOff>
      <xdr:row>14</xdr:row>
      <xdr:rowOff>366300</xdr:rowOff>
    </xdr:to>
    <xdr:pic>
      <xdr:nvPicPr>
        <xdr:cNvPr id="304" name="图片 303"/>
        <xdr:cNvPicPr preferRelativeResize="0"/>
      </xdr:nvPicPr>
      <xdr:blipFill>
        <a:blip r:embed="rId9"/>
        <a:stretch>
          <a:fillRect/>
        </a:stretch>
      </xdr:blipFill>
      <xdr:spPr>
        <a:xfrm>
          <a:off x="5013325" y="3162300"/>
          <a:ext cx="143510" cy="251460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16</xdr:row>
      <xdr:rowOff>57150</xdr:rowOff>
    </xdr:from>
    <xdr:to>
      <xdr:col>6</xdr:col>
      <xdr:colOff>277350</xdr:colOff>
      <xdr:row>16</xdr:row>
      <xdr:rowOff>309150</xdr:rowOff>
    </xdr:to>
    <xdr:pic>
      <xdr:nvPicPr>
        <xdr:cNvPr id="305" name="图片 304"/>
        <xdr:cNvPicPr preferRelativeResize="0">
          <a:picLocks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1400" y="386715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219075</xdr:colOff>
      <xdr:row>17</xdr:row>
      <xdr:rowOff>85725</xdr:rowOff>
    </xdr:from>
    <xdr:to>
      <xdr:col>6</xdr:col>
      <xdr:colOff>363075</xdr:colOff>
      <xdr:row>17</xdr:row>
      <xdr:rowOff>337725</xdr:rowOff>
    </xdr:to>
    <xdr:pic>
      <xdr:nvPicPr>
        <xdr:cNvPr id="306" name="图片 305"/>
        <xdr:cNvPicPr preferRelativeResize="0">
          <a:picLocks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7125" y="427672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18</xdr:row>
      <xdr:rowOff>104775</xdr:rowOff>
    </xdr:from>
    <xdr:to>
      <xdr:col>6</xdr:col>
      <xdr:colOff>315450</xdr:colOff>
      <xdr:row>18</xdr:row>
      <xdr:rowOff>356775</xdr:rowOff>
    </xdr:to>
    <xdr:pic>
      <xdr:nvPicPr>
        <xdr:cNvPr id="307" name="图片 306"/>
        <xdr:cNvPicPr preferRelativeResize="0">
          <a:picLocks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889500" y="467677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19</xdr:row>
      <xdr:rowOff>66675</xdr:rowOff>
    </xdr:from>
    <xdr:to>
      <xdr:col>6</xdr:col>
      <xdr:colOff>315450</xdr:colOff>
      <xdr:row>19</xdr:row>
      <xdr:rowOff>318675</xdr:rowOff>
    </xdr:to>
    <xdr:pic>
      <xdr:nvPicPr>
        <xdr:cNvPr id="308" name="图片 307"/>
        <xdr:cNvPicPr preferRelativeResize="0">
          <a:picLocks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00" y="501967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20</xdr:row>
      <xdr:rowOff>76200</xdr:rowOff>
    </xdr:from>
    <xdr:to>
      <xdr:col>6</xdr:col>
      <xdr:colOff>305925</xdr:colOff>
      <xdr:row>20</xdr:row>
      <xdr:rowOff>328200</xdr:rowOff>
    </xdr:to>
    <xdr:pic>
      <xdr:nvPicPr>
        <xdr:cNvPr id="309" name="图片 308"/>
        <xdr:cNvPicPr preferRelativeResize="0">
          <a:picLocks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9975" y="541020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238125</xdr:colOff>
      <xdr:row>21</xdr:row>
      <xdr:rowOff>85725</xdr:rowOff>
    </xdr:from>
    <xdr:to>
      <xdr:col>6</xdr:col>
      <xdr:colOff>382125</xdr:colOff>
      <xdr:row>21</xdr:row>
      <xdr:rowOff>337725</xdr:rowOff>
    </xdr:to>
    <xdr:pic>
      <xdr:nvPicPr>
        <xdr:cNvPr id="310" name="图片 309"/>
        <xdr:cNvPicPr preferRelativeResize="0">
          <a:picLocks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6175" y="580072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247650</xdr:colOff>
      <xdr:row>23</xdr:row>
      <xdr:rowOff>85725</xdr:rowOff>
    </xdr:from>
    <xdr:to>
      <xdr:col>6</xdr:col>
      <xdr:colOff>391650</xdr:colOff>
      <xdr:row>23</xdr:row>
      <xdr:rowOff>337725</xdr:rowOff>
    </xdr:to>
    <xdr:pic>
      <xdr:nvPicPr>
        <xdr:cNvPr id="311" name="图片 310"/>
        <xdr:cNvPicPr preferRelativeResize="0">
          <a:picLocks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5700" y="656272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200025</xdr:colOff>
      <xdr:row>24</xdr:row>
      <xdr:rowOff>76200</xdr:rowOff>
    </xdr:from>
    <xdr:to>
      <xdr:col>6</xdr:col>
      <xdr:colOff>344025</xdr:colOff>
      <xdr:row>24</xdr:row>
      <xdr:rowOff>328200</xdr:rowOff>
    </xdr:to>
    <xdr:pic>
      <xdr:nvPicPr>
        <xdr:cNvPr id="312" name="图片 311"/>
        <xdr:cNvPicPr preferRelativeResize="0">
          <a:picLocks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918075" y="693420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25</xdr:row>
      <xdr:rowOff>95250</xdr:rowOff>
    </xdr:from>
    <xdr:to>
      <xdr:col>6</xdr:col>
      <xdr:colOff>315450</xdr:colOff>
      <xdr:row>25</xdr:row>
      <xdr:rowOff>347250</xdr:rowOff>
    </xdr:to>
    <xdr:pic>
      <xdr:nvPicPr>
        <xdr:cNvPr id="313" name="图片 312"/>
        <xdr:cNvPicPr preferRelativeResize="0">
          <a:picLocks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00" y="733425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26</xdr:row>
      <xdr:rowOff>76200</xdr:rowOff>
    </xdr:from>
    <xdr:to>
      <xdr:col>6</xdr:col>
      <xdr:colOff>353550</xdr:colOff>
      <xdr:row>26</xdr:row>
      <xdr:rowOff>328200</xdr:rowOff>
    </xdr:to>
    <xdr:pic>
      <xdr:nvPicPr>
        <xdr:cNvPr id="314" name="图片 313"/>
        <xdr:cNvPicPr preferRelativeResize="0">
          <a:picLocks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927600" y="769620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27</xdr:row>
      <xdr:rowOff>76200</xdr:rowOff>
    </xdr:from>
    <xdr:to>
      <xdr:col>6</xdr:col>
      <xdr:colOff>353550</xdr:colOff>
      <xdr:row>27</xdr:row>
      <xdr:rowOff>328200</xdr:rowOff>
    </xdr:to>
    <xdr:pic>
      <xdr:nvPicPr>
        <xdr:cNvPr id="315" name="图片 314"/>
        <xdr:cNvPicPr preferRelativeResize="0">
          <a:picLocks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7600" y="807720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235884</xdr:colOff>
      <xdr:row>28</xdr:row>
      <xdr:rowOff>47625</xdr:rowOff>
    </xdr:from>
    <xdr:to>
      <xdr:col>6</xdr:col>
      <xdr:colOff>379884</xdr:colOff>
      <xdr:row>28</xdr:row>
      <xdr:rowOff>299625</xdr:rowOff>
    </xdr:to>
    <xdr:pic>
      <xdr:nvPicPr>
        <xdr:cNvPr id="316" name="图片 315"/>
        <xdr:cNvPicPr preferRelativeResize="0">
          <a:picLocks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3635" y="8429625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219075</xdr:colOff>
      <xdr:row>29</xdr:row>
      <xdr:rowOff>31943</xdr:rowOff>
    </xdr:from>
    <xdr:to>
      <xdr:col>6</xdr:col>
      <xdr:colOff>363075</xdr:colOff>
      <xdr:row>29</xdr:row>
      <xdr:rowOff>283943</xdr:rowOff>
    </xdr:to>
    <xdr:pic>
      <xdr:nvPicPr>
        <xdr:cNvPr id="317" name="图片 316"/>
        <xdr:cNvPicPr preferRelativeResize="0">
          <a:picLocks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7125" y="879475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174250</xdr:colOff>
      <xdr:row>30</xdr:row>
      <xdr:rowOff>74102</xdr:rowOff>
    </xdr:from>
    <xdr:to>
      <xdr:col>6</xdr:col>
      <xdr:colOff>318250</xdr:colOff>
      <xdr:row>30</xdr:row>
      <xdr:rowOff>326102</xdr:rowOff>
    </xdr:to>
    <xdr:pic>
      <xdr:nvPicPr>
        <xdr:cNvPr id="318" name="图片 317"/>
        <xdr:cNvPicPr preferRelativeResize="0">
          <a:picLocks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2040" y="921766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31</xdr:row>
      <xdr:rowOff>95250</xdr:rowOff>
    </xdr:from>
    <xdr:to>
      <xdr:col>6</xdr:col>
      <xdr:colOff>296400</xdr:colOff>
      <xdr:row>31</xdr:row>
      <xdr:rowOff>347250</xdr:rowOff>
    </xdr:to>
    <xdr:pic>
      <xdr:nvPicPr>
        <xdr:cNvPr id="319" name="图片 318"/>
        <xdr:cNvPicPr preferRelativeResize="0">
          <a:picLocks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0450" y="962025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228600</xdr:colOff>
      <xdr:row>22</xdr:row>
      <xdr:rowOff>66675</xdr:rowOff>
    </xdr:from>
    <xdr:to>
      <xdr:col>6</xdr:col>
      <xdr:colOff>372600</xdr:colOff>
      <xdr:row>22</xdr:row>
      <xdr:rowOff>318675</xdr:rowOff>
    </xdr:to>
    <xdr:pic>
      <xdr:nvPicPr>
        <xdr:cNvPr id="320" name="图片 319"/>
        <xdr:cNvPicPr preferRelativeResize="0">
          <a:picLocks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6650" y="616267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32</xdr:row>
      <xdr:rowOff>66675</xdr:rowOff>
    </xdr:from>
    <xdr:to>
      <xdr:col>6</xdr:col>
      <xdr:colOff>315450</xdr:colOff>
      <xdr:row>32</xdr:row>
      <xdr:rowOff>318675</xdr:rowOff>
    </xdr:to>
    <xdr:pic>
      <xdr:nvPicPr>
        <xdr:cNvPr id="321" name="图片 320"/>
        <xdr:cNvPicPr preferRelativeResize="0">
          <a:picLocks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00" y="997267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181603</xdr:colOff>
      <xdr:row>34</xdr:row>
      <xdr:rowOff>78177</xdr:rowOff>
    </xdr:from>
    <xdr:to>
      <xdr:col>6</xdr:col>
      <xdr:colOff>325603</xdr:colOff>
      <xdr:row>34</xdr:row>
      <xdr:rowOff>330177</xdr:rowOff>
    </xdr:to>
    <xdr:pic>
      <xdr:nvPicPr>
        <xdr:cNvPr id="322" name="图片 321"/>
        <xdr:cNvPicPr preferRelativeResize="0">
          <a:picLocks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9025" y="10746105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211180</xdr:colOff>
      <xdr:row>33</xdr:row>
      <xdr:rowOff>104493</xdr:rowOff>
    </xdr:from>
    <xdr:to>
      <xdr:col>6</xdr:col>
      <xdr:colOff>355180</xdr:colOff>
      <xdr:row>33</xdr:row>
      <xdr:rowOff>356493</xdr:rowOff>
    </xdr:to>
    <xdr:pic>
      <xdr:nvPicPr>
        <xdr:cNvPr id="323" name="图片 322"/>
        <xdr:cNvPicPr preferRelativeResize="0">
          <a:picLocks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928870" y="1039114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118480</xdr:colOff>
      <xdr:row>36</xdr:row>
      <xdr:rowOff>41982</xdr:rowOff>
    </xdr:from>
    <xdr:to>
      <xdr:col>6</xdr:col>
      <xdr:colOff>262480</xdr:colOff>
      <xdr:row>36</xdr:row>
      <xdr:rowOff>293982</xdr:rowOff>
    </xdr:to>
    <xdr:pic>
      <xdr:nvPicPr>
        <xdr:cNvPr id="324" name="图片 323"/>
        <xdr:cNvPicPr preferRelativeResize="0">
          <a:picLocks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6160" y="11471910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145064</xdr:colOff>
      <xdr:row>37</xdr:row>
      <xdr:rowOff>105279</xdr:rowOff>
    </xdr:from>
    <xdr:to>
      <xdr:col>6</xdr:col>
      <xdr:colOff>289064</xdr:colOff>
      <xdr:row>37</xdr:row>
      <xdr:rowOff>357279</xdr:rowOff>
    </xdr:to>
    <xdr:pic>
      <xdr:nvPicPr>
        <xdr:cNvPr id="325" name="图片 324"/>
        <xdr:cNvPicPr preferRelativeResize="0">
          <a:picLocks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2830" y="1191577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234355</xdr:colOff>
      <xdr:row>38</xdr:row>
      <xdr:rowOff>110073</xdr:rowOff>
    </xdr:from>
    <xdr:to>
      <xdr:col>6</xdr:col>
      <xdr:colOff>378355</xdr:colOff>
      <xdr:row>38</xdr:row>
      <xdr:rowOff>362073</xdr:rowOff>
    </xdr:to>
    <xdr:pic>
      <xdr:nvPicPr>
        <xdr:cNvPr id="326" name="图片 325"/>
        <xdr:cNvPicPr preferRelativeResize="0">
          <a:picLocks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2365" y="1230185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201324</xdr:colOff>
      <xdr:row>39</xdr:row>
      <xdr:rowOff>116220</xdr:rowOff>
    </xdr:from>
    <xdr:to>
      <xdr:col>6</xdr:col>
      <xdr:colOff>345324</xdr:colOff>
      <xdr:row>39</xdr:row>
      <xdr:rowOff>368220</xdr:rowOff>
    </xdr:to>
    <xdr:pic>
      <xdr:nvPicPr>
        <xdr:cNvPr id="327" name="图片 326"/>
        <xdr:cNvPicPr preferRelativeResize="0">
          <a:picLocks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9345" y="1268920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35</xdr:row>
      <xdr:rowOff>47625</xdr:rowOff>
    </xdr:from>
    <xdr:to>
      <xdr:col>6</xdr:col>
      <xdr:colOff>311250</xdr:colOff>
      <xdr:row>35</xdr:row>
      <xdr:rowOff>260094</xdr:rowOff>
    </xdr:to>
    <xdr:pic>
      <xdr:nvPicPr>
        <xdr:cNvPr id="328" name="图片 327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300" y="11096625"/>
          <a:ext cx="215900" cy="212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151280</xdr:colOff>
      <xdr:row>41</xdr:row>
      <xdr:rowOff>54671</xdr:rowOff>
    </xdr:from>
    <xdr:to>
      <xdr:col>6</xdr:col>
      <xdr:colOff>295280</xdr:colOff>
      <xdr:row>41</xdr:row>
      <xdr:rowOff>279142</xdr:rowOff>
    </xdr:to>
    <xdr:pic>
      <xdr:nvPicPr>
        <xdr:cNvPr id="329" name="图片 328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9180" y="13389610"/>
          <a:ext cx="144145" cy="224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40</xdr:row>
      <xdr:rowOff>95250</xdr:rowOff>
    </xdr:from>
    <xdr:to>
      <xdr:col>6</xdr:col>
      <xdr:colOff>267825</xdr:colOff>
      <xdr:row>40</xdr:row>
      <xdr:rowOff>311250</xdr:rowOff>
    </xdr:to>
    <xdr:pic>
      <xdr:nvPicPr>
        <xdr:cNvPr id="330" name="图片 329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1875" y="13049250"/>
          <a:ext cx="143510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180975</xdr:colOff>
      <xdr:row>43</xdr:row>
      <xdr:rowOff>47238</xdr:rowOff>
    </xdr:from>
    <xdr:to>
      <xdr:col>6</xdr:col>
      <xdr:colOff>396975</xdr:colOff>
      <xdr:row>43</xdr:row>
      <xdr:rowOff>320629</xdr:rowOff>
    </xdr:to>
    <xdr:pic>
      <xdr:nvPicPr>
        <xdr:cNvPr id="331" name="图片 330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9025" y="14143990"/>
          <a:ext cx="215900" cy="27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98051</xdr:colOff>
      <xdr:row>42</xdr:row>
      <xdr:rowOff>38100</xdr:rowOff>
    </xdr:from>
    <xdr:to>
      <xdr:col>6</xdr:col>
      <xdr:colOff>290792</xdr:colOff>
      <xdr:row>42</xdr:row>
      <xdr:rowOff>317008</xdr:rowOff>
    </xdr:to>
    <xdr:pic>
      <xdr:nvPicPr>
        <xdr:cNvPr id="332" name="图片 331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5840" y="13754100"/>
          <a:ext cx="192405" cy="278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44</xdr:row>
      <xdr:rowOff>85725</xdr:rowOff>
    </xdr:from>
    <xdr:to>
      <xdr:col>6</xdr:col>
      <xdr:colOff>315450</xdr:colOff>
      <xdr:row>44</xdr:row>
      <xdr:rowOff>337725</xdr:rowOff>
    </xdr:to>
    <xdr:pic>
      <xdr:nvPicPr>
        <xdr:cNvPr id="333" name="图片 332"/>
        <xdr:cNvPicPr preferRelativeResize="0">
          <a:picLocks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00" y="1456372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167974</xdr:colOff>
      <xdr:row>46</xdr:row>
      <xdr:rowOff>69811</xdr:rowOff>
    </xdr:from>
    <xdr:to>
      <xdr:col>6</xdr:col>
      <xdr:colOff>311974</xdr:colOff>
      <xdr:row>46</xdr:row>
      <xdr:rowOff>321811</xdr:rowOff>
    </xdr:to>
    <xdr:pic>
      <xdr:nvPicPr>
        <xdr:cNvPr id="334" name="图片 333"/>
        <xdr:cNvPicPr preferRelativeResize="0">
          <a:picLocks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5690" y="1530921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226470</xdr:colOff>
      <xdr:row>47</xdr:row>
      <xdr:rowOff>61069</xdr:rowOff>
    </xdr:from>
    <xdr:to>
      <xdr:col>6</xdr:col>
      <xdr:colOff>370470</xdr:colOff>
      <xdr:row>47</xdr:row>
      <xdr:rowOff>313069</xdr:rowOff>
    </xdr:to>
    <xdr:pic>
      <xdr:nvPicPr>
        <xdr:cNvPr id="335" name="图片 334"/>
        <xdr:cNvPicPr preferRelativeResize="0">
          <a:picLocks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4110" y="1568196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45</xdr:row>
      <xdr:rowOff>95250</xdr:rowOff>
    </xdr:from>
    <xdr:to>
      <xdr:col>6</xdr:col>
      <xdr:colOff>258300</xdr:colOff>
      <xdr:row>45</xdr:row>
      <xdr:rowOff>347250</xdr:rowOff>
    </xdr:to>
    <xdr:pic>
      <xdr:nvPicPr>
        <xdr:cNvPr id="336" name="图片 335"/>
        <xdr:cNvPicPr preferRelativeResize="0">
          <a:picLocks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2350" y="1495425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139846</xdr:colOff>
      <xdr:row>49</xdr:row>
      <xdr:rowOff>124497</xdr:rowOff>
    </xdr:from>
    <xdr:to>
      <xdr:col>6</xdr:col>
      <xdr:colOff>283846</xdr:colOff>
      <xdr:row>49</xdr:row>
      <xdr:rowOff>376497</xdr:rowOff>
    </xdr:to>
    <xdr:pic>
      <xdr:nvPicPr>
        <xdr:cNvPr id="337" name="图片 336"/>
        <xdr:cNvPicPr preferRelativeResize="0">
          <a:picLocks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7750" y="16507460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175485</xdr:colOff>
      <xdr:row>48</xdr:row>
      <xdr:rowOff>57150</xdr:rowOff>
    </xdr:from>
    <xdr:to>
      <xdr:col>6</xdr:col>
      <xdr:colOff>319485</xdr:colOff>
      <xdr:row>48</xdr:row>
      <xdr:rowOff>309150</xdr:rowOff>
    </xdr:to>
    <xdr:pic>
      <xdr:nvPicPr>
        <xdr:cNvPr id="338" name="图片 337"/>
        <xdr:cNvPicPr preferRelativeResize="0">
          <a:picLocks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3310" y="16059150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153408</xdr:colOff>
      <xdr:row>50</xdr:row>
      <xdr:rowOff>110936</xdr:rowOff>
    </xdr:from>
    <xdr:to>
      <xdr:col>6</xdr:col>
      <xdr:colOff>297408</xdr:colOff>
      <xdr:row>50</xdr:row>
      <xdr:rowOff>362936</xdr:rowOff>
    </xdr:to>
    <xdr:pic>
      <xdr:nvPicPr>
        <xdr:cNvPr id="339" name="图片 338"/>
        <xdr:cNvPicPr preferRelativeResize="0">
          <a:picLocks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1085" y="1687449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133350</xdr:colOff>
      <xdr:row>52</xdr:row>
      <xdr:rowOff>51324</xdr:rowOff>
    </xdr:from>
    <xdr:to>
      <xdr:col>6</xdr:col>
      <xdr:colOff>277350</xdr:colOff>
      <xdr:row>52</xdr:row>
      <xdr:rowOff>303324</xdr:rowOff>
    </xdr:to>
    <xdr:pic>
      <xdr:nvPicPr>
        <xdr:cNvPr id="340" name="图片 339"/>
        <xdr:cNvPicPr preferRelativeResize="0">
          <a:picLocks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1400" y="1757680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188547</xdr:colOff>
      <xdr:row>53</xdr:row>
      <xdr:rowOff>74185</xdr:rowOff>
    </xdr:from>
    <xdr:to>
      <xdr:col>6</xdr:col>
      <xdr:colOff>332547</xdr:colOff>
      <xdr:row>53</xdr:row>
      <xdr:rowOff>326185</xdr:rowOff>
    </xdr:to>
    <xdr:pic>
      <xdr:nvPicPr>
        <xdr:cNvPr id="341" name="图片 340"/>
        <xdr:cNvPicPr preferRelativeResize="0">
          <a:picLocks noChangeArrowheads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6010" y="1798066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144589</xdr:colOff>
      <xdr:row>51</xdr:row>
      <xdr:rowOff>46663</xdr:rowOff>
    </xdr:from>
    <xdr:to>
      <xdr:col>6</xdr:col>
      <xdr:colOff>288589</xdr:colOff>
      <xdr:row>51</xdr:row>
      <xdr:rowOff>298663</xdr:rowOff>
    </xdr:to>
    <xdr:pic>
      <xdr:nvPicPr>
        <xdr:cNvPr id="342" name="图片 341"/>
        <xdr:cNvPicPr preferRelativeResize="0">
          <a:picLocks noChangeArrowheads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2195" y="1719135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180975</xdr:colOff>
      <xdr:row>54</xdr:row>
      <xdr:rowOff>85725</xdr:rowOff>
    </xdr:from>
    <xdr:to>
      <xdr:col>6</xdr:col>
      <xdr:colOff>324975</xdr:colOff>
      <xdr:row>54</xdr:row>
      <xdr:rowOff>337725</xdr:rowOff>
    </xdr:to>
    <xdr:pic>
      <xdr:nvPicPr>
        <xdr:cNvPr id="343" name="图片 342"/>
        <xdr:cNvPicPr preferRelativeResize="0">
          <a:picLocks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9025" y="1837372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180975</xdr:colOff>
      <xdr:row>55</xdr:row>
      <xdr:rowOff>95250</xdr:rowOff>
    </xdr:from>
    <xdr:to>
      <xdr:col>6</xdr:col>
      <xdr:colOff>324975</xdr:colOff>
      <xdr:row>55</xdr:row>
      <xdr:rowOff>347250</xdr:rowOff>
    </xdr:to>
    <xdr:pic>
      <xdr:nvPicPr>
        <xdr:cNvPr id="344" name="图片 343"/>
        <xdr:cNvPicPr preferRelativeResize="0">
          <a:picLocks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9025" y="1876425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56</xdr:row>
      <xdr:rowOff>142875</xdr:rowOff>
    </xdr:from>
    <xdr:to>
      <xdr:col>6</xdr:col>
      <xdr:colOff>381001</xdr:colOff>
      <xdr:row>56</xdr:row>
      <xdr:rowOff>245270</xdr:rowOff>
    </xdr:to>
    <xdr:pic>
      <xdr:nvPicPr>
        <xdr:cNvPr id="345" name="Picture 135760"/>
        <xdr:cNvPicPr>
          <a:picLocks noChangeAspect="1" noChangeArrowheads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1875" y="19192875"/>
          <a:ext cx="257175" cy="102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57</xdr:row>
      <xdr:rowOff>85725</xdr:rowOff>
    </xdr:from>
    <xdr:to>
      <xdr:col>6</xdr:col>
      <xdr:colOff>440748</xdr:colOff>
      <xdr:row>57</xdr:row>
      <xdr:rowOff>344508</xdr:rowOff>
    </xdr:to>
    <xdr:pic>
      <xdr:nvPicPr>
        <xdr:cNvPr id="346" name="Picture 135763"/>
        <xdr:cNvPicPr>
          <a:picLocks noChangeAspect="1" noChangeArrowheads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3775" y="19516725"/>
          <a:ext cx="354965" cy="258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132160</xdr:colOff>
      <xdr:row>58</xdr:row>
      <xdr:rowOff>123825</xdr:rowOff>
    </xdr:from>
    <xdr:to>
      <xdr:col>6</xdr:col>
      <xdr:colOff>369136</xdr:colOff>
      <xdr:row>58</xdr:row>
      <xdr:rowOff>354495</xdr:rowOff>
    </xdr:to>
    <xdr:pic>
      <xdr:nvPicPr>
        <xdr:cNvPr id="347" name="Picture 135764"/>
        <xdr:cNvPicPr>
          <a:picLocks noChangeAspect="1" noChangeArrowheads="1"/>
        </xdr:cNvPicPr>
      </xdr:nvPicPr>
      <xdr:blipFill>
        <a:blip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0130" y="19935825"/>
          <a:ext cx="236855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59</xdr:row>
      <xdr:rowOff>89298</xdr:rowOff>
    </xdr:from>
    <xdr:to>
      <xdr:col>6</xdr:col>
      <xdr:colOff>339350</xdr:colOff>
      <xdr:row>59</xdr:row>
      <xdr:rowOff>289736</xdr:rowOff>
    </xdr:to>
    <xdr:pic>
      <xdr:nvPicPr>
        <xdr:cNvPr id="348" name="Picture 135765"/>
        <xdr:cNvPicPr>
          <a:picLocks noChangeAspect="1"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300" y="20281900"/>
          <a:ext cx="243840" cy="20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133351</xdr:colOff>
      <xdr:row>60</xdr:row>
      <xdr:rowOff>86916</xdr:rowOff>
    </xdr:from>
    <xdr:to>
      <xdr:col>6</xdr:col>
      <xdr:colOff>358247</xdr:colOff>
      <xdr:row>60</xdr:row>
      <xdr:rowOff>354031</xdr:rowOff>
    </xdr:to>
    <xdr:pic>
      <xdr:nvPicPr>
        <xdr:cNvPr id="349" name="Picture 4"/>
        <xdr:cNvPicPr>
          <a:picLocks noChangeAspect="1" noChangeArrowheads="1"/>
        </xdr:cNvPicPr>
      </xdr:nvPicPr>
      <xdr:blipFill>
        <a:blip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1400" y="20660360"/>
          <a:ext cx="22479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126984</xdr:colOff>
      <xdr:row>61</xdr:row>
      <xdr:rowOff>85208</xdr:rowOff>
    </xdr:from>
    <xdr:to>
      <xdr:col>6</xdr:col>
      <xdr:colOff>349058</xdr:colOff>
      <xdr:row>61</xdr:row>
      <xdr:rowOff>314223</xdr:rowOff>
    </xdr:to>
    <xdr:pic>
      <xdr:nvPicPr>
        <xdr:cNvPr id="350" name="Picture 135766"/>
        <xdr:cNvPicPr>
          <a:picLocks noChangeAspect="1" noChangeArrowheads="1"/>
        </xdr:cNvPicPr>
      </xdr:nvPicPr>
      <xdr:blipFill>
        <a:blip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4415" y="21040090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63</xdr:row>
      <xdr:rowOff>9525</xdr:rowOff>
    </xdr:from>
    <xdr:to>
      <xdr:col>6</xdr:col>
      <xdr:colOff>483136</xdr:colOff>
      <xdr:row>63</xdr:row>
      <xdr:rowOff>342501</xdr:rowOff>
    </xdr:to>
    <xdr:pic>
      <xdr:nvPicPr>
        <xdr:cNvPr id="351" name="图片 350"/>
        <xdr:cNvPicPr>
          <a:picLocks noChangeAspect="1"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850130" y="21708110"/>
          <a:ext cx="332740" cy="368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228600</xdr:colOff>
      <xdr:row>64</xdr:row>
      <xdr:rowOff>38100</xdr:rowOff>
    </xdr:from>
    <xdr:to>
      <xdr:col>6</xdr:col>
      <xdr:colOff>413238</xdr:colOff>
      <xdr:row>64</xdr:row>
      <xdr:rowOff>358202</xdr:rowOff>
    </xdr:to>
    <xdr:pic>
      <xdr:nvPicPr>
        <xdr:cNvPr id="352" name="图片 351"/>
        <xdr:cNvPicPr>
          <a:picLocks noChangeAspect="1" noChangeArrowheads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6650" y="22136100"/>
          <a:ext cx="18415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66</xdr:row>
      <xdr:rowOff>95250</xdr:rowOff>
    </xdr:from>
    <xdr:to>
      <xdr:col>6</xdr:col>
      <xdr:colOff>373943</xdr:colOff>
      <xdr:row>66</xdr:row>
      <xdr:rowOff>283244</xdr:rowOff>
    </xdr:to>
    <xdr:pic>
      <xdr:nvPicPr>
        <xdr:cNvPr id="353" name="图片 352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9975" y="22955250"/>
          <a:ext cx="211455" cy="187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67</xdr:row>
      <xdr:rowOff>57150</xdr:rowOff>
    </xdr:from>
    <xdr:to>
      <xdr:col>6</xdr:col>
      <xdr:colOff>352448</xdr:colOff>
      <xdr:row>67</xdr:row>
      <xdr:rowOff>284285</xdr:rowOff>
    </xdr:to>
    <xdr:pic>
      <xdr:nvPicPr>
        <xdr:cNvPr id="354" name="图片 353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4813300" y="23298150"/>
          <a:ext cx="257175" cy="226695"/>
        </a:xfrm>
        <a:prstGeom prst="rect">
          <a:avLst/>
        </a:prstGeom>
      </xdr:spPr>
    </xdr:pic>
    <xdr:clientData/>
  </xdr:twoCellAnchor>
  <xdr:twoCellAnchor>
    <xdr:from>
      <xdr:col>6</xdr:col>
      <xdr:colOff>152400</xdr:colOff>
      <xdr:row>68</xdr:row>
      <xdr:rowOff>95250</xdr:rowOff>
    </xdr:from>
    <xdr:to>
      <xdr:col>6</xdr:col>
      <xdr:colOff>407630</xdr:colOff>
      <xdr:row>68</xdr:row>
      <xdr:rowOff>356977</xdr:rowOff>
    </xdr:to>
    <xdr:pic>
      <xdr:nvPicPr>
        <xdr:cNvPr id="355" name="图片 354"/>
        <xdr:cNvPicPr>
          <a:picLocks noChangeAspect="1" noChangeArrowheads="1"/>
        </xdr:cNvPicPr>
      </xdr:nvPicPr>
      <xdr:blipFill>
        <a:blip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0450" y="23717250"/>
          <a:ext cx="254635" cy="261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69</xdr:row>
      <xdr:rowOff>66675</xdr:rowOff>
    </xdr:from>
    <xdr:to>
      <xdr:col>6</xdr:col>
      <xdr:colOff>527527</xdr:colOff>
      <xdr:row>69</xdr:row>
      <xdr:rowOff>279351</xdr:rowOff>
    </xdr:to>
    <xdr:pic>
      <xdr:nvPicPr>
        <xdr:cNvPr id="356" name="图片 355"/>
        <xdr:cNvPicPr>
          <a:picLocks noChangeAspect="1" noChangeArrowheads="1"/>
        </xdr:cNvPicPr>
      </xdr:nvPicPr>
      <xdr:blipFill>
        <a:blip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4725" y="24069675"/>
          <a:ext cx="460375" cy="212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70</xdr:row>
      <xdr:rowOff>69177</xdr:rowOff>
    </xdr:from>
    <xdr:to>
      <xdr:col>6</xdr:col>
      <xdr:colOff>533400</xdr:colOff>
      <xdr:row>70</xdr:row>
      <xdr:rowOff>297750</xdr:rowOff>
    </xdr:to>
    <xdr:pic>
      <xdr:nvPicPr>
        <xdr:cNvPr id="357" name="图片 356"/>
        <xdr:cNvPicPr>
          <a:picLocks noChangeAspect="1" noChangeArrowheads="1"/>
        </xdr:cNvPicPr>
      </xdr:nvPicPr>
      <xdr:blipFill>
        <a:blip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6150" y="24452580"/>
          <a:ext cx="4953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71</xdr:row>
      <xdr:rowOff>76200</xdr:rowOff>
    </xdr:from>
    <xdr:to>
      <xdr:col>6</xdr:col>
      <xdr:colOff>504825</xdr:colOff>
      <xdr:row>71</xdr:row>
      <xdr:rowOff>292362</xdr:rowOff>
    </xdr:to>
    <xdr:pic>
      <xdr:nvPicPr>
        <xdr:cNvPr id="358" name="图片 357"/>
        <xdr:cNvPicPr>
          <a:picLocks noChangeAspect="1" noChangeArrowheads="1"/>
        </xdr:cNvPicPr>
      </xdr:nvPicPr>
      <xdr:blipFill>
        <a:blip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300" y="24841200"/>
          <a:ext cx="409575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180406</xdr:colOff>
      <xdr:row>72</xdr:row>
      <xdr:rowOff>107155</xdr:rowOff>
    </xdr:from>
    <xdr:to>
      <xdr:col>6</xdr:col>
      <xdr:colOff>364367</xdr:colOff>
      <xdr:row>72</xdr:row>
      <xdr:rowOff>250030</xdr:rowOff>
    </xdr:to>
    <xdr:pic>
      <xdr:nvPicPr>
        <xdr:cNvPr id="359" name="图片 358"/>
        <xdr:cNvPicPr>
          <a:picLocks noChangeAspect="1" noChangeArrowheads="1"/>
        </xdr:cNvPicPr>
      </xdr:nvPicPr>
      <xdr:blipFill>
        <a:blip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8390" y="25252680"/>
          <a:ext cx="18351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73</xdr:row>
      <xdr:rowOff>123825</xdr:rowOff>
    </xdr:from>
    <xdr:to>
      <xdr:col>6</xdr:col>
      <xdr:colOff>495300</xdr:colOff>
      <xdr:row>73</xdr:row>
      <xdr:rowOff>306415</xdr:rowOff>
    </xdr:to>
    <xdr:pic>
      <xdr:nvPicPr>
        <xdr:cNvPr id="360" name="图片 359"/>
        <xdr:cNvPicPr>
          <a:picLocks noChangeAspect="1" noChangeArrowheads="1"/>
        </xdr:cNvPicPr>
      </xdr:nvPicPr>
      <xdr:blipFill>
        <a:blip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5200" y="25650825"/>
          <a:ext cx="438150" cy="182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74</xdr:row>
      <xdr:rowOff>76200</xdr:rowOff>
    </xdr:from>
    <xdr:to>
      <xdr:col>6</xdr:col>
      <xdr:colOff>493986</xdr:colOff>
      <xdr:row>74</xdr:row>
      <xdr:rowOff>285077</xdr:rowOff>
    </xdr:to>
    <xdr:pic>
      <xdr:nvPicPr>
        <xdr:cNvPr id="361" name="图片 360"/>
        <xdr:cNvPicPr>
          <a:picLocks noChangeAspect="1" noChangeArrowheads="1"/>
        </xdr:cNvPicPr>
      </xdr:nvPicPr>
      <xdr:blipFill>
        <a:blip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4725" y="25984200"/>
          <a:ext cx="426720" cy="208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77</xdr:row>
      <xdr:rowOff>83653</xdr:rowOff>
    </xdr:from>
    <xdr:to>
      <xdr:col>6</xdr:col>
      <xdr:colOff>504825</xdr:colOff>
      <xdr:row>77</xdr:row>
      <xdr:rowOff>322935</xdr:rowOff>
    </xdr:to>
    <xdr:pic>
      <xdr:nvPicPr>
        <xdr:cNvPr id="362" name="图片 361"/>
        <xdr:cNvPicPr>
          <a:picLocks noChangeAspect="1" noChangeArrowheads="1"/>
        </xdr:cNvPicPr>
      </xdr:nvPicPr>
      <xdr:blipFill>
        <a:blip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6150" y="27134185"/>
          <a:ext cx="46672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79</xdr:row>
      <xdr:rowOff>103542</xdr:rowOff>
    </xdr:from>
    <xdr:to>
      <xdr:col>6</xdr:col>
      <xdr:colOff>476250</xdr:colOff>
      <xdr:row>79</xdr:row>
      <xdr:rowOff>323756</xdr:rowOff>
    </xdr:to>
    <xdr:pic>
      <xdr:nvPicPr>
        <xdr:cNvPr id="363" name="图片 362"/>
        <xdr:cNvPicPr>
          <a:picLocks noChangeAspect="1" noChangeArrowheads="1"/>
        </xdr:cNvPicPr>
      </xdr:nvPicPr>
      <xdr:blipFill>
        <a:blip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4725" y="27916505"/>
          <a:ext cx="409575" cy="219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180559</xdr:colOff>
      <xdr:row>78</xdr:row>
      <xdr:rowOff>76200</xdr:rowOff>
    </xdr:from>
    <xdr:to>
      <xdr:col>6</xdr:col>
      <xdr:colOff>478096</xdr:colOff>
      <xdr:row>78</xdr:row>
      <xdr:rowOff>372598</xdr:rowOff>
    </xdr:to>
    <xdr:pic>
      <xdr:nvPicPr>
        <xdr:cNvPr id="364" name="图片 363"/>
        <xdr:cNvPicPr>
          <a:picLocks noChangeAspect="1" noChangeArrowheads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8390" y="27508200"/>
          <a:ext cx="297180" cy="2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80</xdr:row>
      <xdr:rowOff>96525</xdr:rowOff>
    </xdr:from>
    <xdr:to>
      <xdr:col>6</xdr:col>
      <xdr:colOff>428625</xdr:colOff>
      <xdr:row>80</xdr:row>
      <xdr:rowOff>304276</xdr:rowOff>
    </xdr:to>
    <xdr:pic>
      <xdr:nvPicPr>
        <xdr:cNvPr id="365" name="图片 364"/>
        <xdr:cNvPicPr>
          <a:picLocks noChangeAspect="1" noChangeArrowheads="1"/>
        </xdr:cNvPicPr>
      </xdr:nvPicPr>
      <xdr:blipFill>
        <a:blip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5200" y="28290520"/>
          <a:ext cx="371475" cy="207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81</xdr:row>
      <xdr:rowOff>161925</xdr:rowOff>
    </xdr:from>
    <xdr:to>
      <xdr:col>6</xdr:col>
      <xdr:colOff>460813</xdr:colOff>
      <xdr:row>81</xdr:row>
      <xdr:rowOff>314890</xdr:rowOff>
    </xdr:to>
    <xdr:pic>
      <xdr:nvPicPr>
        <xdr:cNvPr id="366" name="图片 365"/>
        <xdr:cNvPicPr>
          <a:picLocks noChangeAspect="1" noChangeArrowheads="1"/>
        </xdr:cNvPicPr>
      </xdr:nvPicPr>
      <xdr:blipFill>
        <a:blip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00" y="28736925"/>
          <a:ext cx="2889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76201</xdr:colOff>
      <xdr:row>82</xdr:row>
      <xdr:rowOff>161709</xdr:rowOff>
    </xdr:from>
    <xdr:to>
      <xdr:col>6</xdr:col>
      <xdr:colOff>419101</xdr:colOff>
      <xdr:row>82</xdr:row>
      <xdr:rowOff>262853</xdr:rowOff>
    </xdr:to>
    <xdr:pic>
      <xdr:nvPicPr>
        <xdr:cNvPr id="367" name="图片 366"/>
        <xdr:cNvPicPr>
          <a:picLocks noChangeAspect="1" noChangeArrowheads="1"/>
        </xdr:cNvPicPr>
      </xdr:nvPicPr>
      <xdr:blipFill>
        <a:blip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4250" y="29117290"/>
          <a:ext cx="342900" cy="100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84</xdr:row>
      <xdr:rowOff>95250</xdr:rowOff>
    </xdr:from>
    <xdr:to>
      <xdr:col>6</xdr:col>
      <xdr:colOff>326335</xdr:colOff>
      <xdr:row>84</xdr:row>
      <xdr:rowOff>336177</xdr:rowOff>
    </xdr:to>
    <xdr:pic>
      <xdr:nvPicPr>
        <xdr:cNvPr id="368" name="图片 367"/>
        <xdr:cNvPicPr>
          <a:picLocks noChangeAspect="1" noChangeArrowheads="1"/>
        </xdr:cNvPicPr>
      </xdr:nvPicPr>
      <xdr:blipFill>
        <a:blip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0450" y="29813250"/>
          <a:ext cx="173355" cy="240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85</xdr:row>
      <xdr:rowOff>114300</xdr:rowOff>
    </xdr:from>
    <xdr:to>
      <xdr:col>6</xdr:col>
      <xdr:colOff>504496</xdr:colOff>
      <xdr:row>85</xdr:row>
      <xdr:rowOff>267720</xdr:rowOff>
    </xdr:to>
    <xdr:pic>
      <xdr:nvPicPr>
        <xdr:cNvPr id="369" name="图片 368"/>
        <xdr:cNvPicPr>
          <a:picLocks noChangeAspect="1" noChangeArrowheads="1"/>
        </xdr:cNvPicPr>
      </xdr:nvPicPr>
      <xdr:blipFill>
        <a:blip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5200" y="30213300"/>
          <a:ext cx="447040" cy="153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87</xdr:row>
      <xdr:rowOff>175623</xdr:rowOff>
    </xdr:from>
    <xdr:to>
      <xdr:col>6</xdr:col>
      <xdr:colOff>457200</xdr:colOff>
      <xdr:row>87</xdr:row>
      <xdr:rowOff>338048</xdr:rowOff>
    </xdr:to>
    <xdr:pic>
      <xdr:nvPicPr>
        <xdr:cNvPr id="370" name="图片 369"/>
        <xdr:cNvPicPr>
          <a:picLocks noChangeAspect="1" noChangeArrowheads="1"/>
        </xdr:cNvPicPr>
      </xdr:nvPicPr>
      <xdr:blipFill>
        <a:blip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2350" y="31036260"/>
          <a:ext cx="342900" cy="162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147119</xdr:colOff>
      <xdr:row>86</xdr:row>
      <xdr:rowOff>65288</xdr:rowOff>
    </xdr:from>
    <xdr:to>
      <xdr:col>6</xdr:col>
      <xdr:colOff>342900</xdr:colOff>
      <xdr:row>86</xdr:row>
      <xdr:rowOff>292063</xdr:rowOff>
    </xdr:to>
    <xdr:pic>
      <xdr:nvPicPr>
        <xdr:cNvPr id="371" name="图片 370"/>
        <xdr:cNvPicPr>
          <a:picLocks noChangeAspect="1" noChangeArrowheads="1"/>
        </xdr:cNvPicPr>
      </xdr:nvPicPr>
      <xdr:blipFill>
        <a:blip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4735" y="30544770"/>
          <a:ext cx="196215" cy="226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137089</xdr:colOff>
      <xdr:row>89</xdr:row>
      <xdr:rowOff>14853</xdr:rowOff>
    </xdr:from>
    <xdr:to>
      <xdr:col>6</xdr:col>
      <xdr:colOff>476250</xdr:colOff>
      <xdr:row>89</xdr:row>
      <xdr:rowOff>236116</xdr:rowOff>
    </xdr:to>
    <xdr:pic>
      <xdr:nvPicPr>
        <xdr:cNvPr id="372" name="图片 371"/>
        <xdr:cNvPicPr>
          <a:picLocks noChangeAspect="1" noChangeArrowheads="1"/>
        </xdr:cNvPicPr>
      </xdr:nvPicPr>
      <xdr:blipFill>
        <a:blip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4575" y="31637605"/>
          <a:ext cx="339725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88</xdr:row>
      <xdr:rowOff>132485</xdr:rowOff>
    </xdr:from>
    <xdr:to>
      <xdr:col>6</xdr:col>
      <xdr:colOff>476250</xdr:colOff>
      <xdr:row>88</xdr:row>
      <xdr:rowOff>276218</xdr:rowOff>
    </xdr:to>
    <xdr:pic>
      <xdr:nvPicPr>
        <xdr:cNvPr id="373" name="图片 372"/>
        <xdr:cNvPicPr>
          <a:picLocks noChangeAspect="1" noChangeArrowheads="1"/>
        </xdr:cNvPicPr>
      </xdr:nvPicPr>
      <xdr:blipFill>
        <a:blip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5200" y="31374080"/>
          <a:ext cx="419100" cy="143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137365</xdr:colOff>
      <xdr:row>90</xdr:row>
      <xdr:rowOff>57150</xdr:rowOff>
    </xdr:from>
    <xdr:to>
      <xdr:col>6</xdr:col>
      <xdr:colOff>342900</xdr:colOff>
      <xdr:row>90</xdr:row>
      <xdr:rowOff>324382</xdr:rowOff>
    </xdr:to>
    <xdr:pic>
      <xdr:nvPicPr>
        <xdr:cNvPr id="374" name="图片 373"/>
        <xdr:cNvPicPr>
          <a:picLocks noChangeAspect="1" noChangeArrowheads="1"/>
        </xdr:cNvPicPr>
      </xdr:nvPicPr>
      <xdr:blipFill>
        <a:blip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855210" y="32061150"/>
          <a:ext cx="20574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47626</xdr:colOff>
      <xdr:row>91</xdr:row>
      <xdr:rowOff>99643</xdr:rowOff>
    </xdr:from>
    <xdr:to>
      <xdr:col>6</xdr:col>
      <xdr:colOff>466726</xdr:colOff>
      <xdr:row>91</xdr:row>
      <xdr:rowOff>304708</xdr:rowOff>
    </xdr:to>
    <xdr:pic>
      <xdr:nvPicPr>
        <xdr:cNvPr id="375" name="图片 374"/>
        <xdr:cNvPicPr>
          <a:picLocks noChangeAspect="1" noChangeArrowheads="1"/>
        </xdr:cNvPicPr>
      </xdr:nvPicPr>
      <xdr:blipFill>
        <a:blip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5675" y="32484060"/>
          <a:ext cx="419100" cy="205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83</xdr:row>
      <xdr:rowOff>31115</xdr:rowOff>
    </xdr:from>
    <xdr:to>
      <xdr:col>6</xdr:col>
      <xdr:colOff>343535</xdr:colOff>
      <xdr:row>83</xdr:row>
      <xdr:rowOff>306705</xdr:rowOff>
    </xdr:to>
    <xdr:pic>
      <xdr:nvPicPr>
        <xdr:cNvPr id="376" name="图片 375"/>
        <xdr:cNvPicPr>
          <a:picLocks noChangeAspect="1" noChangeArrowheads="1"/>
        </xdr:cNvPicPr>
      </xdr:nvPicPr>
      <xdr:blipFill>
        <a:blip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2350" y="29368115"/>
          <a:ext cx="229235" cy="275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92</xdr:row>
      <xdr:rowOff>123825</xdr:rowOff>
    </xdr:from>
    <xdr:to>
      <xdr:col>6</xdr:col>
      <xdr:colOff>346075</xdr:colOff>
      <xdr:row>92</xdr:row>
      <xdr:rowOff>270510</xdr:rowOff>
    </xdr:to>
    <xdr:pic>
      <xdr:nvPicPr>
        <xdr:cNvPr id="377" name="图片 376"/>
        <xdr:cNvPicPr>
          <a:picLocks noChangeAspect="1" noChangeArrowheads="1"/>
        </xdr:cNvPicPr>
      </xdr:nvPicPr>
      <xdr:blipFill>
        <a:blip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0925" y="32889825"/>
          <a:ext cx="203200" cy="14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93</xdr:row>
      <xdr:rowOff>123825</xdr:rowOff>
    </xdr:from>
    <xdr:to>
      <xdr:col>6</xdr:col>
      <xdr:colOff>320675</xdr:colOff>
      <xdr:row>93</xdr:row>
      <xdr:rowOff>308610</xdr:rowOff>
    </xdr:to>
    <xdr:pic>
      <xdr:nvPicPr>
        <xdr:cNvPr id="378" name="图片 377"/>
        <xdr:cNvPicPr>
          <a:picLocks noChangeAspect="1" noChangeArrowheads="1"/>
        </xdr:cNvPicPr>
      </xdr:nvPicPr>
      <xdr:blipFill>
        <a:blip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2825" y="33270825"/>
          <a:ext cx="215900" cy="18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59690</xdr:colOff>
      <xdr:row>94</xdr:row>
      <xdr:rowOff>95250</xdr:rowOff>
    </xdr:from>
    <xdr:to>
      <xdr:col>6</xdr:col>
      <xdr:colOff>280035</xdr:colOff>
      <xdr:row>94</xdr:row>
      <xdr:rowOff>320040</xdr:rowOff>
    </xdr:to>
    <xdr:pic>
      <xdr:nvPicPr>
        <xdr:cNvPr id="379" name="图片 378"/>
        <xdr:cNvPicPr>
          <a:picLocks noChangeAspect="1" noChangeArrowheads="1"/>
        </xdr:cNvPicPr>
      </xdr:nvPicPr>
      <xdr:blipFill>
        <a:blip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7740" y="33623250"/>
          <a:ext cx="220345" cy="224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139065</xdr:colOff>
      <xdr:row>101</xdr:row>
      <xdr:rowOff>88900</xdr:rowOff>
    </xdr:from>
    <xdr:to>
      <xdr:col>6</xdr:col>
      <xdr:colOff>422910</xdr:colOff>
      <xdr:row>101</xdr:row>
      <xdr:rowOff>287655</xdr:rowOff>
    </xdr:to>
    <xdr:pic>
      <xdr:nvPicPr>
        <xdr:cNvPr id="3" name="图片 2"/>
        <xdr:cNvPicPr>
          <a:picLocks noChangeAspect="1"/>
        </xdr:cNvPicPr>
      </xdr:nvPicPr>
      <xdr:blipFill>
        <a:blip r:embed="rId79" cstate="print"/>
        <a:srcRect l="16382" t="23622" r="9599" b="13386"/>
        <a:stretch>
          <a:fillRect/>
        </a:stretch>
      </xdr:blipFill>
      <xdr:spPr>
        <a:xfrm>
          <a:off x="4857115" y="36283900"/>
          <a:ext cx="28384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79375</xdr:colOff>
      <xdr:row>105</xdr:row>
      <xdr:rowOff>28575</xdr:rowOff>
    </xdr:from>
    <xdr:to>
      <xdr:col>6</xdr:col>
      <xdr:colOff>405130</xdr:colOff>
      <xdr:row>105</xdr:row>
      <xdr:rowOff>235585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7425" y="37747575"/>
          <a:ext cx="325755" cy="207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149225</xdr:colOff>
      <xdr:row>102</xdr:row>
      <xdr:rowOff>63500</xdr:rowOff>
    </xdr:from>
    <xdr:to>
      <xdr:col>6</xdr:col>
      <xdr:colOff>293370</xdr:colOff>
      <xdr:row>102</xdr:row>
      <xdr:rowOff>315595</xdr:rowOff>
    </xdr:to>
    <xdr:pic>
      <xdr:nvPicPr>
        <xdr:cNvPr id="5" name="图片 4"/>
        <xdr:cNvPicPr preferRelativeResize="0">
          <a:picLocks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3663950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170815</xdr:colOff>
      <xdr:row>103</xdr:row>
      <xdr:rowOff>57150</xdr:rowOff>
    </xdr:from>
    <xdr:to>
      <xdr:col>6</xdr:col>
      <xdr:colOff>314960</xdr:colOff>
      <xdr:row>103</xdr:row>
      <xdr:rowOff>309245</xdr:rowOff>
    </xdr:to>
    <xdr:pic>
      <xdr:nvPicPr>
        <xdr:cNvPr id="6" name="图片 5"/>
        <xdr:cNvPicPr preferRelativeResize="0">
          <a:picLocks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8865" y="3701415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56515</xdr:colOff>
      <xdr:row>104</xdr:row>
      <xdr:rowOff>88900</xdr:rowOff>
    </xdr:from>
    <xdr:to>
      <xdr:col>6</xdr:col>
      <xdr:colOff>416560</xdr:colOff>
      <xdr:row>104</xdr:row>
      <xdr:rowOff>267970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4565" y="37426900"/>
          <a:ext cx="360045" cy="179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107</xdr:row>
      <xdr:rowOff>55880</xdr:rowOff>
    </xdr:from>
    <xdr:to>
      <xdr:col>6</xdr:col>
      <xdr:colOff>267970</xdr:colOff>
      <xdr:row>107</xdr:row>
      <xdr:rowOff>307975</xdr:rowOff>
    </xdr:to>
    <xdr:pic>
      <xdr:nvPicPr>
        <xdr:cNvPr id="2" name="图片 1"/>
        <xdr:cNvPicPr preferRelativeResize="0">
          <a:picLocks noChangeArrowheads="1"/>
        </xdr:cNvPicPr>
      </xdr:nvPicPr>
      <xdr:blipFill>
        <a:blip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1875" y="3853688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99060</xdr:colOff>
      <xdr:row>108</xdr:row>
      <xdr:rowOff>28575</xdr:rowOff>
    </xdr:from>
    <xdr:to>
      <xdr:col>6</xdr:col>
      <xdr:colOff>381000</xdr:colOff>
      <xdr:row>108</xdr:row>
      <xdr:rowOff>285115</xdr:rowOff>
    </xdr:to>
    <xdr:pic>
      <xdr:nvPicPr>
        <xdr:cNvPr id="8" name="图片 7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4817110" y="38890575"/>
          <a:ext cx="281940" cy="2565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76200</xdr:colOff>
      <xdr:row>109</xdr:row>
      <xdr:rowOff>38100</xdr:rowOff>
    </xdr:from>
    <xdr:to>
      <xdr:col>6</xdr:col>
      <xdr:colOff>485140</xdr:colOff>
      <xdr:row>109</xdr:row>
      <xdr:rowOff>325755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4250" y="39281100"/>
          <a:ext cx="408940" cy="287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133350</xdr:colOff>
      <xdr:row>110</xdr:row>
      <xdr:rowOff>84455</xdr:rowOff>
    </xdr:from>
    <xdr:to>
      <xdr:col>6</xdr:col>
      <xdr:colOff>474345</xdr:colOff>
      <xdr:row>110</xdr:row>
      <xdr:rowOff>325755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1400" y="39708455"/>
          <a:ext cx="340995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180975</xdr:colOff>
      <xdr:row>111</xdr:row>
      <xdr:rowOff>76200</xdr:rowOff>
    </xdr:from>
    <xdr:to>
      <xdr:col>6</xdr:col>
      <xdr:colOff>429895</xdr:colOff>
      <xdr:row>111</xdr:row>
      <xdr:rowOff>356235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279"/>
        <a:stretch>
          <a:fillRect/>
        </a:stretch>
      </xdr:blipFill>
      <xdr:spPr>
        <a:xfrm>
          <a:off x="4899025" y="40081200"/>
          <a:ext cx="248920" cy="280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112</xdr:row>
      <xdr:rowOff>66675</xdr:rowOff>
    </xdr:from>
    <xdr:to>
      <xdr:col>6</xdr:col>
      <xdr:colOff>379730</xdr:colOff>
      <xdr:row>112</xdr:row>
      <xdr:rowOff>334010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2350" y="40452675"/>
          <a:ext cx="265430" cy="267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95885</xdr:colOff>
      <xdr:row>113</xdr:row>
      <xdr:rowOff>119380</xdr:rowOff>
    </xdr:from>
    <xdr:to>
      <xdr:col>6</xdr:col>
      <xdr:colOff>261620</xdr:colOff>
      <xdr:row>113</xdr:row>
      <xdr:rowOff>290830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935" y="40886380"/>
          <a:ext cx="16573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114</xdr:row>
      <xdr:rowOff>85725</xdr:rowOff>
    </xdr:from>
    <xdr:to>
      <xdr:col>6</xdr:col>
      <xdr:colOff>318770</xdr:colOff>
      <xdr:row>114</xdr:row>
      <xdr:rowOff>255270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1875" y="41233725"/>
          <a:ext cx="194945" cy="16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147955</xdr:colOff>
      <xdr:row>115</xdr:row>
      <xdr:rowOff>146685</xdr:rowOff>
    </xdr:from>
    <xdr:to>
      <xdr:col>6</xdr:col>
      <xdr:colOff>274320</xdr:colOff>
      <xdr:row>115</xdr:row>
      <xdr:rowOff>302895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6005" y="41675685"/>
          <a:ext cx="126365" cy="156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114935</xdr:colOff>
      <xdr:row>116</xdr:row>
      <xdr:rowOff>59055</xdr:rowOff>
    </xdr:from>
    <xdr:to>
      <xdr:col>6</xdr:col>
      <xdr:colOff>259080</xdr:colOff>
      <xdr:row>116</xdr:row>
      <xdr:rowOff>311150</xdr:rowOff>
    </xdr:to>
    <xdr:pic>
      <xdr:nvPicPr>
        <xdr:cNvPr id="88" name="图片 87"/>
        <xdr:cNvPicPr preferRelativeResize="0">
          <a:picLocks noChangeArrowheads="1"/>
        </xdr:cNvPicPr>
      </xdr:nvPicPr>
      <xdr:blipFill>
        <a:blip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2985" y="4196905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117</xdr:row>
      <xdr:rowOff>123825</xdr:rowOff>
    </xdr:from>
    <xdr:to>
      <xdr:col>6</xdr:col>
      <xdr:colOff>354330</xdr:colOff>
      <xdr:row>117</xdr:row>
      <xdr:rowOff>330835</xdr:rowOff>
    </xdr:to>
    <xdr:pic>
      <xdr:nvPicPr>
        <xdr:cNvPr id="89" name="图片 88"/>
        <xdr:cNvPicPr>
          <a:picLocks noChangeAspect="1" noChangeArrowheads="1"/>
        </xdr:cNvPicPr>
      </xdr:nvPicPr>
      <xdr:blipFill>
        <a:blip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1875" y="42414825"/>
          <a:ext cx="230505" cy="207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135890</xdr:colOff>
      <xdr:row>118</xdr:row>
      <xdr:rowOff>66675</xdr:rowOff>
    </xdr:from>
    <xdr:to>
      <xdr:col>6</xdr:col>
      <xdr:colOff>280035</xdr:colOff>
      <xdr:row>118</xdr:row>
      <xdr:rowOff>318770</xdr:rowOff>
    </xdr:to>
    <xdr:pic>
      <xdr:nvPicPr>
        <xdr:cNvPr id="90" name="图片 89"/>
        <xdr:cNvPicPr preferRelativeResize="0">
          <a:picLocks noChangeArrowheads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3940" y="4273867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119</xdr:row>
      <xdr:rowOff>80645</xdr:rowOff>
    </xdr:from>
    <xdr:to>
      <xdr:col>6</xdr:col>
      <xdr:colOff>310515</xdr:colOff>
      <xdr:row>119</xdr:row>
      <xdr:rowOff>295275</xdr:rowOff>
    </xdr:to>
    <xdr:pic>
      <xdr:nvPicPr>
        <xdr:cNvPr id="91" name="图片 90"/>
        <xdr:cNvPicPr>
          <a:picLocks noChangeAspect="1" noChangeArrowheads="1"/>
        </xdr:cNvPicPr>
      </xdr:nvPicPr>
      <xdr:blipFill>
        <a:blip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773930" y="43133645"/>
          <a:ext cx="254635" cy="214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95885</xdr:colOff>
      <xdr:row>120</xdr:row>
      <xdr:rowOff>98425</xdr:rowOff>
    </xdr:from>
    <xdr:to>
      <xdr:col>6</xdr:col>
      <xdr:colOff>428625</xdr:colOff>
      <xdr:row>120</xdr:row>
      <xdr:rowOff>365125</xdr:rowOff>
    </xdr:to>
    <xdr:pic>
      <xdr:nvPicPr>
        <xdr:cNvPr id="92" name="图片 91"/>
        <xdr:cNvPicPr>
          <a:picLocks noChangeAspect="1" noChangeArrowheads="1"/>
        </xdr:cNvPicPr>
      </xdr:nvPicPr>
      <xdr:blipFill>
        <a:blip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935" y="43532425"/>
          <a:ext cx="33274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121</xdr:row>
      <xdr:rowOff>60325</xdr:rowOff>
    </xdr:from>
    <xdr:to>
      <xdr:col>6</xdr:col>
      <xdr:colOff>354330</xdr:colOff>
      <xdr:row>121</xdr:row>
      <xdr:rowOff>305435</xdr:rowOff>
    </xdr:to>
    <xdr:pic>
      <xdr:nvPicPr>
        <xdr:cNvPr id="93" name="图片 92"/>
        <xdr:cNvPicPr>
          <a:picLocks noChangeAspect="1" noChangeArrowheads="1"/>
        </xdr:cNvPicPr>
      </xdr:nvPicPr>
      <xdr:blipFill>
        <a:blip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765675" y="43875325"/>
          <a:ext cx="306705" cy="2451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190500</xdr:colOff>
      <xdr:row>123</xdr:row>
      <xdr:rowOff>114300</xdr:rowOff>
    </xdr:from>
    <xdr:to>
      <xdr:col>6</xdr:col>
      <xdr:colOff>360045</xdr:colOff>
      <xdr:row>123</xdr:row>
      <xdr:rowOff>311785</xdr:rowOff>
    </xdr:to>
    <xdr:pic>
      <xdr:nvPicPr>
        <xdr:cNvPr id="94" name="图片 93"/>
        <xdr:cNvPicPr>
          <a:picLocks noChangeAspect="1" noChangeArrowheads="1"/>
        </xdr:cNvPicPr>
      </xdr:nvPicPr>
      <xdr:blipFill>
        <a:blip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8550" y="44691300"/>
          <a:ext cx="169545" cy="197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124</xdr:row>
      <xdr:rowOff>123825</xdr:rowOff>
    </xdr:from>
    <xdr:to>
      <xdr:col>6</xdr:col>
      <xdr:colOff>323850</xdr:colOff>
      <xdr:row>124</xdr:row>
      <xdr:rowOff>278130</xdr:rowOff>
    </xdr:to>
    <xdr:pic>
      <xdr:nvPicPr>
        <xdr:cNvPr id="95" name="图片 94"/>
        <xdr:cNvPicPr>
          <a:picLocks noChangeAspect="1" noChangeArrowheads="1"/>
        </xdr:cNvPicPr>
      </xdr:nvPicPr>
      <xdr:blipFill>
        <a:blip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0925" y="45081825"/>
          <a:ext cx="180975" cy="154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125</xdr:row>
      <xdr:rowOff>85725</xdr:rowOff>
    </xdr:from>
    <xdr:to>
      <xdr:col>6</xdr:col>
      <xdr:colOff>343535</xdr:colOff>
      <xdr:row>125</xdr:row>
      <xdr:rowOff>283210</xdr:rowOff>
    </xdr:to>
    <xdr:pic>
      <xdr:nvPicPr>
        <xdr:cNvPr id="96" name="图片 95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4813300" y="45424725"/>
          <a:ext cx="248285" cy="1974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85725</xdr:colOff>
      <xdr:row>7</xdr:row>
      <xdr:rowOff>76200</xdr:rowOff>
    </xdr:from>
    <xdr:to>
      <xdr:col>6</xdr:col>
      <xdr:colOff>335915</xdr:colOff>
      <xdr:row>7</xdr:row>
      <xdr:rowOff>266700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03775" y="1626235"/>
          <a:ext cx="250190" cy="190500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12</xdr:row>
      <xdr:rowOff>57150</xdr:rowOff>
    </xdr:from>
    <xdr:to>
      <xdr:col>6</xdr:col>
      <xdr:colOff>267970</xdr:colOff>
      <xdr:row>12</xdr:row>
      <xdr:rowOff>309245</xdr:rowOff>
    </xdr:to>
    <xdr:pic>
      <xdr:nvPicPr>
        <xdr:cNvPr id="79" name="图片 78"/>
        <xdr:cNvPicPr preferRelativeResize="0"/>
      </xdr:nvPicPr>
      <xdr:blipFill>
        <a:blip r:embed="rId2"/>
        <a:stretch>
          <a:fillRect/>
        </a:stretch>
      </xdr:blipFill>
      <xdr:spPr>
        <a:xfrm>
          <a:off x="4841875" y="3512185"/>
          <a:ext cx="144145" cy="252095"/>
        </a:xfrm>
        <a:prstGeom prst="rect">
          <a:avLst/>
        </a:prstGeom>
      </xdr:spPr>
    </xdr:pic>
    <xdr:clientData/>
  </xdr:twoCellAnchor>
  <xdr:twoCellAnchor>
    <xdr:from>
      <xdr:col>6</xdr:col>
      <xdr:colOff>93980</xdr:colOff>
      <xdr:row>13</xdr:row>
      <xdr:rowOff>117475</xdr:rowOff>
    </xdr:from>
    <xdr:to>
      <xdr:col>6</xdr:col>
      <xdr:colOff>498475</xdr:colOff>
      <xdr:row>13</xdr:row>
      <xdr:rowOff>334010</xdr:rowOff>
    </xdr:to>
    <xdr:pic>
      <xdr:nvPicPr>
        <xdr:cNvPr id="95" name="图片 9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2030" y="3953510"/>
          <a:ext cx="404495" cy="216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154940</xdr:colOff>
      <xdr:row>14</xdr:row>
      <xdr:rowOff>67945</xdr:rowOff>
    </xdr:from>
    <xdr:to>
      <xdr:col>6</xdr:col>
      <xdr:colOff>391160</xdr:colOff>
      <xdr:row>14</xdr:row>
      <xdr:rowOff>296545</xdr:rowOff>
    </xdr:to>
    <xdr:pic>
      <xdr:nvPicPr>
        <xdr:cNvPr id="106" name="图片 10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72990" y="4284980"/>
          <a:ext cx="236220" cy="228600"/>
        </a:xfrm>
        <a:prstGeom prst="rect">
          <a:avLst/>
        </a:prstGeom>
      </xdr:spPr>
    </xdr:pic>
    <xdr:clientData/>
  </xdr:twoCellAnchor>
  <xdr:twoCellAnchor>
    <xdr:from>
      <xdr:col>6</xdr:col>
      <xdr:colOff>138430</xdr:colOff>
      <xdr:row>16</xdr:row>
      <xdr:rowOff>103505</xdr:rowOff>
    </xdr:from>
    <xdr:to>
      <xdr:col>6</xdr:col>
      <xdr:colOff>281940</xdr:colOff>
      <xdr:row>16</xdr:row>
      <xdr:rowOff>354965</xdr:rowOff>
    </xdr:to>
    <xdr:pic>
      <xdr:nvPicPr>
        <xdr:cNvPr id="2" name="Picture 36"/>
        <xdr:cNvPicPr preferRelativeResize="0">
          <a:picLocks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4856480" y="5082540"/>
          <a:ext cx="143510" cy="25146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120015</xdr:colOff>
      <xdr:row>18</xdr:row>
      <xdr:rowOff>57150</xdr:rowOff>
    </xdr:from>
    <xdr:to>
      <xdr:col>6</xdr:col>
      <xdr:colOff>367665</xdr:colOff>
      <xdr:row>18</xdr:row>
      <xdr:rowOff>307340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8065" y="5798185"/>
          <a:ext cx="247650" cy="25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189865</xdr:colOff>
      <xdr:row>22</xdr:row>
      <xdr:rowOff>76200</xdr:rowOff>
    </xdr:from>
    <xdr:to>
      <xdr:col>6</xdr:col>
      <xdr:colOff>334010</xdr:colOff>
      <xdr:row>22</xdr:row>
      <xdr:rowOff>328295</xdr:rowOff>
    </xdr:to>
    <xdr:pic>
      <xdr:nvPicPr>
        <xdr:cNvPr id="4" name="图片 3"/>
        <xdr:cNvPicPr preferRelativeResize="0">
          <a:picLocks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7915" y="734123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sus\Desktop\H6&#24037;&#33402;BOM&amp;&#26448;&#26009;&#28040;&#32791;&#23450;&#39069;\H6&#21103;&#39550;&#39542;&#24231;&#26885;&#24635;&#25104;&#24037;&#33402;BOM-F-V%2001-2021123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33402;\03-BOM\04-&#24037;&#33402;BOM\03-&#24037;&#33402;BOM\H6\02-&#24037;&#33402;BOM\H6-&#24037;&#33402;BOM-2022.09.18\H6&#39550;&#39542;&#21592;&#24231;&#26885;&#24635;&#25104;&#24037;&#33402;BOM%20-F-V%2001-202202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Module1.印刷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"/>
    </defined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H6首页"/>
      <sheetName val="H6副驾驶功能座椅"/>
      <sheetName val="H6副驾驶座椅总成工艺BOM-F-V 01-20211230"/>
    </sheetNames>
    <definedNames>
      <definedName name="印刷トルク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驾驶员座椅EBOM首页"/>
      <sheetName val="驾驶员座椅EBOM"/>
      <sheetName val="H6驾驶员座椅总成工艺BOM -F-V 01-20220218"/>
    </sheetNames>
    <definedNames>
      <definedName name="印刷トルク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L7" sqref="L7"/>
    </sheetView>
  </sheetViews>
  <sheetFormatPr defaultColWidth="9" defaultRowHeight="14"/>
  <cols>
    <col min="1" max="16383" width="9" style="172"/>
  </cols>
  <sheetData>
    <row r="1" ht="48" customHeight="1" spans="1:16">
      <c r="A1" s="179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</row>
    <row r="2" ht="70" customHeight="1" spans="1:16">
      <c r="A2" s="180"/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</row>
    <row r="3" ht="70" customHeight="1" spans="1:16">
      <c r="A3" s="180" t="s">
        <v>0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</row>
    <row r="4" ht="70" customHeight="1" spans="1:16">
      <c r="A4" s="180" t="s">
        <v>1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</row>
    <row r="6" ht="45" customHeight="1" spans="5:10">
      <c r="E6" s="181"/>
      <c r="F6" s="181" t="s">
        <v>2</v>
      </c>
      <c r="G6" s="181"/>
      <c r="H6" s="182"/>
      <c r="I6" s="184" t="s">
        <v>3</v>
      </c>
      <c r="J6" s="182"/>
    </row>
    <row r="7" ht="45" customHeight="1" spans="5:10">
      <c r="E7" s="181"/>
      <c r="F7" s="181" t="s">
        <v>4</v>
      </c>
      <c r="G7" s="181"/>
      <c r="H7" s="183"/>
      <c r="I7" s="183"/>
      <c r="J7" s="183"/>
    </row>
    <row r="8" ht="45" customHeight="1" spans="5:10">
      <c r="E8" s="181"/>
      <c r="F8" s="181" t="s">
        <v>5</v>
      </c>
      <c r="G8" s="181"/>
      <c r="H8" s="183"/>
      <c r="I8" s="183"/>
      <c r="J8" s="183"/>
    </row>
    <row r="9" ht="45" customHeight="1" spans="5:14">
      <c r="E9" s="181"/>
      <c r="F9" s="181" t="s">
        <v>6</v>
      </c>
      <c r="G9" s="181"/>
      <c r="H9" s="183"/>
      <c r="I9" s="183"/>
      <c r="J9" s="183"/>
      <c r="N9" s="185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 blackAndWhite="1" horizontalDpi="36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view="pageBreakPreview" zoomScaleNormal="100" topLeftCell="A16" workbookViewId="0">
      <selection activeCell="D22" sqref="D22"/>
    </sheetView>
  </sheetViews>
  <sheetFormatPr defaultColWidth="8" defaultRowHeight="14" outlineLevelCol="5"/>
  <cols>
    <col min="1" max="1" width="14.9090909090909" style="172" customWidth="1"/>
    <col min="2" max="2" width="9.09090909090909" style="172" customWidth="1"/>
    <col min="3" max="3" width="10.6363636363636" style="172" customWidth="1"/>
    <col min="4" max="4" width="84.9090909090909" style="172" customWidth="1"/>
    <col min="5" max="5" width="9.36363636363636" style="172" customWidth="1"/>
    <col min="6" max="6" width="7.36363636363636" style="172" customWidth="1"/>
    <col min="7" max="16384" width="8" style="172"/>
  </cols>
  <sheetData>
    <row r="1" ht="22.5" customHeight="1" spans="1:6">
      <c r="A1" s="173" t="s">
        <v>8</v>
      </c>
      <c r="B1" s="173"/>
      <c r="C1" s="173"/>
      <c r="D1" s="173"/>
      <c r="E1" s="173"/>
      <c r="F1" s="173"/>
    </row>
    <row r="2" spans="1:6">
      <c r="A2" s="173"/>
      <c r="B2" s="173"/>
      <c r="C2" s="173"/>
      <c r="D2" s="173"/>
      <c r="E2" s="173"/>
      <c r="F2" s="173"/>
    </row>
    <row r="3" ht="26.25" customHeight="1" spans="1:6">
      <c r="A3" s="174" t="s">
        <v>9</v>
      </c>
      <c r="B3" s="174" t="s">
        <v>10</v>
      </c>
      <c r="C3" s="174" t="s">
        <v>11</v>
      </c>
      <c r="D3" s="174" t="s">
        <v>12</v>
      </c>
      <c r="E3" s="174" t="s">
        <v>13</v>
      </c>
      <c r="F3" s="174" t="s">
        <v>14</v>
      </c>
    </row>
    <row r="4" ht="30" customHeight="1" spans="1:6">
      <c r="A4" s="175" t="s">
        <v>15</v>
      </c>
      <c r="B4" s="176" t="s">
        <v>16</v>
      </c>
      <c r="C4" s="177" t="s">
        <v>17</v>
      </c>
      <c r="D4" s="178" t="s">
        <v>18</v>
      </c>
      <c r="E4" s="176" t="s">
        <v>19</v>
      </c>
      <c r="F4" s="174"/>
    </row>
    <row r="5" ht="30" customHeight="1" spans="1:6">
      <c r="A5" s="175" t="s">
        <v>15</v>
      </c>
      <c r="B5" s="176" t="s">
        <v>20</v>
      </c>
      <c r="C5" s="177" t="s">
        <v>21</v>
      </c>
      <c r="D5" s="178" t="s">
        <v>22</v>
      </c>
      <c r="E5" s="176" t="s">
        <v>19</v>
      </c>
      <c r="F5" s="174"/>
    </row>
    <row r="6" ht="30" customHeight="1" spans="1:6">
      <c r="A6" s="175" t="s">
        <v>15</v>
      </c>
      <c r="B6" s="176" t="s">
        <v>23</v>
      </c>
      <c r="C6" s="177" t="s">
        <v>24</v>
      </c>
      <c r="D6" s="178" t="s">
        <v>25</v>
      </c>
      <c r="E6" s="176" t="s">
        <v>19</v>
      </c>
      <c r="F6" s="174"/>
    </row>
    <row r="7" ht="30" customHeight="1" spans="1:6">
      <c r="A7" s="175" t="s">
        <v>15</v>
      </c>
      <c r="B7" s="176" t="s">
        <v>26</v>
      </c>
      <c r="C7" s="177" t="s">
        <v>27</v>
      </c>
      <c r="D7" s="178" t="s">
        <v>28</v>
      </c>
      <c r="E7" s="176" t="s">
        <v>19</v>
      </c>
      <c r="F7" s="174"/>
    </row>
    <row r="8" ht="30" customHeight="1" spans="1:6">
      <c r="A8" s="175" t="s">
        <v>15</v>
      </c>
      <c r="B8" s="176" t="s">
        <v>29</v>
      </c>
      <c r="C8" s="177" t="s">
        <v>30</v>
      </c>
      <c r="D8" s="178" t="s">
        <v>31</v>
      </c>
      <c r="E8" s="176" t="s">
        <v>32</v>
      </c>
      <c r="F8" s="174"/>
    </row>
    <row r="9" ht="30" customHeight="1" spans="1:6">
      <c r="A9" s="175" t="s">
        <v>15</v>
      </c>
      <c r="B9" s="176" t="s">
        <v>33</v>
      </c>
      <c r="C9" s="177" t="s">
        <v>34</v>
      </c>
      <c r="D9" s="178" t="s">
        <v>35</v>
      </c>
      <c r="E9" s="176" t="s">
        <v>32</v>
      </c>
      <c r="F9" s="174"/>
    </row>
    <row r="10" ht="30" customHeight="1" spans="1:6">
      <c r="A10" s="175" t="s">
        <v>15</v>
      </c>
      <c r="B10" s="176" t="s">
        <v>36</v>
      </c>
      <c r="C10" s="177" t="s">
        <v>37</v>
      </c>
      <c r="D10" s="178" t="s">
        <v>38</v>
      </c>
      <c r="E10" s="176" t="s">
        <v>32</v>
      </c>
      <c r="F10" s="174"/>
    </row>
    <row r="11" ht="30" customHeight="1" spans="1:6">
      <c r="A11" s="175" t="s">
        <v>15</v>
      </c>
      <c r="B11" s="176" t="s">
        <v>39</v>
      </c>
      <c r="C11" s="177" t="s">
        <v>40</v>
      </c>
      <c r="D11" s="178" t="s">
        <v>41</v>
      </c>
      <c r="E11" s="176" t="s">
        <v>32</v>
      </c>
      <c r="F11" s="174"/>
    </row>
    <row r="12" ht="61" customHeight="1" spans="1:6">
      <c r="A12" s="175" t="s">
        <v>15</v>
      </c>
      <c r="B12" s="176" t="s">
        <v>42</v>
      </c>
      <c r="C12" s="177" t="s">
        <v>43</v>
      </c>
      <c r="D12" s="178" t="s">
        <v>44</v>
      </c>
      <c r="E12" s="176" t="s">
        <v>32</v>
      </c>
      <c r="F12" s="174"/>
    </row>
    <row r="13" ht="26" customHeight="1" spans="1:6">
      <c r="A13" s="175" t="s">
        <v>15</v>
      </c>
      <c r="B13" s="176" t="s">
        <v>45</v>
      </c>
      <c r="C13" s="177" t="s">
        <v>46</v>
      </c>
      <c r="D13" s="178" t="s">
        <v>47</v>
      </c>
      <c r="E13" s="176" t="s">
        <v>32</v>
      </c>
      <c r="F13" s="174"/>
    </row>
    <row r="14" ht="33" customHeight="1" spans="1:6">
      <c r="A14" s="175" t="s">
        <v>15</v>
      </c>
      <c r="B14" s="176" t="s">
        <v>48</v>
      </c>
      <c r="C14" s="177" t="s">
        <v>49</v>
      </c>
      <c r="D14" s="178" t="s">
        <v>50</v>
      </c>
      <c r="E14" s="176" t="s">
        <v>32</v>
      </c>
      <c r="F14" s="174"/>
    </row>
    <row r="15" ht="33" customHeight="1" spans="1:6">
      <c r="A15" s="175" t="s">
        <v>15</v>
      </c>
      <c r="B15" s="176" t="s">
        <v>48</v>
      </c>
      <c r="C15" s="177" t="s">
        <v>51</v>
      </c>
      <c r="D15" s="178" t="s">
        <v>52</v>
      </c>
      <c r="E15" s="176" t="s">
        <v>32</v>
      </c>
      <c r="F15" s="174"/>
    </row>
    <row r="16" ht="39" spans="1:6">
      <c r="A16" s="175" t="s">
        <v>15</v>
      </c>
      <c r="B16" s="176" t="s">
        <v>53</v>
      </c>
      <c r="C16" s="177" t="s">
        <v>54</v>
      </c>
      <c r="D16" s="178" t="s">
        <v>55</v>
      </c>
      <c r="E16" s="176" t="s">
        <v>3</v>
      </c>
      <c r="F16" s="174"/>
    </row>
    <row r="17" ht="24" spans="1:6">
      <c r="A17" s="175" t="s">
        <v>15</v>
      </c>
      <c r="B17" s="176" t="s">
        <v>56</v>
      </c>
      <c r="C17" s="177" t="s">
        <v>57</v>
      </c>
      <c r="D17" s="178" t="s">
        <v>58</v>
      </c>
      <c r="E17" s="176" t="s">
        <v>3</v>
      </c>
      <c r="F17" s="174"/>
    </row>
    <row r="18" ht="24" spans="1:6">
      <c r="A18" s="175" t="s">
        <v>15</v>
      </c>
      <c r="B18" s="176" t="s">
        <v>59</v>
      </c>
      <c r="C18" s="177" t="s">
        <v>60</v>
      </c>
      <c r="D18" s="178" t="s">
        <v>61</v>
      </c>
      <c r="E18" s="176" t="s">
        <v>3</v>
      </c>
      <c r="F18" s="174"/>
    </row>
    <row r="19" ht="33" customHeight="1" spans="1:6">
      <c r="A19" s="175" t="s">
        <v>15</v>
      </c>
      <c r="B19" s="176" t="s">
        <v>62</v>
      </c>
      <c r="C19" s="177" t="s">
        <v>63</v>
      </c>
      <c r="D19" s="178" t="s">
        <v>64</v>
      </c>
      <c r="E19" s="176" t="s">
        <v>3</v>
      </c>
      <c r="F19" s="174"/>
    </row>
    <row r="20" ht="33" customHeight="1" spans="1:6">
      <c r="A20" s="175" t="s">
        <v>15</v>
      </c>
      <c r="B20" s="176" t="s">
        <v>65</v>
      </c>
      <c r="C20" s="177" t="s">
        <v>66</v>
      </c>
      <c r="D20" s="178" t="s">
        <v>67</v>
      </c>
      <c r="E20" s="176" t="s">
        <v>3</v>
      </c>
      <c r="F20" s="174"/>
    </row>
    <row r="21" ht="33" customHeight="1" spans="1:6">
      <c r="A21" s="175" t="s">
        <v>15</v>
      </c>
      <c r="B21" s="176" t="s">
        <v>68</v>
      </c>
      <c r="C21" s="177" t="s">
        <v>69</v>
      </c>
      <c r="D21" s="178" t="s">
        <v>70</v>
      </c>
      <c r="E21" s="176" t="s">
        <v>3</v>
      </c>
      <c r="F21" s="174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286"/>
  <sheetViews>
    <sheetView showGridLines="0" tabSelected="1" view="pageBreakPreview" zoomScale="85" zoomScaleNormal="100" topLeftCell="A278" workbookViewId="0">
      <selection activeCell="C286" sqref="C286"/>
    </sheetView>
  </sheetViews>
  <sheetFormatPr defaultColWidth="9" defaultRowHeight="13"/>
  <cols>
    <col min="1" max="1" width="4.63636363636364" style="95" customWidth="1"/>
    <col min="2" max="3" width="10.6363636363636" style="95" customWidth="1"/>
    <col min="4" max="4" width="16.9090909090909" style="95" customWidth="1"/>
    <col min="5" max="5" width="20.0909090909091" style="95" customWidth="1"/>
    <col min="6" max="6" width="4.63636363636364" style="95" customWidth="1"/>
    <col min="7" max="7" width="7.63636363636364" style="95" customWidth="1"/>
    <col min="8" max="8" width="6.63636363636364" style="96" customWidth="1"/>
    <col min="9" max="9" width="9.63636363636364" style="97" customWidth="1"/>
    <col min="10" max="10" width="6.63636363636364" style="95" customWidth="1"/>
    <col min="11" max="11" width="9.09090909090909" style="95" customWidth="1"/>
    <col min="12" max="12" width="15" style="95" customWidth="1"/>
    <col min="13" max="13" width="6.63636363636364" style="98" customWidth="1"/>
    <col min="14" max="15" width="7.63636363636364" style="95" customWidth="1"/>
    <col min="16" max="16" width="16.2727272727273" style="95" customWidth="1"/>
    <col min="17" max="16346" width="8.90909090909091" style="95"/>
    <col min="16347" max="16384" width="9" style="95"/>
  </cols>
  <sheetData>
    <row r="1" ht="17.25" customHeight="1" spans="1:16">
      <c r="A1" s="99" t="s">
        <v>71</v>
      </c>
      <c r="B1" s="100"/>
      <c r="C1" s="100"/>
      <c r="D1" s="100"/>
      <c r="E1" s="100"/>
      <c r="F1" s="100"/>
      <c r="G1" s="100"/>
      <c r="H1" s="100"/>
      <c r="I1" s="100"/>
      <c r="J1" s="100"/>
      <c r="K1" s="115"/>
      <c r="L1" s="116" t="s">
        <v>72</v>
      </c>
      <c r="M1" s="117"/>
      <c r="N1" s="118" t="s">
        <v>73</v>
      </c>
      <c r="O1" s="118"/>
      <c r="P1" s="118"/>
    </row>
    <row r="2" ht="17.25" customHeight="1" spans="1:16">
      <c r="A2" s="101"/>
      <c r="B2" s="102"/>
      <c r="C2" s="102"/>
      <c r="D2" s="102"/>
      <c r="E2" s="102"/>
      <c r="F2" s="102"/>
      <c r="G2" s="102"/>
      <c r="H2" s="102"/>
      <c r="I2" s="102"/>
      <c r="J2" s="102"/>
      <c r="K2" s="119"/>
      <c r="L2" s="116" t="s">
        <v>74</v>
      </c>
      <c r="M2" s="117"/>
      <c r="N2" s="118" t="s">
        <v>75</v>
      </c>
      <c r="O2" s="118"/>
      <c r="P2" s="118"/>
    </row>
    <row r="3" ht="17.25" customHeight="1" spans="1:16">
      <c r="A3" s="101"/>
      <c r="B3" s="102"/>
      <c r="C3" s="102"/>
      <c r="D3" s="102"/>
      <c r="E3" s="102"/>
      <c r="F3" s="102"/>
      <c r="G3" s="102"/>
      <c r="H3" s="102"/>
      <c r="I3" s="102"/>
      <c r="J3" s="102"/>
      <c r="K3" s="119"/>
      <c r="L3" s="116" t="s">
        <v>76</v>
      </c>
      <c r="M3" s="117"/>
      <c r="N3" s="118" t="s">
        <v>68</v>
      </c>
      <c r="O3" s="118"/>
      <c r="P3" s="118"/>
    </row>
    <row r="4" ht="20.15" customHeight="1" spans="1:16">
      <c r="A4" s="103"/>
      <c r="B4" s="104"/>
      <c r="C4" s="104"/>
      <c r="D4" s="104"/>
      <c r="E4" s="104"/>
      <c r="F4" s="104"/>
      <c r="G4" s="104"/>
      <c r="H4" s="104"/>
      <c r="I4" s="104"/>
      <c r="J4" s="104"/>
      <c r="K4" s="120"/>
      <c r="L4" s="116" t="s">
        <v>77</v>
      </c>
      <c r="M4" s="117"/>
      <c r="N4" s="118" t="s">
        <v>78</v>
      </c>
      <c r="O4" s="118"/>
      <c r="P4" s="118"/>
    </row>
    <row r="5" ht="20.15" customHeight="1" spans="1:16">
      <c r="A5" s="105" t="s">
        <v>79</v>
      </c>
      <c r="B5" s="105"/>
      <c r="C5" s="105"/>
      <c r="D5" s="105"/>
      <c r="E5" s="105"/>
      <c r="F5" s="105" t="s">
        <v>80</v>
      </c>
      <c r="G5" s="105"/>
      <c r="H5" s="106"/>
      <c r="I5" s="121"/>
      <c r="J5" s="105"/>
      <c r="K5" s="105"/>
      <c r="L5" s="116" t="s">
        <v>81</v>
      </c>
      <c r="M5" s="117"/>
      <c r="N5" s="118" t="s">
        <v>69</v>
      </c>
      <c r="O5" s="118"/>
      <c r="P5" s="118"/>
    </row>
    <row r="6" s="89" customFormat="1" ht="15" customHeight="1" spans="1:16">
      <c r="A6" s="107" t="s">
        <v>82</v>
      </c>
      <c r="B6" s="108" t="s">
        <v>83</v>
      </c>
      <c r="C6" s="108" t="s">
        <v>84</v>
      </c>
      <c r="D6" s="109" t="s">
        <v>85</v>
      </c>
      <c r="E6" s="109" t="s">
        <v>86</v>
      </c>
      <c r="F6" s="109" t="s">
        <v>87</v>
      </c>
      <c r="G6" s="109" t="s">
        <v>88</v>
      </c>
      <c r="H6" s="110" t="s">
        <v>89</v>
      </c>
      <c r="I6" s="122" t="s">
        <v>90</v>
      </c>
      <c r="J6" s="109" t="s">
        <v>91</v>
      </c>
      <c r="K6" s="109" t="s">
        <v>92</v>
      </c>
      <c r="L6" s="109" t="s">
        <v>93</v>
      </c>
      <c r="M6" s="123" t="s">
        <v>94</v>
      </c>
      <c r="N6" s="124" t="s">
        <v>95</v>
      </c>
      <c r="O6" s="124" t="s">
        <v>96</v>
      </c>
      <c r="P6" s="124" t="s">
        <v>14</v>
      </c>
    </row>
    <row r="7" s="90" customFormat="1" ht="15" customHeight="1" spans="1:16">
      <c r="A7" s="107"/>
      <c r="B7" s="108"/>
      <c r="C7" s="108"/>
      <c r="D7" s="109"/>
      <c r="E7" s="109"/>
      <c r="F7" s="109"/>
      <c r="G7" s="109"/>
      <c r="H7" s="110"/>
      <c r="I7" s="122"/>
      <c r="J7" s="109"/>
      <c r="K7" s="109"/>
      <c r="L7" s="109"/>
      <c r="M7" s="123"/>
      <c r="N7" s="124"/>
      <c r="O7" s="124"/>
      <c r="P7" s="124"/>
    </row>
    <row r="8" s="90" customFormat="1" ht="30" customHeight="1" spans="1:16">
      <c r="A8" s="111">
        <f>ROW()-7</f>
        <v>1</v>
      </c>
      <c r="B8" s="112" t="s">
        <v>97</v>
      </c>
      <c r="C8" s="112" t="s">
        <v>97</v>
      </c>
      <c r="D8" s="113" t="s">
        <v>98</v>
      </c>
      <c r="E8" s="112" t="s">
        <v>99</v>
      </c>
      <c r="F8" s="111" t="s">
        <v>100</v>
      </c>
      <c r="G8" s="112"/>
      <c r="H8" s="114" t="s">
        <v>101</v>
      </c>
      <c r="I8" s="125" t="s">
        <v>102</v>
      </c>
      <c r="J8" s="126" t="s">
        <v>103</v>
      </c>
      <c r="K8" s="127" t="s">
        <v>104</v>
      </c>
      <c r="L8" s="127"/>
      <c r="M8" s="128">
        <v>1</v>
      </c>
      <c r="N8" s="128"/>
      <c r="O8" s="111"/>
      <c r="P8" s="111"/>
    </row>
    <row r="9" s="90" customFormat="1" ht="30" customHeight="1" spans="1:16">
      <c r="A9" s="111">
        <f t="shared" ref="A9:A21" si="0">ROW()-7</f>
        <v>2</v>
      </c>
      <c r="B9" s="112" t="s">
        <v>105</v>
      </c>
      <c r="C9" s="112" t="s">
        <v>105</v>
      </c>
      <c r="D9" s="113" t="s">
        <v>106</v>
      </c>
      <c r="E9" s="112"/>
      <c r="F9" s="111" t="s">
        <v>100</v>
      </c>
      <c r="G9" s="112"/>
      <c r="H9" s="114" t="s">
        <v>107</v>
      </c>
      <c r="I9" s="125" t="s">
        <v>103</v>
      </c>
      <c r="J9" s="126" t="s">
        <v>103</v>
      </c>
      <c r="K9" s="127" t="s">
        <v>104</v>
      </c>
      <c r="L9" s="126"/>
      <c r="M9" s="128">
        <v>1</v>
      </c>
      <c r="N9" s="128"/>
      <c r="O9" s="111"/>
      <c r="P9" s="111"/>
    </row>
    <row r="10" s="90" customFormat="1" ht="30" customHeight="1" spans="1:16">
      <c r="A10" s="111">
        <f t="shared" si="0"/>
        <v>3</v>
      </c>
      <c r="B10" s="112" t="s">
        <v>108</v>
      </c>
      <c r="C10" s="112" t="s">
        <v>108</v>
      </c>
      <c r="D10" s="113" t="s">
        <v>109</v>
      </c>
      <c r="E10" s="112"/>
      <c r="F10" s="111" t="s">
        <v>100</v>
      </c>
      <c r="G10" s="112"/>
      <c r="H10" s="114" t="s">
        <v>110</v>
      </c>
      <c r="I10" s="125" t="s">
        <v>111</v>
      </c>
      <c r="J10" s="125" t="s">
        <v>103</v>
      </c>
      <c r="K10" s="127" t="s">
        <v>104</v>
      </c>
      <c r="L10" s="127"/>
      <c r="M10" s="128">
        <v>2</v>
      </c>
      <c r="N10" s="128"/>
      <c r="O10" s="111"/>
      <c r="P10" s="111"/>
    </row>
    <row r="11" s="90" customFormat="1" ht="30" customHeight="1" spans="1:16">
      <c r="A11" s="111">
        <f t="shared" si="0"/>
        <v>4</v>
      </c>
      <c r="B11" s="112" t="s">
        <v>112</v>
      </c>
      <c r="C11" s="112" t="s">
        <v>112</v>
      </c>
      <c r="D11" s="113" t="s">
        <v>113</v>
      </c>
      <c r="E11" s="112"/>
      <c r="F11" s="111" t="s">
        <v>100</v>
      </c>
      <c r="G11" s="112"/>
      <c r="H11" s="114" t="s">
        <v>110</v>
      </c>
      <c r="I11" s="125" t="s">
        <v>111</v>
      </c>
      <c r="J11" s="125" t="s">
        <v>103</v>
      </c>
      <c r="K11" s="127" t="s">
        <v>104</v>
      </c>
      <c r="L11" s="127"/>
      <c r="M11" s="128">
        <v>2</v>
      </c>
      <c r="N11" s="128"/>
      <c r="O11" s="111"/>
      <c r="P11" s="111"/>
    </row>
    <row r="12" s="90" customFormat="1" ht="30" customHeight="1" spans="1:16">
      <c r="A12" s="111">
        <f t="shared" si="0"/>
        <v>5</v>
      </c>
      <c r="B12" s="112" t="s">
        <v>114</v>
      </c>
      <c r="C12" s="112" t="s">
        <v>114</v>
      </c>
      <c r="D12" s="113" t="s">
        <v>115</v>
      </c>
      <c r="E12" s="112"/>
      <c r="F12" s="111" t="s">
        <v>100</v>
      </c>
      <c r="G12" s="112"/>
      <c r="H12" s="114" t="s">
        <v>101</v>
      </c>
      <c r="I12" s="125" t="s">
        <v>116</v>
      </c>
      <c r="J12" s="126" t="s">
        <v>103</v>
      </c>
      <c r="K12" s="127" t="s">
        <v>104</v>
      </c>
      <c r="L12" s="127"/>
      <c r="M12" s="128">
        <v>8</v>
      </c>
      <c r="N12" s="128"/>
      <c r="O12" s="111"/>
      <c r="P12" s="111"/>
    </row>
    <row r="13" s="90" customFormat="1" ht="30" customHeight="1" spans="1:16">
      <c r="A13" s="111">
        <f t="shared" si="0"/>
        <v>6</v>
      </c>
      <c r="B13" s="112" t="s">
        <v>117</v>
      </c>
      <c r="C13" s="112" t="s">
        <v>117</v>
      </c>
      <c r="D13" s="113" t="s">
        <v>118</v>
      </c>
      <c r="E13" s="112"/>
      <c r="F13" s="111" t="s">
        <v>100</v>
      </c>
      <c r="G13" s="112"/>
      <c r="H13" s="114" t="s">
        <v>103</v>
      </c>
      <c r="I13" s="125" t="s">
        <v>103</v>
      </c>
      <c r="J13" s="126" t="s">
        <v>103</v>
      </c>
      <c r="K13" s="127" t="s">
        <v>104</v>
      </c>
      <c r="L13" s="127"/>
      <c r="M13" s="128">
        <v>2</v>
      </c>
      <c r="N13" s="128"/>
      <c r="O13" s="111"/>
      <c r="P13" s="111"/>
    </row>
    <row r="14" s="90" customFormat="1" ht="30" customHeight="1" spans="1:16">
      <c r="A14" s="111">
        <f t="shared" si="0"/>
        <v>7</v>
      </c>
      <c r="B14" s="112" t="s">
        <v>119</v>
      </c>
      <c r="C14" s="112" t="s">
        <v>119</v>
      </c>
      <c r="D14" s="113" t="s">
        <v>120</v>
      </c>
      <c r="E14" s="112"/>
      <c r="F14" s="111" t="s">
        <v>100</v>
      </c>
      <c r="G14" s="112"/>
      <c r="H14" s="114" t="s">
        <v>103</v>
      </c>
      <c r="I14" s="125" t="s">
        <v>103</v>
      </c>
      <c r="J14" s="126" t="s">
        <v>103</v>
      </c>
      <c r="K14" s="127" t="s">
        <v>104</v>
      </c>
      <c r="L14" s="127"/>
      <c r="M14" s="128">
        <v>2</v>
      </c>
      <c r="N14" s="128"/>
      <c r="O14" s="111"/>
      <c r="P14" s="111"/>
    </row>
    <row r="15" s="90" customFormat="1" ht="30" customHeight="1" spans="1:16">
      <c r="A15" s="111">
        <f t="shared" si="0"/>
        <v>8</v>
      </c>
      <c r="B15" s="112" t="s">
        <v>121</v>
      </c>
      <c r="C15" s="112" t="s">
        <v>121</v>
      </c>
      <c r="D15" s="113" t="s">
        <v>122</v>
      </c>
      <c r="E15" s="112"/>
      <c r="F15" s="111" t="s">
        <v>100</v>
      </c>
      <c r="G15" s="112"/>
      <c r="H15" s="114" t="s">
        <v>103</v>
      </c>
      <c r="I15" s="125" t="s">
        <v>103</v>
      </c>
      <c r="J15" s="126" t="s">
        <v>103</v>
      </c>
      <c r="K15" s="127" t="s">
        <v>104</v>
      </c>
      <c r="L15" s="127"/>
      <c r="M15" s="128">
        <v>1</v>
      </c>
      <c r="N15" s="128"/>
      <c r="O15" s="111"/>
      <c r="P15" s="111"/>
    </row>
    <row r="16" s="90" customFormat="1" ht="30" customHeight="1" spans="1:16">
      <c r="A16" s="111">
        <f t="shared" si="0"/>
        <v>9</v>
      </c>
      <c r="B16" s="112" t="s">
        <v>123</v>
      </c>
      <c r="C16" s="112" t="s">
        <v>123</v>
      </c>
      <c r="D16" s="113" t="s">
        <v>124</v>
      </c>
      <c r="E16" s="112"/>
      <c r="F16" s="111" t="s">
        <v>100</v>
      </c>
      <c r="G16" s="112"/>
      <c r="H16" s="114" t="s">
        <v>125</v>
      </c>
      <c r="I16" s="125" t="s">
        <v>126</v>
      </c>
      <c r="J16" s="126" t="s">
        <v>103</v>
      </c>
      <c r="K16" s="127" t="s">
        <v>104</v>
      </c>
      <c r="L16" s="127"/>
      <c r="M16" s="128">
        <v>1</v>
      </c>
      <c r="N16" s="128"/>
      <c r="O16" s="111"/>
      <c r="P16" s="111"/>
    </row>
    <row r="17" s="90" customFormat="1" ht="30" customHeight="1" spans="1:16">
      <c r="A17" s="111">
        <f t="shared" si="0"/>
        <v>10</v>
      </c>
      <c r="B17" s="112" t="s">
        <v>127</v>
      </c>
      <c r="C17" s="112" t="s">
        <v>127</v>
      </c>
      <c r="D17" s="113" t="s">
        <v>128</v>
      </c>
      <c r="E17" s="112"/>
      <c r="F17" s="111" t="s">
        <v>100</v>
      </c>
      <c r="G17" s="112"/>
      <c r="H17" s="114" t="s">
        <v>125</v>
      </c>
      <c r="I17" s="125" t="s">
        <v>126</v>
      </c>
      <c r="J17" s="126" t="s">
        <v>103</v>
      </c>
      <c r="K17" s="127" t="s">
        <v>104</v>
      </c>
      <c r="L17" s="127"/>
      <c r="M17" s="128">
        <v>1</v>
      </c>
      <c r="N17" s="128"/>
      <c r="O17" s="111"/>
      <c r="P17" s="111"/>
    </row>
    <row r="18" s="90" customFormat="1" ht="30" customHeight="1" spans="1:16">
      <c r="A18" s="111">
        <f t="shared" si="0"/>
        <v>11</v>
      </c>
      <c r="B18" s="112" t="s">
        <v>129</v>
      </c>
      <c r="C18" s="112" t="s">
        <v>129</v>
      </c>
      <c r="D18" s="113" t="s">
        <v>130</v>
      </c>
      <c r="E18" s="112" t="s">
        <v>131</v>
      </c>
      <c r="F18" s="111" t="s">
        <v>100</v>
      </c>
      <c r="G18" s="112"/>
      <c r="H18" s="114" t="s">
        <v>132</v>
      </c>
      <c r="I18" s="125" t="s">
        <v>133</v>
      </c>
      <c r="J18" s="126" t="s">
        <v>103</v>
      </c>
      <c r="K18" s="127" t="s">
        <v>104</v>
      </c>
      <c r="L18" s="127"/>
      <c r="M18" s="128">
        <v>1</v>
      </c>
      <c r="N18" s="128"/>
      <c r="O18" s="111"/>
      <c r="P18" s="111"/>
    </row>
    <row r="19" s="90" customFormat="1" ht="30" customHeight="1" spans="1:16">
      <c r="A19" s="111">
        <f t="shared" si="0"/>
        <v>12</v>
      </c>
      <c r="B19" s="112" t="s">
        <v>134</v>
      </c>
      <c r="C19" s="112" t="s">
        <v>134</v>
      </c>
      <c r="D19" s="113" t="s">
        <v>135</v>
      </c>
      <c r="E19" s="112" t="s">
        <v>131</v>
      </c>
      <c r="F19" s="111" t="s">
        <v>100</v>
      </c>
      <c r="G19" s="112"/>
      <c r="H19" s="114" t="s">
        <v>132</v>
      </c>
      <c r="I19" s="125" t="s">
        <v>133</v>
      </c>
      <c r="J19" s="126" t="s">
        <v>103</v>
      </c>
      <c r="K19" s="127" t="s">
        <v>104</v>
      </c>
      <c r="L19" s="127"/>
      <c r="M19" s="128">
        <v>1</v>
      </c>
      <c r="N19" s="128"/>
      <c r="O19" s="111"/>
      <c r="P19" s="111"/>
    </row>
    <row r="20" s="90" customFormat="1" ht="30" customHeight="1" spans="1:16">
      <c r="A20" s="111">
        <f t="shared" si="0"/>
        <v>13</v>
      </c>
      <c r="B20" s="112" t="s">
        <v>136</v>
      </c>
      <c r="C20" s="112" t="s">
        <v>136</v>
      </c>
      <c r="D20" s="113" t="s">
        <v>137</v>
      </c>
      <c r="E20" s="112" t="s">
        <v>131</v>
      </c>
      <c r="F20" s="111" t="s">
        <v>100</v>
      </c>
      <c r="G20" s="112"/>
      <c r="H20" s="114" t="s">
        <v>132</v>
      </c>
      <c r="I20" s="125" t="s">
        <v>133</v>
      </c>
      <c r="J20" s="126" t="s">
        <v>103</v>
      </c>
      <c r="K20" s="127" t="s">
        <v>104</v>
      </c>
      <c r="L20" s="127"/>
      <c r="M20" s="128">
        <v>1</v>
      </c>
      <c r="N20" s="128"/>
      <c r="O20" s="111"/>
      <c r="P20" s="111"/>
    </row>
    <row r="21" s="90" customFormat="1" ht="30" customHeight="1" spans="1:16">
      <c r="A21" s="111">
        <f t="shared" si="0"/>
        <v>14</v>
      </c>
      <c r="B21" s="112" t="s">
        <v>138</v>
      </c>
      <c r="C21" s="112" t="s">
        <v>138</v>
      </c>
      <c r="D21" s="113" t="s">
        <v>139</v>
      </c>
      <c r="E21" s="112" t="s">
        <v>131</v>
      </c>
      <c r="F21" s="111" t="s">
        <v>100</v>
      </c>
      <c r="G21" s="112"/>
      <c r="H21" s="114" t="s">
        <v>132</v>
      </c>
      <c r="I21" s="125" t="s">
        <v>133</v>
      </c>
      <c r="J21" s="126" t="s">
        <v>103</v>
      </c>
      <c r="K21" s="127" t="s">
        <v>104</v>
      </c>
      <c r="L21" s="127"/>
      <c r="M21" s="128">
        <v>1</v>
      </c>
      <c r="N21" s="128"/>
      <c r="O21" s="111"/>
      <c r="P21" s="111"/>
    </row>
    <row r="22" s="90" customFormat="1" ht="30" customHeight="1" spans="1:16">
      <c r="A22" s="111">
        <f t="shared" ref="A22:A27" si="1">ROW()-7</f>
        <v>15</v>
      </c>
      <c r="B22" s="112" t="s">
        <v>140</v>
      </c>
      <c r="C22" s="112" t="s">
        <v>140</v>
      </c>
      <c r="D22" s="113" t="s">
        <v>141</v>
      </c>
      <c r="E22" s="112" t="s">
        <v>142</v>
      </c>
      <c r="F22" s="111" t="s">
        <v>100</v>
      </c>
      <c r="G22" s="112"/>
      <c r="H22" s="114" t="s">
        <v>143</v>
      </c>
      <c r="I22" s="125" t="s">
        <v>126</v>
      </c>
      <c r="J22" s="126" t="s">
        <v>103</v>
      </c>
      <c r="K22" s="127" t="s">
        <v>104</v>
      </c>
      <c r="L22" s="127"/>
      <c r="M22" s="128">
        <v>1</v>
      </c>
      <c r="N22" s="128"/>
      <c r="O22" s="111"/>
      <c r="P22" s="111"/>
    </row>
    <row r="23" s="90" customFormat="1" ht="30" customHeight="1" spans="1:16">
      <c r="A23" s="111">
        <f t="shared" si="1"/>
        <v>16</v>
      </c>
      <c r="B23" s="112" t="s">
        <v>144</v>
      </c>
      <c r="C23" s="112" t="s">
        <v>144</v>
      </c>
      <c r="D23" s="113" t="s">
        <v>145</v>
      </c>
      <c r="E23" s="112" t="s">
        <v>142</v>
      </c>
      <c r="F23" s="111" t="s">
        <v>100</v>
      </c>
      <c r="G23" s="112"/>
      <c r="H23" s="114" t="s">
        <v>143</v>
      </c>
      <c r="I23" s="125" t="s">
        <v>126</v>
      </c>
      <c r="J23" s="126" t="s">
        <v>103</v>
      </c>
      <c r="K23" s="127" t="s">
        <v>104</v>
      </c>
      <c r="L23" s="127"/>
      <c r="M23" s="128" t="s">
        <v>146</v>
      </c>
      <c r="N23" s="128"/>
      <c r="O23" s="111"/>
      <c r="P23" s="111"/>
    </row>
    <row r="24" s="90" customFormat="1" ht="30" customHeight="1" spans="1:16">
      <c r="A24" s="111">
        <f t="shared" si="1"/>
        <v>17</v>
      </c>
      <c r="B24" s="112" t="s">
        <v>147</v>
      </c>
      <c r="C24" s="112" t="s">
        <v>147</v>
      </c>
      <c r="D24" s="113" t="s">
        <v>148</v>
      </c>
      <c r="E24" s="112" t="s">
        <v>142</v>
      </c>
      <c r="F24" s="111" t="s">
        <v>100</v>
      </c>
      <c r="G24" s="112"/>
      <c r="H24" s="114" t="s">
        <v>143</v>
      </c>
      <c r="I24" s="125" t="s">
        <v>103</v>
      </c>
      <c r="J24" s="126"/>
      <c r="K24" s="127" t="s">
        <v>104</v>
      </c>
      <c r="L24" s="127"/>
      <c r="M24" s="128" t="s">
        <v>146</v>
      </c>
      <c r="N24" s="128"/>
      <c r="O24" s="111"/>
      <c r="P24" s="111"/>
    </row>
    <row r="25" s="90" customFormat="1" ht="30" customHeight="1" spans="1:16">
      <c r="A25" s="111">
        <f t="shared" si="1"/>
        <v>18</v>
      </c>
      <c r="B25" s="112" t="s">
        <v>149</v>
      </c>
      <c r="C25" s="112" t="s">
        <v>149</v>
      </c>
      <c r="D25" s="113" t="s">
        <v>150</v>
      </c>
      <c r="E25" s="112" t="s">
        <v>142</v>
      </c>
      <c r="F25" s="111" t="s">
        <v>100</v>
      </c>
      <c r="G25" s="112"/>
      <c r="H25" s="114" t="s">
        <v>143</v>
      </c>
      <c r="I25" s="125" t="s">
        <v>103</v>
      </c>
      <c r="J25" s="126"/>
      <c r="K25" s="127" t="s">
        <v>104</v>
      </c>
      <c r="L25" s="127"/>
      <c r="M25" s="128">
        <v>1</v>
      </c>
      <c r="N25" s="128"/>
      <c r="O25" s="111"/>
      <c r="P25" s="111"/>
    </row>
    <row r="26" s="90" customFormat="1" ht="30" customHeight="1" spans="1:16">
      <c r="A26" s="111">
        <f t="shared" si="1"/>
        <v>19</v>
      </c>
      <c r="B26" s="112" t="s">
        <v>151</v>
      </c>
      <c r="C26" s="112" t="s">
        <v>151</v>
      </c>
      <c r="D26" s="113" t="s">
        <v>152</v>
      </c>
      <c r="E26" s="112" t="s">
        <v>142</v>
      </c>
      <c r="F26" s="111" t="s">
        <v>100</v>
      </c>
      <c r="G26" s="112"/>
      <c r="H26" s="114" t="s">
        <v>143</v>
      </c>
      <c r="I26" s="125" t="s">
        <v>103</v>
      </c>
      <c r="J26" s="126"/>
      <c r="K26" s="127" t="s">
        <v>104</v>
      </c>
      <c r="L26" s="127"/>
      <c r="M26" s="128">
        <v>1</v>
      </c>
      <c r="N26" s="128"/>
      <c r="O26" s="111"/>
      <c r="P26" s="111"/>
    </row>
    <row r="27" s="90" customFormat="1" ht="30" customHeight="1" spans="1:16">
      <c r="A27" s="111">
        <f t="shared" si="1"/>
        <v>20</v>
      </c>
      <c r="B27" s="112" t="s">
        <v>153</v>
      </c>
      <c r="C27" s="112" t="s">
        <v>153</v>
      </c>
      <c r="D27" s="113" t="s">
        <v>154</v>
      </c>
      <c r="E27" s="112" t="s">
        <v>142</v>
      </c>
      <c r="F27" s="111" t="s">
        <v>100</v>
      </c>
      <c r="G27" s="112"/>
      <c r="H27" s="114" t="s">
        <v>143</v>
      </c>
      <c r="I27" s="125" t="s">
        <v>103</v>
      </c>
      <c r="J27" s="126"/>
      <c r="K27" s="127" t="s">
        <v>104</v>
      </c>
      <c r="L27" s="127"/>
      <c r="M27" s="128">
        <v>1</v>
      </c>
      <c r="N27" s="128"/>
      <c r="O27" s="111"/>
      <c r="P27" s="111"/>
    </row>
    <row r="28" s="90" customFormat="1" ht="30" customHeight="1" spans="1:16">
      <c r="A28" s="111">
        <f>ROW()-7</f>
        <v>21</v>
      </c>
      <c r="B28" s="112" t="s">
        <v>155</v>
      </c>
      <c r="C28" s="112" t="s">
        <v>155</v>
      </c>
      <c r="D28" s="113" t="s">
        <v>156</v>
      </c>
      <c r="E28" s="112"/>
      <c r="F28" s="111" t="s">
        <v>100</v>
      </c>
      <c r="G28" s="112"/>
      <c r="H28" s="114" t="s">
        <v>110</v>
      </c>
      <c r="I28" s="125" t="s">
        <v>157</v>
      </c>
      <c r="J28" s="126" t="s">
        <v>158</v>
      </c>
      <c r="K28" s="126" t="s">
        <v>104</v>
      </c>
      <c r="L28" s="126"/>
      <c r="M28" s="128" t="s">
        <v>159</v>
      </c>
      <c r="N28" s="128"/>
      <c r="O28" s="111"/>
      <c r="P28" s="111"/>
    </row>
    <row r="29" s="90" customFormat="1" ht="30" customHeight="1" spans="1:16">
      <c r="A29" s="111">
        <f>ROW()-7</f>
        <v>22</v>
      </c>
      <c r="B29" s="112" t="s">
        <v>160</v>
      </c>
      <c r="C29" s="112" t="s">
        <v>160</v>
      </c>
      <c r="D29" s="113" t="s">
        <v>161</v>
      </c>
      <c r="E29" s="112"/>
      <c r="F29" s="111" t="s">
        <v>100</v>
      </c>
      <c r="G29" s="112"/>
      <c r="H29" s="114" t="s">
        <v>107</v>
      </c>
      <c r="I29" s="125" t="s">
        <v>162</v>
      </c>
      <c r="J29" s="126" t="s">
        <v>103</v>
      </c>
      <c r="K29" s="126" t="s">
        <v>104</v>
      </c>
      <c r="L29" s="126"/>
      <c r="M29" s="128" t="s">
        <v>146</v>
      </c>
      <c r="N29" s="128"/>
      <c r="O29" s="111"/>
      <c r="P29" s="111"/>
    </row>
    <row r="30" s="90" customFormat="1" ht="30" customHeight="1" spans="1:16">
      <c r="A30" s="111">
        <f>ROW()-7</f>
        <v>23</v>
      </c>
      <c r="B30" s="112" t="s">
        <v>163</v>
      </c>
      <c r="C30" s="112" t="s">
        <v>163</v>
      </c>
      <c r="D30" s="113" t="s">
        <v>164</v>
      </c>
      <c r="E30" s="112"/>
      <c r="F30" s="111" t="s">
        <v>100</v>
      </c>
      <c r="G30" s="112"/>
      <c r="H30" s="114" t="s">
        <v>110</v>
      </c>
      <c r="I30" s="125" t="s">
        <v>157</v>
      </c>
      <c r="J30" s="126" t="s">
        <v>158</v>
      </c>
      <c r="K30" s="127" t="s">
        <v>104</v>
      </c>
      <c r="L30" s="126"/>
      <c r="M30" s="128" t="s">
        <v>146</v>
      </c>
      <c r="N30" s="128"/>
      <c r="O30" s="111"/>
      <c r="P30" s="111"/>
    </row>
    <row r="31" s="90" customFormat="1" ht="30" customHeight="1" spans="1:16">
      <c r="A31" s="111">
        <f>ROW()-7</f>
        <v>24</v>
      </c>
      <c r="B31" s="112" t="s">
        <v>165</v>
      </c>
      <c r="C31" s="112" t="s">
        <v>165</v>
      </c>
      <c r="D31" s="113" t="s">
        <v>166</v>
      </c>
      <c r="E31" s="112"/>
      <c r="F31" s="111" t="s">
        <v>100</v>
      </c>
      <c r="G31" s="112"/>
      <c r="H31" s="114" t="s">
        <v>101</v>
      </c>
      <c r="I31" s="125" t="s">
        <v>167</v>
      </c>
      <c r="J31" s="126" t="s">
        <v>103</v>
      </c>
      <c r="K31" s="127" t="s">
        <v>104</v>
      </c>
      <c r="L31" s="127"/>
      <c r="M31" s="128" t="s">
        <v>146</v>
      </c>
      <c r="N31" s="128"/>
      <c r="O31" s="111"/>
      <c r="P31" s="111"/>
    </row>
    <row r="32" s="90" customFormat="1" ht="30" customHeight="1" spans="1:16">
      <c r="A32" s="111">
        <f>ROW()-7</f>
        <v>25</v>
      </c>
      <c r="B32" s="112" t="s">
        <v>168</v>
      </c>
      <c r="C32" s="112" t="s">
        <v>168</v>
      </c>
      <c r="D32" s="112" t="s">
        <v>169</v>
      </c>
      <c r="E32" s="112"/>
      <c r="F32" s="111" t="s">
        <v>100</v>
      </c>
      <c r="G32" s="112"/>
      <c r="H32" s="114" t="s">
        <v>170</v>
      </c>
      <c r="I32" s="125" t="s">
        <v>126</v>
      </c>
      <c r="J32" s="126" t="s">
        <v>103</v>
      </c>
      <c r="K32" s="127" t="s">
        <v>104</v>
      </c>
      <c r="L32" s="127"/>
      <c r="M32" s="128">
        <v>1</v>
      </c>
      <c r="N32" s="128"/>
      <c r="O32" s="111"/>
      <c r="P32" s="111"/>
    </row>
    <row r="33" s="90" customFormat="1" ht="30" customHeight="1" spans="1:16">
      <c r="A33" s="111">
        <f>ROW()-7</f>
        <v>26</v>
      </c>
      <c r="B33" s="112" t="s">
        <v>171</v>
      </c>
      <c r="C33" s="112" t="s">
        <v>171</v>
      </c>
      <c r="D33" s="113" t="s">
        <v>172</v>
      </c>
      <c r="E33" s="112"/>
      <c r="F33" s="111" t="s">
        <v>100</v>
      </c>
      <c r="G33" s="112"/>
      <c r="H33" s="114" t="s">
        <v>170</v>
      </c>
      <c r="I33" s="125" t="s">
        <v>126</v>
      </c>
      <c r="J33" s="126" t="s">
        <v>103</v>
      </c>
      <c r="K33" s="127" t="s">
        <v>104</v>
      </c>
      <c r="L33" s="127"/>
      <c r="M33" s="128" t="s">
        <v>146</v>
      </c>
      <c r="N33" s="128"/>
      <c r="O33" s="111"/>
      <c r="P33" s="111"/>
    </row>
    <row r="34" s="90" customFormat="1" ht="30" customHeight="1" spans="1:16">
      <c r="A34" s="111">
        <f>ROW()-7</f>
        <v>27</v>
      </c>
      <c r="B34" s="112" t="s">
        <v>173</v>
      </c>
      <c r="C34" s="112" t="s">
        <v>173</v>
      </c>
      <c r="D34" s="113" t="s">
        <v>174</v>
      </c>
      <c r="E34" s="112" t="s">
        <v>175</v>
      </c>
      <c r="F34" s="111" t="s">
        <v>100</v>
      </c>
      <c r="G34" s="112"/>
      <c r="H34" s="114" t="s">
        <v>176</v>
      </c>
      <c r="I34" s="125" t="s">
        <v>157</v>
      </c>
      <c r="J34" s="126" t="s">
        <v>103</v>
      </c>
      <c r="K34" s="126" t="s">
        <v>104</v>
      </c>
      <c r="L34" s="126"/>
      <c r="M34" s="128">
        <v>2</v>
      </c>
      <c r="N34" s="128"/>
      <c r="O34" s="111"/>
      <c r="P34" s="127"/>
    </row>
    <row r="35" s="90" customFormat="1" ht="30" customHeight="1" spans="1:16">
      <c r="A35" s="111">
        <f>ROW()-7</f>
        <v>28</v>
      </c>
      <c r="B35" s="112" t="s">
        <v>177</v>
      </c>
      <c r="C35" s="112" t="s">
        <v>177</v>
      </c>
      <c r="D35" s="113" t="s">
        <v>178</v>
      </c>
      <c r="E35" s="112" t="s">
        <v>179</v>
      </c>
      <c r="F35" s="111" t="s">
        <v>100</v>
      </c>
      <c r="G35" s="112"/>
      <c r="H35" s="114" t="s">
        <v>143</v>
      </c>
      <c r="I35" s="125" t="s">
        <v>126</v>
      </c>
      <c r="J35" s="126" t="s">
        <v>103</v>
      </c>
      <c r="K35" s="127" t="s">
        <v>104</v>
      </c>
      <c r="L35" s="127"/>
      <c r="M35" s="128">
        <v>1</v>
      </c>
      <c r="N35" s="128"/>
      <c r="O35" s="111"/>
      <c r="P35" s="111"/>
    </row>
    <row r="36" s="90" customFormat="1" ht="30" customHeight="1" spans="1:16">
      <c r="A36" s="111">
        <f t="shared" ref="A36:A42" si="2">ROW()-7</f>
        <v>29</v>
      </c>
      <c r="B36" s="112" t="s">
        <v>180</v>
      </c>
      <c r="C36" s="112" t="s">
        <v>180</v>
      </c>
      <c r="D36" s="113" t="s">
        <v>181</v>
      </c>
      <c r="E36" s="112" t="s">
        <v>179</v>
      </c>
      <c r="F36" s="111" t="s">
        <v>100</v>
      </c>
      <c r="G36" s="112"/>
      <c r="H36" s="114" t="s">
        <v>143</v>
      </c>
      <c r="I36" s="125" t="s">
        <v>126</v>
      </c>
      <c r="J36" s="126" t="s">
        <v>103</v>
      </c>
      <c r="K36" s="127" t="s">
        <v>104</v>
      </c>
      <c r="L36" s="127"/>
      <c r="M36" s="128" t="s">
        <v>146</v>
      </c>
      <c r="N36" s="128"/>
      <c r="O36" s="111"/>
      <c r="P36" s="111"/>
    </row>
    <row r="37" s="90" customFormat="1" ht="30" customHeight="1" spans="1:16">
      <c r="A37" s="111">
        <f t="shared" si="2"/>
        <v>30</v>
      </c>
      <c r="B37" s="112" t="s">
        <v>182</v>
      </c>
      <c r="C37" s="112" t="s">
        <v>182</v>
      </c>
      <c r="D37" s="113" t="s">
        <v>183</v>
      </c>
      <c r="E37" s="112"/>
      <c r="F37" s="111" t="s">
        <v>100</v>
      </c>
      <c r="G37" s="112"/>
      <c r="H37" s="114" t="s">
        <v>184</v>
      </c>
      <c r="I37" s="125" t="s">
        <v>103</v>
      </c>
      <c r="J37" s="126" t="s">
        <v>103</v>
      </c>
      <c r="K37" s="127" t="s">
        <v>104</v>
      </c>
      <c r="L37" s="127"/>
      <c r="M37" s="128" t="s">
        <v>146</v>
      </c>
      <c r="N37" s="128"/>
      <c r="O37" s="111"/>
      <c r="P37" s="111"/>
    </row>
    <row r="38" s="90" customFormat="1" ht="30" customHeight="1" spans="1:16">
      <c r="A38" s="111">
        <f t="shared" si="2"/>
        <v>31</v>
      </c>
      <c r="B38" s="112" t="s">
        <v>185</v>
      </c>
      <c r="C38" s="112" t="s">
        <v>185</v>
      </c>
      <c r="D38" s="113" t="s">
        <v>186</v>
      </c>
      <c r="E38" s="112"/>
      <c r="F38" s="111" t="s">
        <v>100</v>
      </c>
      <c r="G38" s="112"/>
      <c r="H38" s="114" t="s">
        <v>110</v>
      </c>
      <c r="I38" s="125" t="s">
        <v>187</v>
      </c>
      <c r="J38" s="125" t="s">
        <v>103</v>
      </c>
      <c r="K38" s="127" t="s">
        <v>104</v>
      </c>
      <c r="L38" s="127"/>
      <c r="M38" s="128">
        <v>2</v>
      </c>
      <c r="N38" s="128"/>
      <c r="O38" s="111"/>
      <c r="P38" s="111"/>
    </row>
    <row r="39" s="90" customFormat="1" ht="30" customHeight="1" spans="1:16">
      <c r="A39" s="111">
        <f t="shared" si="2"/>
        <v>32</v>
      </c>
      <c r="B39" s="112" t="s">
        <v>188</v>
      </c>
      <c r="C39" s="112" t="s">
        <v>188</v>
      </c>
      <c r="D39" s="113" t="s">
        <v>189</v>
      </c>
      <c r="E39" s="112"/>
      <c r="F39" s="111" t="s">
        <v>100</v>
      </c>
      <c r="G39" s="112"/>
      <c r="H39" s="114" t="s">
        <v>125</v>
      </c>
      <c r="I39" s="125" t="s">
        <v>103</v>
      </c>
      <c r="J39" s="125" t="s">
        <v>103</v>
      </c>
      <c r="K39" s="127" t="s">
        <v>104</v>
      </c>
      <c r="L39" s="127"/>
      <c r="M39" s="128" t="s">
        <v>146</v>
      </c>
      <c r="N39" s="128"/>
      <c r="O39" s="111"/>
      <c r="P39" s="111"/>
    </row>
    <row r="40" s="90" customFormat="1" ht="30" customHeight="1" spans="1:16">
      <c r="A40" s="111">
        <f t="shared" si="2"/>
        <v>33</v>
      </c>
      <c r="B40" s="113" t="s">
        <v>190</v>
      </c>
      <c r="C40" s="113" t="s">
        <v>190</v>
      </c>
      <c r="D40" s="113" t="s">
        <v>191</v>
      </c>
      <c r="E40" s="112" t="s">
        <v>131</v>
      </c>
      <c r="F40" s="111" t="s">
        <v>100</v>
      </c>
      <c r="G40" s="112"/>
      <c r="H40" s="114" t="s">
        <v>132</v>
      </c>
      <c r="I40" s="125" t="s">
        <v>103</v>
      </c>
      <c r="J40" s="125" t="s">
        <v>103</v>
      </c>
      <c r="K40" s="127" t="s">
        <v>104</v>
      </c>
      <c r="L40" s="127"/>
      <c r="M40" s="128">
        <v>1</v>
      </c>
      <c r="N40" s="128"/>
      <c r="O40" s="111"/>
      <c r="P40" s="111"/>
    </row>
    <row r="41" s="90" customFormat="1" ht="30" customHeight="1" spans="1:16">
      <c r="A41" s="111">
        <f t="shared" si="2"/>
        <v>34</v>
      </c>
      <c r="B41" s="113" t="s">
        <v>192</v>
      </c>
      <c r="C41" s="113" t="s">
        <v>192</v>
      </c>
      <c r="D41" s="113" t="s">
        <v>193</v>
      </c>
      <c r="E41" s="112" t="s">
        <v>131</v>
      </c>
      <c r="F41" s="111" t="s">
        <v>100</v>
      </c>
      <c r="G41" s="112"/>
      <c r="H41" s="114" t="s">
        <v>132</v>
      </c>
      <c r="I41" s="125" t="s">
        <v>103</v>
      </c>
      <c r="J41" s="125" t="s">
        <v>103</v>
      </c>
      <c r="K41" s="127" t="s">
        <v>104</v>
      </c>
      <c r="L41" s="127"/>
      <c r="M41" s="128">
        <v>1</v>
      </c>
      <c r="N41" s="128"/>
      <c r="O41" s="111"/>
      <c r="P41" s="111"/>
    </row>
    <row r="42" s="90" customFormat="1" ht="30" customHeight="1" spans="1:16">
      <c r="A42" s="111">
        <f t="shared" si="2"/>
        <v>35</v>
      </c>
      <c r="B42" s="113" t="s">
        <v>194</v>
      </c>
      <c r="C42" s="113" t="s">
        <v>194</v>
      </c>
      <c r="D42" s="113" t="s">
        <v>195</v>
      </c>
      <c r="E42" s="112" t="s">
        <v>131</v>
      </c>
      <c r="F42" s="111" t="s">
        <v>100</v>
      </c>
      <c r="G42" s="112"/>
      <c r="H42" s="114" t="s">
        <v>132</v>
      </c>
      <c r="I42" s="125" t="s">
        <v>103</v>
      </c>
      <c r="J42" s="125" t="s">
        <v>103</v>
      </c>
      <c r="K42" s="127" t="s">
        <v>104</v>
      </c>
      <c r="L42" s="127"/>
      <c r="M42" s="128">
        <v>1</v>
      </c>
      <c r="N42" s="128"/>
      <c r="O42" s="111"/>
      <c r="P42" s="111"/>
    </row>
    <row r="43" s="90" customFormat="1" ht="30" customHeight="1" spans="1:16">
      <c r="A43" s="111">
        <f>ROW()-7</f>
        <v>36</v>
      </c>
      <c r="B43" s="112" t="s">
        <v>196</v>
      </c>
      <c r="C43" s="112" t="s">
        <v>196</v>
      </c>
      <c r="D43" s="113" t="s">
        <v>197</v>
      </c>
      <c r="E43" s="112"/>
      <c r="F43" s="111" t="s">
        <v>100</v>
      </c>
      <c r="G43" s="112"/>
      <c r="H43" s="114" t="s">
        <v>198</v>
      </c>
      <c r="I43" s="125" t="s">
        <v>157</v>
      </c>
      <c r="J43" s="125" t="s">
        <v>199</v>
      </c>
      <c r="K43" s="126" t="s">
        <v>104</v>
      </c>
      <c r="L43" s="126"/>
      <c r="M43" s="128">
        <v>2</v>
      </c>
      <c r="N43" s="128"/>
      <c r="O43" s="111"/>
      <c r="P43" s="111"/>
    </row>
    <row r="44" s="90" customFormat="1" ht="30" customHeight="1" spans="1:16">
      <c r="A44" s="111">
        <f>ROW()-7</f>
        <v>37</v>
      </c>
      <c r="B44" s="112" t="s">
        <v>200</v>
      </c>
      <c r="C44" s="112" t="s">
        <v>200</v>
      </c>
      <c r="D44" s="113" t="s">
        <v>201</v>
      </c>
      <c r="E44" s="112"/>
      <c r="F44" s="111" t="s">
        <v>100</v>
      </c>
      <c r="G44" s="112"/>
      <c r="H44" s="114" t="s">
        <v>202</v>
      </c>
      <c r="I44" s="125" t="s">
        <v>203</v>
      </c>
      <c r="J44" s="125" t="s">
        <v>199</v>
      </c>
      <c r="K44" s="126" t="s">
        <v>104</v>
      </c>
      <c r="L44" s="126"/>
      <c r="M44" s="128">
        <v>1</v>
      </c>
      <c r="N44" s="128"/>
      <c r="O44" s="111"/>
      <c r="P44" s="111"/>
    </row>
    <row r="45" s="90" customFormat="1" ht="30" customHeight="1" spans="1:16">
      <c r="A45" s="111">
        <f>ROW()-7</f>
        <v>38</v>
      </c>
      <c r="B45" s="112" t="s">
        <v>204</v>
      </c>
      <c r="C45" s="112" t="s">
        <v>204</v>
      </c>
      <c r="D45" s="113" t="s">
        <v>205</v>
      </c>
      <c r="E45" s="112"/>
      <c r="F45" s="111" t="s">
        <v>100</v>
      </c>
      <c r="G45" s="112"/>
      <c r="H45" s="114" t="s">
        <v>110</v>
      </c>
      <c r="I45" s="125" t="s">
        <v>157</v>
      </c>
      <c r="J45" s="125" t="s">
        <v>158</v>
      </c>
      <c r="K45" s="126" t="s">
        <v>104</v>
      </c>
      <c r="L45" s="126"/>
      <c r="M45" s="128">
        <v>1</v>
      </c>
      <c r="N45" s="128"/>
      <c r="O45" s="111"/>
      <c r="P45" s="111"/>
    </row>
    <row r="46" s="90" customFormat="1" ht="30" customHeight="1" spans="1:16">
      <c r="A46" s="111">
        <f>ROW()-7</f>
        <v>39</v>
      </c>
      <c r="B46" s="112" t="s">
        <v>206</v>
      </c>
      <c r="C46" s="112" t="s">
        <v>206</v>
      </c>
      <c r="D46" s="113" t="s">
        <v>207</v>
      </c>
      <c r="E46" s="112"/>
      <c r="F46" s="111" t="s">
        <v>100</v>
      </c>
      <c r="G46" s="112"/>
      <c r="H46" s="114" t="s">
        <v>110</v>
      </c>
      <c r="I46" s="125" t="s">
        <v>157</v>
      </c>
      <c r="J46" s="125" t="s">
        <v>158</v>
      </c>
      <c r="K46" s="126" t="s">
        <v>104</v>
      </c>
      <c r="L46" s="126"/>
      <c r="M46" s="128" t="s">
        <v>146</v>
      </c>
      <c r="N46" s="128"/>
      <c r="O46" s="111"/>
      <c r="P46" s="111"/>
    </row>
    <row r="47" s="90" customFormat="1" ht="30" customHeight="1" spans="1:16">
      <c r="A47" s="111">
        <f>ROW()-7</f>
        <v>40</v>
      </c>
      <c r="B47" s="113" t="s">
        <v>208</v>
      </c>
      <c r="C47" s="113" t="s">
        <v>208</v>
      </c>
      <c r="D47" s="113" t="s">
        <v>209</v>
      </c>
      <c r="E47" s="113"/>
      <c r="F47" s="111" t="s">
        <v>100</v>
      </c>
      <c r="G47" s="112"/>
      <c r="H47" s="114" t="s">
        <v>210</v>
      </c>
      <c r="I47" s="125" t="s">
        <v>157</v>
      </c>
      <c r="J47" s="126" t="s">
        <v>158</v>
      </c>
      <c r="K47" s="126" t="s">
        <v>104</v>
      </c>
      <c r="L47" s="126"/>
      <c r="M47" s="128">
        <v>1</v>
      </c>
      <c r="N47" s="128"/>
      <c r="O47" s="111"/>
      <c r="P47" s="111"/>
    </row>
    <row r="48" s="90" customFormat="1" ht="30" customHeight="1" spans="1:16">
      <c r="A48" s="111">
        <f>ROW()-7</f>
        <v>41</v>
      </c>
      <c r="B48" s="112" t="s">
        <v>211</v>
      </c>
      <c r="C48" s="112" t="s">
        <v>211</v>
      </c>
      <c r="D48" s="113" t="s">
        <v>212</v>
      </c>
      <c r="E48" s="112" t="s">
        <v>213</v>
      </c>
      <c r="F48" s="111" t="s">
        <v>100</v>
      </c>
      <c r="G48" s="112"/>
      <c r="H48" s="114" t="s">
        <v>101</v>
      </c>
      <c r="I48" s="125" t="s">
        <v>103</v>
      </c>
      <c r="J48" s="126" t="s">
        <v>214</v>
      </c>
      <c r="K48" s="126" t="s">
        <v>104</v>
      </c>
      <c r="L48" s="126"/>
      <c r="M48" s="128">
        <v>15</v>
      </c>
      <c r="N48" s="128"/>
      <c r="O48" s="111"/>
      <c r="P48" s="111"/>
    </row>
    <row r="49" s="90" customFormat="1" ht="30" customHeight="1" spans="1:16">
      <c r="A49" s="111">
        <f>ROW()-7</f>
        <v>42</v>
      </c>
      <c r="B49" s="112" t="s">
        <v>215</v>
      </c>
      <c r="C49" s="112" t="s">
        <v>215</v>
      </c>
      <c r="D49" s="113" t="s">
        <v>216</v>
      </c>
      <c r="E49" s="112" t="s">
        <v>217</v>
      </c>
      <c r="F49" s="111" t="s">
        <v>100</v>
      </c>
      <c r="G49" s="112"/>
      <c r="H49" s="114" t="s">
        <v>107</v>
      </c>
      <c r="I49" s="125" t="s">
        <v>103</v>
      </c>
      <c r="J49" s="126" t="s">
        <v>214</v>
      </c>
      <c r="K49" s="126" t="s">
        <v>104</v>
      </c>
      <c r="L49" s="126"/>
      <c r="M49" s="128">
        <v>9</v>
      </c>
      <c r="N49" s="128"/>
      <c r="O49" s="111"/>
      <c r="P49" s="111"/>
    </row>
    <row r="50" s="90" customFormat="1" ht="30" customHeight="1" spans="1:16">
      <c r="A50" s="111">
        <f>ROW()-7</f>
        <v>43</v>
      </c>
      <c r="B50" s="112" t="s">
        <v>218</v>
      </c>
      <c r="C50" s="112" t="s">
        <v>218</v>
      </c>
      <c r="D50" s="113" t="s">
        <v>219</v>
      </c>
      <c r="E50" s="112" t="s">
        <v>220</v>
      </c>
      <c r="F50" s="111" t="s">
        <v>100</v>
      </c>
      <c r="G50" s="112"/>
      <c r="H50" s="114" t="s">
        <v>107</v>
      </c>
      <c r="I50" s="125" t="s">
        <v>103</v>
      </c>
      <c r="J50" s="126" t="s">
        <v>221</v>
      </c>
      <c r="K50" s="126" t="s">
        <v>104</v>
      </c>
      <c r="L50" s="126"/>
      <c r="M50" s="128">
        <v>4</v>
      </c>
      <c r="N50" s="128"/>
      <c r="O50" s="111"/>
      <c r="P50" s="111"/>
    </row>
    <row r="51" s="90" customFormat="1" ht="30" customHeight="1" spans="1:16">
      <c r="A51" s="111">
        <f t="shared" ref="A51:A60" si="3">ROW()-7</f>
        <v>44</v>
      </c>
      <c r="B51" s="112" t="s">
        <v>222</v>
      </c>
      <c r="C51" s="112" t="s">
        <v>222</v>
      </c>
      <c r="D51" s="113" t="s">
        <v>223</v>
      </c>
      <c r="E51" s="112"/>
      <c r="F51" s="111" t="s">
        <v>100</v>
      </c>
      <c r="G51" s="112"/>
      <c r="H51" s="114" t="s">
        <v>107</v>
      </c>
      <c r="I51" s="125"/>
      <c r="J51" s="126"/>
      <c r="K51" s="126" t="s">
        <v>224</v>
      </c>
      <c r="L51" s="126"/>
      <c r="M51" s="128">
        <v>1</v>
      </c>
      <c r="N51" s="128"/>
      <c r="O51" s="111"/>
      <c r="P51" s="111" t="s">
        <v>225</v>
      </c>
    </row>
    <row r="52" s="90" customFormat="1" ht="30" customHeight="1" spans="1:16">
      <c r="A52" s="111">
        <f t="shared" si="3"/>
        <v>45</v>
      </c>
      <c r="B52" s="112" t="s">
        <v>226</v>
      </c>
      <c r="C52" s="112" t="s">
        <v>226</v>
      </c>
      <c r="D52" s="113" t="s">
        <v>227</v>
      </c>
      <c r="E52" s="112"/>
      <c r="F52" s="111" t="s">
        <v>100</v>
      </c>
      <c r="G52" s="112"/>
      <c r="H52" s="114" t="s">
        <v>107</v>
      </c>
      <c r="I52" s="125" t="s">
        <v>126</v>
      </c>
      <c r="J52" s="126"/>
      <c r="K52" s="126" t="s">
        <v>104</v>
      </c>
      <c r="L52" s="127"/>
      <c r="M52" s="128">
        <v>1</v>
      </c>
      <c r="N52" s="128"/>
      <c r="O52" s="111"/>
      <c r="P52" s="111"/>
    </row>
    <row r="53" s="90" customFormat="1" ht="30" customHeight="1" spans="1:16">
      <c r="A53" s="111">
        <f t="shared" si="3"/>
        <v>46</v>
      </c>
      <c r="B53" s="112" t="s">
        <v>228</v>
      </c>
      <c r="C53" s="112" t="s">
        <v>228</v>
      </c>
      <c r="D53" s="113" t="s">
        <v>229</v>
      </c>
      <c r="E53" s="112"/>
      <c r="F53" s="111" t="s">
        <v>100</v>
      </c>
      <c r="G53" s="112"/>
      <c r="H53" s="114" t="s">
        <v>230</v>
      </c>
      <c r="I53" s="125" t="s">
        <v>103</v>
      </c>
      <c r="J53" s="126" t="s">
        <v>103</v>
      </c>
      <c r="K53" s="127" t="s">
        <v>104</v>
      </c>
      <c r="L53" s="127"/>
      <c r="M53" s="128">
        <v>1</v>
      </c>
      <c r="N53" s="128"/>
      <c r="O53" s="111"/>
      <c r="P53" s="111"/>
    </row>
    <row r="54" s="90" customFormat="1" ht="30" customHeight="1" spans="1:16">
      <c r="A54" s="111">
        <f t="shared" si="3"/>
        <v>47</v>
      </c>
      <c r="B54" s="112" t="s">
        <v>231</v>
      </c>
      <c r="C54" s="112" t="s">
        <v>231</v>
      </c>
      <c r="D54" s="113" t="s">
        <v>232</v>
      </c>
      <c r="E54" s="112"/>
      <c r="F54" s="111" t="s">
        <v>100</v>
      </c>
      <c r="G54" s="112"/>
      <c r="H54" s="114" t="s">
        <v>230</v>
      </c>
      <c r="I54" s="125" t="s">
        <v>103</v>
      </c>
      <c r="J54" s="126" t="s">
        <v>103</v>
      </c>
      <c r="K54" s="127" t="s">
        <v>104</v>
      </c>
      <c r="L54" s="127"/>
      <c r="M54" s="128">
        <v>1</v>
      </c>
      <c r="N54" s="128"/>
      <c r="O54" s="111"/>
      <c r="P54" s="111"/>
    </row>
    <row r="55" s="90" customFormat="1" ht="30" customHeight="1" spans="1:16">
      <c r="A55" s="111">
        <f t="shared" si="3"/>
        <v>48</v>
      </c>
      <c r="B55" s="112" t="s">
        <v>233</v>
      </c>
      <c r="C55" s="112" t="s">
        <v>233</v>
      </c>
      <c r="D55" s="113" t="s">
        <v>234</v>
      </c>
      <c r="E55" s="112"/>
      <c r="F55" s="111" t="s">
        <v>100</v>
      </c>
      <c r="G55" s="112"/>
      <c r="H55" s="114" t="s">
        <v>103</v>
      </c>
      <c r="I55" s="125" t="s">
        <v>103</v>
      </c>
      <c r="J55" s="126" t="s">
        <v>103</v>
      </c>
      <c r="K55" s="127" t="s">
        <v>104</v>
      </c>
      <c r="L55" s="127"/>
      <c r="M55" s="128">
        <v>1</v>
      </c>
      <c r="N55" s="128"/>
      <c r="O55" s="111"/>
      <c r="P55" s="111"/>
    </row>
    <row r="56" s="90" customFormat="1" ht="30" customHeight="1" spans="1:16">
      <c r="A56" s="111">
        <f t="shared" si="3"/>
        <v>49</v>
      </c>
      <c r="B56" s="112" t="s">
        <v>235</v>
      </c>
      <c r="C56" s="112" t="s">
        <v>235</v>
      </c>
      <c r="D56" s="112" t="s">
        <v>236</v>
      </c>
      <c r="E56" s="112"/>
      <c r="F56" s="111" t="s">
        <v>100</v>
      </c>
      <c r="G56" s="112"/>
      <c r="H56" s="114" t="s">
        <v>237</v>
      </c>
      <c r="I56" s="125" t="s">
        <v>238</v>
      </c>
      <c r="J56" s="126"/>
      <c r="K56" s="127" t="s">
        <v>104</v>
      </c>
      <c r="L56" s="127"/>
      <c r="M56" s="128">
        <v>2</v>
      </c>
      <c r="N56" s="128"/>
      <c r="O56" s="111"/>
      <c r="P56" s="111"/>
    </row>
    <row r="57" s="90" customFormat="1" ht="30" customHeight="1" spans="1:16">
      <c r="A57" s="111">
        <f t="shared" si="3"/>
        <v>50</v>
      </c>
      <c r="B57" s="112" t="s">
        <v>239</v>
      </c>
      <c r="C57" s="112" t="s">
        <v>239</v>
      </c>
      <c r="D57" s="112" t="s">
        <v>240</v>
      </c>
      <c r="E57" s="112"/>
      <c r="F57" s="111" t="s">
        <v>100</v>
      </c>
      <c r="G57" s="112"/>
      <c r="H57" s="114" t="s">
        <v>241</v>
      </c>
      <c r="I57" s="125" t="s">
        <v>242</v>
      </c>
      <c r="J57" s="126"/>
      <c r="K57" s="126" t="s">
        <v>104</v>
      </c>
      <c r="L57" s="126"/>
      <c r="M57" s="128">
        <v>1</v>
      </c>
      <c r="N57" s="128"/>
      <c r="O57" s="111"/>
      <c r="P57" s="111"/>
    </row>
    <row r="58" s="90" customFormat="1" ht="30" customHeight="1" spans="1:16">
      <c r="A58" s="111">
        <f t="shared" si="3"/>
        <v>51</v>
      </c>
      <c r="B58" s="112" t="s">
        <v>243</v>
      </c>
      <c r="C58" s="112" t="s">
        <v>243</v>
      </c>
      <c r="D58" s="112" t="s">
        <v>244</v>
      </c>
      <c r="E58" s="112"/>
      <c r="F58" s="111" t="s">
        <v>100</v>
      </c>
      <c r="G58" s="112"/>
      <c r="H58" s="114" t="s">
        <v>245</v>
      </c>
      <c r="I58" s="125" t="e">
        <v>#N/A</v>
      </c>
      <c r="J58" s="126"/>
      <c r="K58" s="126" t="s">
        <v>104</v>
      </c>
      <c r="L58" s="126"/>
      <c r="M58" s="128">
        <v>1</v>
      </c>
      <c r="N58" s="128"/>
      <c r="O58" s="111"/>
      <c r="P58" s="111"/>
    </row>
    <row r="59" s="90" customFormat="1" ht="30" customHeight="1" spans="1:16">
      <c r="A59" s="111">
        <f t="shared" si="3"/>
        <v>52</v>
      </c>
      <c r="B59" s="112" t="s">
        <v>246</v>
      </c>
      <c r="C59" s="112" t="s">
        <v>246</v>
      </c>
      <c r="D59" s="112" t="s">
        <v>247</v>
      </c>
      <c r="E59" s="112"/>
      <c r="F59" s="111" t="s">
        <v>100</v>
      </c>
      <c r="G59" s="112"/>
      <c r="H59" s="114" t="s">
        <v>248</v>
      </c>
      <c r="I59" s="125" t="e">
        <v>#N/A</v>
      </c>
      <c r="J59" s="126"/>
      <c r="K59" s="126" t="s">
        <v>104</v>
      </c>
      <c r="L59" s="126"/>
      <c r="M59" s="128">
        <v>1</v>
      </c>
      <c r="N59" s="128"/>
      <c r="O59" s="111"/>
      <c r="P59" s="111"/>
    </row>
    <row r="60" s="90" customFormat="1" ht="30" customHeight="1" spans="1:16">
      <c r="A60" s="111">
        <f t="shared" si="3"/>
        <v>53</v>
      </c>
      <c r="B60" s="112" t="s">
        <v>249</v>
      </c>
      <c r="C60" s="112" t="s">
        <v>249</v>
      </c>
      <c r="D60" s="112" t="s">
        <v>250</v>
      </c>
      <c r="E60" s="112"/>
      <c r="F60" s="111" t="s">
        <v>100</v>
      </c>
      <c r="G60" s="112"/>
      <c r="H60" s="114" t="s">
        <v>248</v>
      </c>
      <c r="I60" s="125" t="s">
        <v>251</v>
      </c>
      <c r="J60" s="126"/>
      <c r="K60" s="126" t="s">
        <v>104</v>
      </c>
      <c r="L60" s="126"/>
      <c r="M60" s="128">
        <v>1</v>
      </c>
      <c r="N60" s="128"/>
      <c r="O60" s="111"/>
      <c r="P60" s="111"/>
    </row>
    <row r="61" s="90" customFormat="1" ht="30" customHeight="1" spans="1:16">
      <c r="A61" s="111">
        <f t="shared" ref="A61:A70" si="4">ROW()-7</f>
        <v>54</v>
      </c>
      <c r="B61" s="112" t="s">
        <v>252</v>
      </c>
      <c r="C61" s="112" t="s">
        <v>252</v>
      </c>
      <c r="D61" s="112" t="s">
        <v>253</v>
      </c>
      <c r="E61" s="112"/>
      <c r="F61" s="111" t="s">
        <v>100</v>
      </c>
      <c r="G61" s="112"/>
      <c r="H61" s="114" t="s">
        <v>241</v>
      </c>
      <c r="I61" s="125" t="s">
        <v>254</v>
      </c>
      <c r="J61" s="126"/>
      <c r="K61" s="126" t="s">
        <v>104</v>
      </c>
      <c r="L61" s="126"/>
      <c r="M61" s="128">
        <v>1</v>
      </c>
      <c r="N61" s="128"/>
      <c r="O61" s="111"/>
      <c r="P61" s="111"/>
    </row>
    <row r="62" s="90" customFormat="1" ht="30" customHeight="1" spans="1:16">
      <c r="A62" s="111">
        <f t="shared" si="4"/>
        <v>55</v>
      </c>
      <c r="B62" s="112" t="s">
        <v>255</v>
      </c>
      <c r="C62" s="112" t="s">
        <v>255</v>
      </c>
      <c r="D62" s="112" t="s">
        <v>256</v>
      </c>
      <c r="E62" s="112"/>
      <c r="F62" s="111" t="s">
        <v>100</v>
      </c>
      <c r="G62" s="112"/>
      <c r="H62" s="114" t="s">
        <v>245</v>
      </c>
      <c r="I62" s="125" t="s">
        <v>126</v>
      </c>
      <c r="J62" s="126"/>
      <c r="K62" s="126" t="s">
        <v>104</v>
      </c>
      <c r="L62" s="126"/>
      <c r="M62" s="128">
        <v>1</v>
      </c>
      <c r="N62" s="128"/>
      <c r="O62" s="111"/>
      <c r="P62" s="111"/>
    </row>
    <row r="63" s="90" customFormat="1" ht="30" customHeight="1" spans="1:16">
      <c r="A63" s="111">
        <f t="shared" si="4"/>
        <v>56</v>
      </c>
      <c r="B63" s="112" t="s">
        <v>257</v>
      </c>
      <c r="C63" s="112" t="s">
        <v>257</v>
      </c>
      <c r="D63" s="112" t="s">
        <v>258</v>
      </c>
      <c r="E63" s="112"/>
      <c r="F63" s="111" t="s">
        <v>100</v>
      </c>
      <c r="G63" s="112"/>
      <c r="H63" s="114" t="s">
        <v>248</v>
      </c>
      <c r="I63" s="125" t="s">
        <v>162</v>
      </c>
      <c r="J63" s="126"/>
      <c r="K63" s="126" t="s">
        <v>104</v>
      </c>
      <c r="L63" s="126"/>
      <c r="M63" s="128">
        <v>1</v>
      </c>
      <c r="N63" s="128"/>
      <c r="O63" s="111"/>
      <c r="P63" s="111"/>
    </row>
    <row r="64" s="90" customFormat="1" ht="30" customHeight="1" spans="1:16">
      <c r="A64" s="111">
        <f t="shared" si="4"/>
        <v>57</v>
      </c>
      <c r="B64" s="112" t="s">
        <v>259</v>
      </c>
      <c r="C64" s="112" t="s">
        <v>259</v>
      </c>
      <c r="D64" s="112" t="s">
        <v>260</v>
      </c>
      <c r="E64" s="112"/>
      <c r="F64" s="111" t="s">
        <v>100</v>
      </c>
      <c r="G64" s="112"/>
      <c r="H64" s="114" t="s">
        <v>241</v>
      </c>
      <c r="I64" s="125" t="s">
        <v>261</v>
      </c>
      <c r="J64" s="126"/>
      <c r="K64" s="126" t="s">
        <v>104</v>
      </c>
      <c r="L64" s="126"/>
      <c r="M64" s="128">
        <v>1</v>
      </c>
      <c r="N64" s="128"/>
      <c r="O64" s="111"/>
      <c r="P64" s="111"/>
    </row>
    <row r="65" s="90" customFormat="1" ht="30" customHeight="1" spans="1:16">
      <c r="A65" s="111">
        <f t="shared" si="4"/>
        <v>58</v>
      </c>
      <c r="B65" s="112" t="s">
        <v>262</v>
      </c>
      <c r="C65" s="113" t="s">
        <v>262</v>
      </c>
      <c r="D65" s="112" t="s">
        <v>263</v>
      </c>
      <c r="E65" s="112"/>
      <c r="F65" s="111" t="s">
        <v>100</v>
      </c>
      <c r="G65" s="112"/>
      <c r="H65" s="114" t="s">
        <v>198</v>
      </c>
      <c r="I65" s="125"/>
      <c r="J65" s="126"/>
      <c r="K65" s="126" t="s">
        <v>104</v>
      </c>
      <c r="L65" s="126"/>
      <c r="M65" s="128">
        <v>1</v>
      </c>
      <c r="N65" s="128"/>
      <c r="O65" s="111"/>
      <c r="P65" s="111"/>
    </row>
    <row r="66" s="90" customFormat="1" ht="30" customHeight="1" spans="1:16">
      <c r="A66" s="111">
        <f t="shared" si="4"/>
        <v>59</v>
      </c>
      <c r="B66" s="112" t="s">
        <v>264</v>
      </c>
      <c r="C66" s="112" t="s">
        <v>264</v>
      </c>
      <c r="D66" s="112" t="s">
        <v>265</v>
      </c>
      <c r="E66" s="112"/>
      <c r="F66" s="111" t="s">
        <v>100</v>
      </c>
      <c r="G66" s="112"/>
      <c r="H66" s="114" t="s">
        <v>241</v>
      </c>
      <c r="I66" s="125" t="s">
        <v>261</v>
      </c>
      <c r="J66" s="126"/>
      <c r="K66" s="126" t="s">
        <v>104</v>
      </c>
      <c r="L66" s="126"/>
      <c r="M66" s="128">
        <v>1</v>
      </c>
      <c r="N66" s="128"/>
      <c r="O66" s="111"/>
      <c r="P66" s="111"/>
    </row>
    <row r="67" s="90" customFormat="1" ht="30" customHeight="1" spans="1:16">
      <c r="A67" s="111">
        <f t="shared" si="4"/>
        <v>60</v>
      </c>
      <c r="B67" s="112" t="s">
        <v>266</v>
      </c>
      <c r="C67" s="112" t="s">
        <v>266</v>
      </c>
      <c r="D67" s="112" t="s">
        <v>267</v>
      </c>
      <c r="E67" s="112"/>
      <c r="F67" s="111" t="s">
        <v>100</v>
      </c>
      <c r="G67" s="112"/>
      <c r="H67" s="114" t="s">
        <v>241</v>
      </c>
      <c r="I67" s="125" t="s">
        <v>268</v>
      </c>
      <c r="J67" s="126"/>
      <c r="K67" s="126" t="s">
        <v>104</v>
      </c>
      <c r="L67" s="126"/>
      <c r="M67" s="128">
        <v>1</v>
      </c>
      <c r="N67" s="128"/>
      <c r="O67" s="111"/>
      <c r="P67" s="111"/>
    </row>
    <row r="68" s="90" customFormat="1" ht="30" customHeight="1" spans="1:16">
      <c r="A68" s="111">
        <f t="shared" si="4"/>
        <v>61</v>
      </c>
      <c r="B68" s="112" t="s">
        <v>269</v>
      </c>
      <c r="C68" s="112" t="s">
        <v>269</v>
      </c>
      <c r="D68" s="112" t="s">
        <v>270</v>
      </c>
      <c r="E68" s="112"/>
      <c r="F68" s="111" t="s">
        <v>100</v>
      </c>
      <c r="G68" s="112"/>
      <c r="H68" s="114" t="s">
        <v>241</v>
      </c>
      <c r="I68" s="125" t="s">
        <v>271</v>
      </c>
      <c r="J68" s="126"/>
      <c r="K68" s="126" t="s">
        <v>104</v>
      </c>
      <c r="L68" s="126"/>
      <c r="M68" s="128">
        <v>1</v>
      </c>
      <c r="N68" s="128"/>
      <c r="O68" s="111"/>
      <c r="P68" s="111"/>
    </row>
    <row r="69" s="90" customFormat="1" ht="30" customHeight="1" spans="1:16">
      <c r="A69" s="111">
        <f t="shared" si="4"/>
        <v>62</v>
      </c>
      <c r="B69" s="112" t="s">
        <v>272</v>
      </c>
      <c r="C69" s="112" t="s">
        <v>272</v>
      </c>
      <c r="D69" s="112" t="s">
        <v>273</v>
      </c>
      <c r="E69" s="112"/>
      <c r="F69" s="111" t="s">
        <v>100</v>
      </c>
      <c r="G69" s="112"/>
      <c r="H69" s="114" t="s">
        <v>237</v>
      </c>
      <c r="I69" s="125" t="s">
        <v>274</v>
      </c>
      <c r="J69" s="126"/>
      <c r="K69" s="126" t="s">
        <v>104</v>
      </c>
      <c r="L69" s="126"/>
      <c r="M69" s="128">
        <v>2</v>
      </c>
      <c r="N69" s="128"/>
      <c r="O69" s="111"/>
      <c r="P69" s="111"/>
    </row>
    <row r="70" s="90" customFormat="1" ht="30" customHeight="1" spans="1:16">
      <c r="A70" s="111">
        <f t="shared" si="4"/>
        <v>63</v>
      </c>
      <c r="B70" s="112" t="s">
        <v>275</v>
      </c>
      <c r="C70" s="113" t="s">
        <v>275</v>
      </c>
      <c r="D70" s="112" t="s">
        <v>276</v>
      </c>
      <c r="E70" s="112"/>
      <c r="F70" s="111" t="s">
        <v>100</v>
      </c>
      <c r="G70" s="112"/>
      <c r="H70" s="114" t="s">
        <v>237</v>
      </c>
      <c r="I70" s="125" t="s">
        <v>277</v>
      </c>
      <c r="J70" s="126"/>
      <c r="K70" s="126" t="s">
        <v>104</v>
      </c>
      <c r="L70" s="126"/>
      <c r="M70" s="128">
        <v>2</v>
      </c>
      <c r="N70" s="128"/>
      <c r="O70" s="111"/>
      <c r="P70" s="111"/>
    </row>
    <row r="71" s="90" customFormat="1" ht="30" customHeight="1" spans="1:16">
      <c r="A71" s="111">
        <f t="shared" ref="A71:A80" si="5">ROW()-7</f>
        <v>64</v>
      </c>
      <c r="B71" s="112" t="s">
        <v>278</v>
      </c>
      <c r="C71" s="112" t="s">
        <v>278</v>
      </c>
      <c r="D71" s="112" t="s">
        <v>279</v>
      </c>
      <c r="E71" s="112"/>
      <c r="F71" s="111" t="s">
        <v>100</v>
      </c>
      <c r="G71" s="112"/>
      <c r="H71" s="114" t="s">
        <v>237</v>
      </c>
      <c r="I71" s="125" t="s">
        <v>277</v>
      </c>
      <c r="J71" s="126"/>
      <c r="K71" s="126" t="s">
        <v>104</v>
      </c>
      <c r="L71" s="126"/>
      <c r="M71" s="128">
        <v>1</v>
      </c>
      <c r="N71" s="128"/>
      <c r="O71" s="111"/>
      <c r="P71" s="111"/>
    </row>
    <row r="72" s="90" customFormat="1" ht="30" customHeight="1" spans="1:16">
      <c r="A72" s="111">
        <f t="shared" si="5"/>
        <v>65</v>
      </c>
      <c r="B72" s="112" t="s">
        <v>280</v>
      </c>
      <c r="C72" s="113" t="s">
        <v>280</v>
      </c>
      <c r="D72" s="112" t="s">
        <v>281</v>
      </c>
      <c r="E72" s="112"/>
      <c r="F72" s="111" t="s">
        <v>100</v>
      </c>
      <c r="G72" s="112"/>
      <c r="H72" s="114" t="s">
        <v>282</v>
      </c>
      <c r="I72" s="125" t="s">
        <v>126</v>
      </c>
      <c r="J72" s="126"/>
      <c r="K72" s="126" t="s">
        <v>104</v>
      </c>
      <c r="L72" s="126"/>
      <c r="M72" s="128">
        <v>1</v>
      </c>
      <c r="N72" s="128"/>
      <c r="O72" s="111"/>
      <c r="P72" s="111"/>
    </row>
    <row r="73" s="90" customFormat="1" ht="30" customHeight="1" spans="1:16">
      <c r="A73" s="111">
        <f t="shared" si="5"/>
        <v>66</v>
      </c>
      <c r="B73" s="112" t="s">
        <v>283</v>
      </c>
      <c r="C73" s="113" t="s">
        <v>283</v>
      </c>
      <c r="D73" s="112" t="s">
        <v>284</v>
      </c>
      <c r="E73" s="112"/>
      <c r="F73" s="111" t="s">
        <v>100</v>
      </c>
      <c r="G73" s="112"/>
      <c r="H73" s="114" t="s">
        <v>285</v>
      </c>
      <c r="I73" s="125" t="s">
        <v>286</v>
      </c>
      <c r="J73" s="126"/>
      <c r="K73" s="126" t="s">
        <v>104</v>
      </c>
      <c r="L73" s="126"/>
      <c r="M73" s="128">
        <v>1</v>
      </c>
      <c r="N73" s="128"/>
      <c r="O73" s="111"/>
      <c r="P73" s="111"/>
    </row>
    <row r="74" s="90" customFormat="1" ht="30" customHeight="1" spans="1:16">
      <c r="A74" s="111">
        <f t="shared" si="5"/>
        <v>67</v>
      </c>
      <c r="B74" s="112" t="s">
        <v>287</v>
      </c>
      <c r="C74" s="112" t="s">
        <v>287</v>
      </c>
      <c r="D74" s="112" t="s">
        <v>288</v>
      </c>
      <c r="E74" s="112"/>
      <c r="F74" s="111" t="s">
        <v>100</v>
      </c>
      <c r="G74" s="112"/>
      <c r="H74" s="114"/>
      <c r="I74" s="125" t="s">
        <v>289</v>
      </c>
      <c r="J74" s="126"/>
      <c r="K74" s="126" t="s">
        <v>104</v>
      </c>
      <c r="L74" s="126"/>
      <c r="M74" s="128">
        <v>1</v>
      </c>
      <c r="N74" s="128"/>
      <c r="O74" s="111"/>
      <c r="P74" s="111"/>
    </row>
    <row r="75" s="90" customFormat="1" ht="30" customHeight="1" spans="1:16">
      <c r="A75" s="111">
        <f t="shared" si="5"/>
        <v>68</v>
      </c>
      <c r="B75" s="112" t="s">
        <v>290</v>
      </c>
      <c r="C75" s="112" t="s">
        <v>290</v>
      </c>
      <c r="D75" s="112" t="s">
        <v>291</v>
      </c>
      <c r="E75" s="112"/>
      <c r="F75" s="111" t="s">
        <v>100</v>
      </c>
      <c r="G75" s="112"/>
      <c r="H75" s="114" t="s">
        <v>107</v>
      </c>
      <c r="I75" s="125" t="s">
        <v>157</v>
      </c>
      <c r="J75" s="126"/>
      <c r="K75" s="126" t="s">
        <v>104</v>
      </c>
      <c r="L75" s="126"/>
      <c r="M75" s="128">
        <v>2</v>
      </c>
      <c r="N75" s="128"/>
      <c r="O75" s="111"/>
      <c r="P75" s="111"/>
    </row>
    <row r="76" s="90" customFormat="1" ht="30" customHeight="1" spans="1:16">
      <c r="A76" s="111">
        <f t="shared" si="5"/>
        <v>69</v>
      </c>
      <c r="B76" s="112" t="s">
        <v>292</v>
      </c>
      <c r="C76" s="113" t="s">
        <v>292</v>
      </c>
      <c r="D76" s="112" t="s">
        <v>293</v>
      </c>
      <c r="E76" s="112"/>
      <c r="F76" s="111" t="s">
        <v>100</v>
      </c>
      <c r="G76" s="112"/>
      <c r="H76" s="114" t="s">
        <v>294</v>
      </c>
      <c r="I76" s="125" t="s">
        <v>295</v>
      </c>
      <c r="J76" s="126"/>
      <c r="K76" s="126" t="s">
        <v>104</v>
      </c>
      <c r="L76" s="126"/>
      <c r="M76" s="128">
        <v>1</v>
      </c>
      <c r="N76" s="128"/>
      <c r="O76" s="111"/>
      <c r="P76" s="111"/>
    </row>
    <row r="77" s="90" customFormat="1" ht="30" customHeight="1" spans="1:16">
      <c r="A77" s="111">
        <f t="shared" si="5"/>
        <v>70</v>
      </c>
      <c r="B77" s="112" t="s">
        <v>296</v>
      </c>
      <c r="C77" s="113" t="s">
        <v>296</v>
      </c>
      <c r="D77" s="112" t="s">
        <v>297</v>
      </c>
      <c r="E77" s="112"/>
      <c r="F77" s="111" t="s">
        <v>100</v>
      </c>
      <c r="G77" s="112"/>
      <c r="H77" s="114" t="s">
        <v>210</v>
      </c>
      <c r="I77" s="125" t="s">
        <v>157</v>
      </c>
      <c r="J77" s="126"/>
      <c r="K77" s="126" t="s">
        <v>104</v>
      </c>
      <c r="L77" s="126"/>
      <c r="M77" s="128">
        <v>1</v>
      </c>
      <c r="N77" s="128"/>
      <c r="O77" s="111"/>
      <c r="P77" s="111"/>
    </row>
    <row r="78" s="90" customFormat="1" ht="30" customHeight="1" spans="1:16">
      <c r="A78" s="111">
        <f t="shared" si="5"/>
        <v>71</v>
      </c>
      <c r="B78" s="112" t="s">
        <v>298</v>
      </c>
      <c r="C78" s="112" t="s">
        <v>298</v>
      </c>
      <c r="D78" s="112" t="s">
        <v>291</v>
      </c>
      <c r="E78" s="112"/>
      <c r="F78" s="111" t="s">
        <v>100</v>
      </c>
      <c r="G78" s="112"/>
      <c r="H78" s="114" t="s">
        <v>107</v>
      </c>
      <c r="I78" s="125" t="s">
        <v>157</v>
      </c>
      <c r="J78" s="126"/>
      <c r="K78" s="126" t="s">
        <v>104</v>
      </c>
      <c r="L78" s="126"/>
      <c r="M78" s="128">
        <v>1</v>
      </c>
      <c r="N78" s="128"/>
      <c r="O78" s="111"/>
      <c r="P78" s="111"/>
    </row>
    <row r="79" s="90" customFormat="1" ht="30" customHeight="1" spans="1:16">
      <c r="A79" s="111">
        <f t="shared" si="5"/>
        <v>72</v>
      </c>
      <c r="B79" s="112" t="s">
        <v>299</v>
      </c>
      <c r="C79" s="112" t="s">
        <v>299</v>
      </c>
      <c r="D79" s="112" t="s">
        <v>300</v>
      </c>
      <c r="E79" s="112"/>
      <c r="F79" s="111" t="s">
        <v>100</v>
      </c>
      <c r="G79" s="112"/>
      <c r="H79" s="114" t="s">
        <v>210</v>
      </c>
      <c r="I79" s="125" t="s">
        <v>157</v>
      </c>
      <c r="J79" s="126"/>
      <c r="K79" s="126" t="s">
        <v>104</v>
      </c>
      <c r="L79" s="126"/>
      <c r="M79" s="128">
        <v>1</v>
      </c>
      <c r="N79" s="128"/>
      <c r="O79" s="111"/>
      <c r="P79" s="111"/>
    </row>
    <row r="80" s="90" customFormat="1" ht="30" customHeight="1" spans="1:16">
      <c r="A80" s="111">
        <f t="shared" si="5"/>
        <v>73</v>
      </c>
      <c r="B80" s="112" t="s">
        <v>301</v>
      </c>
      <c r="C80" s="112" t="s">
        <v>301</v>
      </c>
      <c r="D80" s="112" t="s">
        <v>302</v>
      </c>
      <c r="E80" s="112"/>
      <c r="F80" s="111" t="s">
        <v>100</v>
      </c>
      <c r="G80" s="112"/>
      <c r="H80" s="114" t="s">
        <v>107</v>
      </c>
      <c r="I80" s="125">
        <v>0</v>
      </c>
      <c r="J80" s="126"/>
      <c r="K80" s="126" t="s">
        <v>104</v>
      </c>
      <c r="L80" s="126"/>
      <c r="M80" s="128">
        <v>1</v>
      </c>
      <c r="N80" s="128"/>
      <c r="O80" s="111"/>
      <c r="P80" s="111"/>
    </row>
    <row r="81" s="90" customFormat="1" ht="30" customHeight="1" spans="1:16">
      <c r="A81" s="111">
        <f t="shared" ref="A81:A90" si="6">ROW()-7</f>
        <v>74</v>
      </c>
      <c r="B81" s="112" t="s">
        <v>303</v>
      </c>
      <c r="C81" s="112" t="s">
        <v>303</v>
      </c>
      <c r="D81" s="112" t="s">
        <v>304</v>
      </c>
      <c r="E81" s="112"/>
      <c r="F81" s="111" t="s">
        <v>100</v>
      </c>
      <c r="G81" s="112"/>
      <c r="H81" s="114" t="s">
        <v>107</v>
      </c>
      <c r="I81" s="125">
        <v>0</v>
      </c>
      <c r="J81" s="126"/>
      <c r="K81" s="126" t="s">
        <v>104</v>
      </c>
      <c r="L81" s="126"/>
      <c r="M81" s="128">
        <v>1</v>
      </c>
      <c r="N81" s="128"/>
      <c r="O81" s="111"/>
      <c r="P81" s="111"/>
    </row>
    <row r="82" s="90" customFormat="1" ht="30" customHeight="1" spans="1:16">
      <c r="A82" s="111">
        <f t="shared" si="6"/>
        <v>75</v>
      </c>
      <c r="B82" s="112" t="s">
        <v>305</v>
      </c>
      <c r="C82" s="112" t="s">
        <v>305</v>
      </c>
      <c r="D82" s="112" t="s">
        <v>306</v>
      </c>
      <c r="E82" s="112"/>
      <c r="F82" s="111" t="s">
        <v>100</v>
      </c>
      <c r="G82" s="112"/>
      <c r="H82" s="114" t="s">
        <v>210</v>
      </c>
      <c r="I82" s="125" t="s">
        <v>157</v>
      </c>
      <c r="J82" s="126"/>
      <c r="K82" s="126" t="s">
        <v>104</v>
      </c>
      <c r="L82" s="126"/>
      <c r="M82" s="128">
        <v>1</v>
      </c>
      <c r="N82" s="128"/>
      <c r="O82" s="111"/>
      <c r="P82" s="111"/>
    </row>
    <row r="83" s="90" customFormat="1" ht="30" customHeight="1" spans="1:16">
      <c r="A83" s="111">
        <f t="shared" si="6"/>
        <v>76</v>
      </c>
      <c r="B83" s="112" t="s">
        <v>307</v>
      </c>
      <c r="C83" s="112" t="s">
        <v>307</v>
      </c>
      <c r="D83" s="112" t="s">
        <v>308</v>
      </c>
      <c r="E83" s="112"/>
      <c r="F83" s="111" t="s">
        <v>100</v>
      </c>
      <c r="G83" s="112"/>
      <c r="H83" s="114" t="s">
        <v>237</v>
      </c>
      <c r="I83" s="125" t="s">
        <v>238</v>
      </c>
      <c r="J83" s="126"/>
      <c r="K83" s="126" t="s">
        <v>104</v>
      </c>
      <c r="L83" s="126"/>
      <c r="M83" s="128">
        <v>1</v>
      </c>
      <c r="N83" s="128"/>
      <c r="O83" s="111"/>
      <c r="P83" s="111"/>
    </row>
    <row r="84" s="90" customFormat="1" ht="30" customHeight="1" spans="1:16">
      <c r="A84" s="111">
        <f t="shared" si="6"/>
        <v>77</v>
      </c>
      <c r="B84" s="112" t="s">
        <v>309</v>
      </c>
      <c r="C84" s="112" t="s">
        <v>309</v>
      </c>
      <c r="D84" s="112" t="s">
        <v>186</v>
      </c>
      <c r="E84" s="112"/>
      <c r="F84" s="111" t="s">
        <v>100</v>
      </c>
      <c r="G84" s="112"/>
      <c r="H84" s="114" t="s">
        <v>237</v>
      </c>
      <c r="I84" s="125" t="s">
        <v>238</v>
      </c>
      <c r="J84" s="126"/>
      <c r="K84" s="126" t="s">
        <v>104</v>
      </c>
      <c r="L84" s="126"/>
      <c r="M84" s="128">
        <v>1</v>
      </c>
      <c r="N84" s="128"/>
      <c r="O84" s="111"/>
      <c r="P84" s="111"/>
    </row>
    <row r="85" s="90" customFormat="1" ht="30" customHeight="1" spans="1:16">
      <c r="A85" s="111">
        <f t="shared" si="6"/>
        <v>78</v>
      </c>
      <c r="B85" s="112" t="s">
        <v>310</v>
      </c>
      <c r="C85" s="112" t="s">
        <v>310</v>
      </c>
      <c r="D85" s="112" t="s">
        <v>311</v>
      </c>
      <c r="E85" s="112"/>
      <c r="F85" s="111" t="s">
        <v>100</v>
      </c>
      <c r="G85" s="112"/>
      <c r="H85" s="114" t="s">
        <v>103</v>
      </c>
      <c r="I85" s="125" t="s">
        <v>103</v>
      </c>
      <c r="J85" s="126"/>
      <c r="K85" s="126" t="s">
        <v>104</v>
      </c>
      <c r="L85" s="126"/>
      <c r="M85" s="128">
        <v>2</v>
      </c>
      <c r="N85" s="128"/>
      <c r="O85" s="111"/>
      <c r="P85" s="111"/>
    </row>
    <row r="86" s="90" customFormat="1" ht="30" customHeight="1" spans="1:16">
      <c r="A86" s="111">
        <f t="shared" si="6"/>
        <v>79</v>
      </c>
      <c r="B86" s="112" t="s">
        <v>312</v>
      </c>
      <c r="C86" s="112" t="s">
        <v>312</v>
      </c>
      <c r="D86" s="112" t="s">
        <v>313</v>
      </c>
      <c r="E86" s="112"/>
      <c r="F86" s="111" t="s">
        <v>100</v>
      </c>
      <c r="G86" s="112"/>
      <c r="H86" s="114" t="s">
        <v>282</v>
      </c>
      <c r="I86" s="125" t="s">
        <v>126</v>
      </c>
      <c r="J86" s="126"/>
      <c r="K86" s="126" t="s">
        <v>104</v>
      </c>
      <c r="L86" s="126"/>
      <c r="M86" s="128">
        <v>1</v>
      </c>
      <c r="N86" s="128"/>
      <c r="O86" s="111"/>
      <c r="P86" s="111"/>
    </row>
    <row r="87" s="90" customFormat="1" ht="30" customHeight="1" spans="1:16">
      <c r="A87" s="111">
        <f t="shared" si="6"/>
        <v>80</v>
      </c>
      <c r="B87" s="112" t="s">
        <v>314</v>
      </c>
      <c r="C87" s="112" t="s">
        <v>314</v>
      </c>
      <c r="D87" s="112" t="s">
        <v>315</v>
      </c>
      <c r="E87" s="112"/>
      <c r="F87" s="111" t="s">
        <v>100</v>
      </c>
      <c r="G87" s="112"/>
      <c r="H87" s="114" t="s">
        <v>241</v>
      </c>
      <c r="I87" s="125" t="s">
        <v>254</v>
      </c>
      <c r="J87" s="126"/>
      <c r="K87" s="126" t="s">
        <v>104</v>
      </c>
      <c r="L87" s="126"/>
      <c r="M87" s="128">
        <v>2</v>
      </c>
      <c r="N87" s="128"/>
      <c r="O87" s="111"/>
      <c r="P87" s="111"/>
    </row>
    <row r="88" s="90" customFormat="1" ht="30" customHeight="1" spans="1:16">
      <c r="A88" s="111">
        <f t="shared" si="6"/>
        <v>81</v>
      </c>
      <c r="B88" s="112" t="s">
        <v>316</v>
      </c>
      <c r="C88" s="112" t="s">
        <v>316</v>
      </c>
      <c r="D88" s="112" t="s">
        <v>317</v>
      </c>
      <c r="E88" s="112"/>
      <c r="F88" s="111" t="s">
        <v>100</v>
      </c>
      <c r="G88" s="112"/>
      <c r="H88" s="114" t="s">
        <v>318</v>
      </c>
      <c r="I88" s="125" t="s">
        <v>319</v>
      </c>
      <c r="J88" s="126"/>
      <c r="K88" s="126" t="s">
        <v>104</v>
      </c>
      <c r="L88" s="126"/>
      <c r="M88" s="128">
        <v>2</v>
      </c>
      <c r="N88" s="128"/>
      <c r="O88" s="111"/>
      <c r="P88" s="111"/>
    </row>
    <row r="89" s="90" customFormat="1" ht="30" customHeight="1" spans="1:16">
      <c r="A89" s="111">
        <f t="shared" si="6"/>
        <v>82</v>
      </c>
      <c r="B89" s="112" t="s">
        <v>320</v>
      </c>
      <c r="C89" s="112" t="s">
        <v>320</v>
      </c>
      <c r="D89" s="112" t="s">
        <v>321</v>
      </c>
      <c r="E89" s="112"/>
      <c r="F89" s="111" t="s">
        <v>100</v>
      </c>
      <c r="G89" s="112"/>
      <c r="H89" s="114" t="s">
        <v>241</v>
      </c>
      <c r="I89" s="125" t="s">
        <v>322</v>
      </c>
      <c r="J89" s="126"/>
      <c r="K89" s="126" t="s">
        <v>104</v>
      </c>
      <c r="L89" s="126"/>
      <c r="M89" s="128">
        <v>1</v>
      </c>
      <c r="N89" s="128"/>
      <c r="O89" s="111"/>
      <c r="P89" s="111"/>
    </row>
    <row r="90" s="90" customFormat="1" ht="30" customHeight="1" spans="1:16">
      <c r="A90" s="111">
        <f t="shared" si="6"/>
        <v>83</v>
      </c>
      <c r="B90" s="112" t="s">
        <v>323</v>
      </c>
      <c r="C90" s="112" t="s">
        <v>323</v>
      </c>
      <c r="D90" s="112" t="s">
        <v>324</v>
      </c>
      <c r="E90" s="112"/>
      <c r="F90" s="111" t="s">
        <v>100</v>
      </c>
      <c r="G90" s="112"/>
      <c r="H90" s="114" t="s">
        <v>241</v>
      </c>
      <c r="I90" s="125" t="s">
        <v>322</v>
      </c>
      <c r="J90" s="126"/>
      <c r="K90" s="126" t="s">
        <v>104</v>
      </c>
      <c r="L90" s="126"/>
      <c r="M90" s="128">
        <v>1</v>
      </c>
      <c r="N90" s="128"/>
      <c r="O90" s="111"/>
      <c r="P90" s="111"/>
    </row>
    <row r="91" s="90" customFormat="1" ht="30" customHeight="1" spans="1:16">
      <c r="A91" s="111">
        <f t="shared" ref="A91:A98" si="7">ROW()-7</f>
        <v>84</v>
      </c>
      <c r="B91" s="112" t="s">
        <v>325</v>
      </c>
      <c r="C91" s="112" t="s">
        <v>325</v>
      </c>
      <c r="D91" s="112" t="s">
        <v>326</v>
      </c>
      <c r="E91" s="112"/>
      <c r="F91" s="111" t="s">
        <v>100</v>
      </c>
      <c r="G91" s="112"/>
      <c r="H91" s="114" t="s">
        <v>107</v>
      </c>
      <c r="I91" s="125"/>
      <c r="J91" s="126"/>
      <c r="K91" s="126" t="s">
        <v>104</v>
      </c>
      <c r="L91" s="126"/>
      <c r="M91" s="128">
        <v>4</v>
      </c>
      <c r="N91" s="128"/>
      <c r="O91" s="111"/>
      <c r="P91" s="111"/>
    </row>
    <row r="92" s="91" customFormat="1" ht="30" customHeight="1" spans="1:16">
      <c r="A92" s="129">
        <f t="shared" si="7"/>
        <v>85</v>
      </c>
      <c r="B92" s="130" t="s">
        <v>327</v>
      </c>
      <c r="C92" s="130" t="s">
        <v>327</v>
      </c>
      <c r="D92" s="130" t="s">
        <v>328</v>
      </c>
      <c r="E92" s="130"/>
      <c r="F92" s="129" t="s">
        <v>100</v>
      </c>
      <c r="G92" s="130"/>
      <c r="H92" s="131" t="s">
        <v>245</v>
      </c>
      <c r="I92" s="135" t="s">
        <v>103</v>
      </c>
      <c r="J92" s="136"/>
      <c r="K92" s="136" t="s">
        <v>104</v>
      </c>
      <c r="L92" s="136"/>
      <c r="M92" s="137">
        <v>1</v>
      </c>
      <c r="N92" s="137"/>
      <c r="O92" s="129"/>
      <c r="P92" s="129"/>
    </row>
    <row r="93" s="90" customFormat="1" ht="30" customHeight="1" spans="1:16">
      <c r="A93" s="111">
        <f t="shared" si="7"/>
        <v>86</v>
      </c>
      <c r="B93" s="112" t="s">
        <v>329</v>
      </c>
      <c r="C93" s="112" t="s">
        <v>329</v>
      </c>
      <c r="D93" s="112" t="s">
        <v>330</v>
      </c>
      <c r="E93" s="112"/>
      <c r="F93" s="111" t="s">
        <v>100</v>
      </c>
      <c r="G93" s="112"/>
      <c r="H93" s="132" t="s">
        <v>285</v>
      </c>
      <c r="I93" s="133" t="s">
        <v>331</v>
      </c>
      <c r="J93" s="126"/>
      <c r="K93" s="127" t="s">
        <v>104</v>
      </c>
      <c r="L93" s="127"/>
      <c r="M93" s="128" t="s">
        <v>332</v>
      </c>
      <c r="N93" s="128"/>
      <c r="O93" s="111"/>
      <c r="P93" s="111"/>
    </row>
    <row r="94" s="90" customFormat="1" ht="30" customHeight="1" spans="1:16">
      <c r="A94" s="111">
        <f t="shared" si="7"/>
        <v>87</v>
      </c>
      <c r="B94" s="113" t="s">
        <v>333</v>
      </c>
      <c r="C94" s="113" t="s">
        <v>333</v>
      </c>
      <c r="D94" s="112" t="s">
        <v>334</v>
      </c>
      <c r="E94" s="112"/>
      <c r="F94" s="111" t="s">
        <v>100</v>
      </c>
      <c r="G94" s="112"/>
      <c r="H94" s="133" t="s">
        <v>110</v>
      </c>
      <c r="I94" s="134" t="s">
        <v>277</v>
      </c>
      <c r="J94" s="126"/>
      <c r="K94" s="126" t="s">
        <v>104</v>
      </c>
      <c r="L94" s="126"/>
      <c r="M94" s="128">
        <v>2</v>
      </c>
      <c r="N94" s="128"/>
      <c r="O94" s="111"/>
      <c r="P94" s="111"/>
    </row>
    <row r="95" s="90" customFormat="1" ht="30" customHeight="1" spans="1:16">
      <c r="A95" s="111">
        <f t="shared" si="7"/>
        <v>88</v>
      </c>
      <c r="B95" s="113" t="s">
        <v>335</v>
      </c>
      <c r="C95" s="113" t="s">
        <v>335</v>
      </c>
      <c r="D95" s="112" t="s">
        <v>279</v>
      </c>
      <c r="E95" s="112"/>
      <c r="F95" s="111" t="s">
        <v>100</v>
      </c>
      <c r="G95" s="112"/>
      <c r="H95" s="133" t="s">
        <v>110</v>
      </c>
      <c r="I95" s="134" t="s">
        <v>277</v>
      </c>
      <c r="J95" s="126"/>
      <c r="K95" s="126" t="s">
        <v>104</v>
      </c>
      <c r="L95" s="126"/>
      <c r="M95" s="128">
        <v>1</v>
      </c>
      <c r="N95" s="128"/>
      <c r="O95" s="111"/>
      <c r="P95" s="111"/>
    </row>
    <row r="96" s="90" customFormat="1" ht="30" customHeight="1" spans="1:16">
      <c r="A96" s="111">
        <f t="shared" si="7"/>
        <v>89</v>
      </c>
      <c r="B96" s="113" t="s">
        <v>336</v>
      </c>
      <c r="C96" s="113" t="s">
        <v>336</v>
      </c>
      <c r="D96" s="112" t="s">
        <v>337</v>
      </c>
      <c r="E96" s="112"/>
      <c r="F96" s="111" t="s">
        <v>100</v>
      </c>
      <c r="G96" s="112"/>
      <c r="H96" s="133" t="s">
        <v>110</v>
      </c>
      <c r="I96" s="134" t="s">
        <v>277</v>
      </c>
      <c r="J96" s="126"/>
      <c r="K96" s="126" t="s">
        <v>104</v>
      </c>
      <c r="L96" s="126"/>
      <c r="M96" s="128">
        <v>1</v>
      </c>
      <c r="N96" s="128"/>
      <c r="O96" s="111"/>
      <c r="P96" s="111"/>
    </row>
    <row r="97" s="90" customFormat="1" ht="30" customHeight="1" spans="1:16">
      <c r="A97" s="111">
        <f t="shared" si="7"/>
        <v>90</v>
      </c>
      <c r="B97" s="112" t="s">
        <v>338</v>
      </c>
      <c r="C97" s="112" t="s">
        <v>338</v>
      </c>
      <c r="D97" s="112" t="s">
        <v>339</v>
      </c>
      <c r="E97" s="112" t="s">
        <v>340</v>
      </c>
      <c r="F97" s="111" t="s">
        <v>100</v>
      </c>
      <c r="G97" s="112"/>
      <c r="H97" s="133" t="s">
        <v>170</v>
      </c>
      <c r="I97" s="133" t="s">
        <v>126</v>
      </c>
      <c r="J97" s="126"/>
      <c r="K97" s="126" t="s">
        <v>104</v>
      </c>
      <c r="L97" s="126"/>
      <c r="M97" s="128">
        <v>1</v>
      </c>
      <c r="N97" s="128"/>
      <c r="O97" s="111"/>
      <c r="P97" s="111"/>
    </row>
    <row r="98" s="90" customFormat="1" ht="30" customHeight="1" spans="1:16">
      <c r="A98" s="111">
        <f t="shared" si="7"/>
        <v>91</v>
      </c>
      <c r="B98" s="113" t="s">
        <v>341</v>
      </c>
      <c r="C98" s="113" t="s">
        <v>341</v>
      </c>
      <c r="D98" s="112" t="s">
        <v>342</v>
      </c>
      <c r="E98" s="112"/>
      <c r="F98" s="111" t="s">
        <v>100</v>
      </c>
      <c r="G98" s="112"/>
      <c r="H98" s="133" t="s">
        <v>248</v>
      </c>
      <c r="I98" s="133" t="s">
        <v>251</v>
      </c>
      <c r="J98" s="126"/>
      <c r="K98" s="126" t="s">
        <v>104</v>
      </c>
      <c r="L98" s="126"/>
      <c r="M98" s="128">
        <v>1</v>
      </c>
      <c r="N98" s="128"/>
      <c r="O98" s="111"/>
      <c r="P98" s="111"/>
    </row>
    <row r="99" s="90" customFormat="1" ht="30" customHeight="1" spans="1:16">
      <c r="A99" s="111">
        <f>ROW()-7</f>
        <v>92</v>
      </c>
      <c r="B99" s="113" t="s">
        <v>343</v>
      </c>
      <c r="C99" s="113" t="s">
        <v>343</v>
      </c>
      <c r="D99" s="112" t="s">
        <v>344</v>
      </c>
      <c r="E99" s="112" t="s">
        <v>345</v>
      </c>
      <c r="F99" s="111" t="s">
        <v>100</v>
      </c>
      <c r="G99" s="112"/>
      <c r="H99" s="133" t="s">
        <v>170</v>
      </c>
      <c r="I99" s="133" t="s">
        <v>126</v>
      </c>
      <c r="J99" s="126"/>
      <c r="K99" s="126" t="s">
        <v>104</v>
      </c>
      <c r="L99" s="126"/>
      <c r="M99" s="128">
        <v>1</v>
      </c>
      <c r="N99" s="128"/>
      <c r="O99" s="111"/>
      <c r="P99" s="111"/>
    </row>
    <row r="100" s="90" customFormat="1" ht="30" customHeight="1" spans="1:16">
      <c r="A100" s="111">
        <f>ROW()-7</f>
        <v>93</v>
      </c>
      <c r="B100" s="112" t="s">
        <v>346</v>
      </c>
      <c r="C100" s="112" t="s">
        <v>346</v>
      </c>
      <c r="D100" s="112" t="s">
        <v>347</v>
      </c>
      <c r="E100" s="112" t="s">
        <v>348</v>
      </c>
      <c r="F100" s="111" t="s">
        <v>100</v>
      </c>
      <c r="G100" s="112"/>
      <c r="H100" s="133" t="s">
        <v>241</v>
      </c>
      <c r="I100" s="133" t="s">
        <v>349</v>
      </c>
      <c r="J100" s="126"/>
      <c r="K100" s="126" t="s">
        <v>104</v>
      </c>
      <c r="L100" s="126"/>
      <c r="M100" s="128">
        <v>1</v>
      </c>
      <c r="N100" s="128"/>
      <c r="O100" s="111"/>
      <c r="P100" s="111"/>
    </row>
    <row r="101" s="90" customFormat="1" ht="30" customHeight="1" spans="1:16">
      <c r="A101" s="111">
        <f>ROW()-7</f>
        <v>94</v>
      </c>
      <c r="B101" s="112" t="s">
        <v>350</v>
      </c>
      <c r="C101" s="112" t="s">
        <v>350</v>
      </c>
      <c r="D101" s="112" t="s">
        <v>351</v>
      </c>
      <c r="E101" s="112" t="s">
        <v>348</v>
      </c>
      <c r="F101" s="111" t="s">
        <v>100</v>
      </c>
      <c r="G101" s="112"/>
      <c r="H101" s="133" t="s">
        <v>241</v>
      </c>
      <c r="I101" s="133" t="s">
        <v>349</v>
      </c>
      <c r="J101" s="126"/>
      <c r="K101" s="126" t="s">
        <v>104</v>
      </c>
      <c r="L101" s="126"/>
      <c r="M101" s="128">
        <v>1</v>
      </c>
      <c r="N101" s="128"/>
      <c r="O101" s="111"/>
      <c r="P101" s="111"/>
    </row>
    <row r="102" s="90" customFormat="1" ht="30" customHeight="1" spans="1:16">
      <c r="A102" s="111">
        <f>ROW()-7</f>
        <v>95</v>
      </c>
      <c r="B102" s="113" t="s">
        <v>352</v>
      </c>
      <c r="C102" s="113" t="s">
        <v>352</v>
      </c>
      <c r="D102" s="112" t="s">
        <v>353</v>
      </c>
      <c r="E102" s="112"/>
      <c r="F102" s="111" t="s">
        <v>100</v>
      </c>
      <c r="G102" s="112"/>
      <c r="H102" s="133" t="s">
        <v>110</v>
      </c>
      <c r="I102" s="134" t="s">
        <v>354</v>
      </c>
      <c r="J102" s="126"/>
      <c r="K102" s="126" t="s">
        <v>104</v>
      </c>
      <c r="L102" s="126"/>
      <c r="M102" s="128">
        <v>1</v>
      </c>
      <c r="N102" s="128"/>
      <c r="O102" s="111"/>
      <c r="P102" s="111"/>
    </row>
    <row r="103" s="90" customFormat="1" ht="30" customHeight="1" spans="1:16">
      <c r="A103" s="111">
        <f>ROW()-7</f>
        <v>96</v>
      </c>
      <c r="B103" s="113" t="s">
        <v>355</v>
      </c>
      <c r="C103" s="113" t="s">
        <v>355</v>
      </c>
      <c r="D103" s="112" t="s">
        <v>356</v>
      </c>
      <c r="E103" s="112" t="s">
        <v>357</v>
      </c>
      <c r="F103" s="111" t="s">
        <v>100</v>
      </c>
      <c r="G103" s="112"/>
      <c r="H103" s="134" t="s">
        <v>358</v>
      </c>
      <c r="I103" s="133" t="s">
        <v>295</v>
      </c>
      <c r="J103" s="126"/>
      <c r="K103" s="126" t="s">
        <v>104</v>
      </c>
      <c r="L103" s="126"/>
      <c r="M103" s="128">
        <v>1</v>
      </c>
      <c r="N103" s="128"/>
      <c r="O103" s="111"/>
      <c r="P103" s="111"/>
    </row>
    <row r="104" s="90" customFormat="1" ht="30" customHeight="1" spans="1:16">
      <c r="A104" s="111">
        <f t="shared" ref="A104:A113" si="8">ROW()-7</f>
        <v>97</v>
      </c>
      <c r="B104" s="113" t="s">
        <v>359</v>
      </c>
      <c r="C104" s="113" t="s">
        <v>359</v>
      </c>
      <c r="D104" s="112" t="s">
        <v>360</v>
      </c>
      <c r="E104" s="112" t="s">
        <v>361</v>
      </c>
      <c r="F104" s="111" t="s">
        <v>100</v>
      </c>
      <c r="G104" s="112"/>
      <c r="H104" s="134" t="s">
        <v>358</v>
      </c>
      <c r="I104" s="133" t="s">
        <v>295</v>
      </c>
      <c r="J104" s="126"/>
      <c r="K104" s="126" t="s">
        <v>104</v>
      </c>
      <c r="L104" s="126"/>
      <c r="M104" s="128">
        <v>1</v>
      </c>
      <c r="N104" s="128"/>
      <c r="O104" s="111"/>
      <c r="P104" s="111"/>
    </row>
    <row r="105" s="90" customFormat="1" ht="30" customHeight="1" spans="1:16">
      <c r="A105" s="111">
        <f t="shared" si="8"/>
        <v>98</v>
      </c>
      <c r="B105" s="113" t="s">
        <v>362</v>
      </c>
      <c r="C105" s="113" t="s">
        <v>362</v>
      </c>
      <c r="D105" s="112" t="s">
        <v>363</v>
      </c>
      <c r="E105" s="112"/>
      <c r="F105" s="111" t="s">
        <v>100</v>
      </c>
      <c r="G105" s="112"/>
      <c r="H105" s="134" t="s">
        <v>210</v>
      </c>
      <c r="I105" s="133" t="s">
        <v>157</v>
      </c>
      <c r="J105" s="126"/>
      <c r="K105" s="126" t="s">
        <v>104</v>
      </c>
      <c r="L105" s="126"/>
      <c r="M105" s="128">
        <v>1</v>
      </c>
      <c r="N105" s="128"/>
      <c r="O105" s="111"/>
      <c r="P105" s="111"/>
    </row>
    <row r="106" s="90" customFormat="1" ht="30" customHeight="1" spans="1:16">
      <c r="A106" s="111">
        <f t="shared" si="8"/>
        <v>99</v>
      </c>
      <c r="B106" s="112" t="s">
        <v>364</v>
      </c>
      <c r="C106" s="112" t="s">
        <v>364</v>
      </c>
      <c r="D106" s="112" t="s">
        <v>365</v>
      </c>
      <c r="E106" s="112"/>
      <c r="F106" s="111" t="s">
        <v>100</v>
      </c>
      <c r="G106" s="112"/>
      <c r="H106" s="133" t="s">
        <v>248</v>
      </c>
      <c r="I106" s="133" t="s">
        <v>366</v>
      </c>
      <c r="J106" s="126"/>
      <c r="K106" s="126" t="s">
        <v>104</v>
      </c>
      <c r="L106" s="126"/>
      <c r="M106" s="128">
        <v>2</v>
      </c>
      <c r="N106" s="128"/>
      <c r="O106" s="111"/>
      <c r="P106" s="111"/>
    </row>
    <row r="107" s="90" customFormat="1" ht="30" customHeight="1" spans="1:16">
      <c r="A107" s="111">
        <f t="shared" si="8"/>
        <v>100</v>
      </c>
      <c r="B107" s="112" t="s">
        <v>367</v>
      </c>
      <c r="C107" s="112" t="s">
        <v>367</v>
      </c>
      <c r="D107" s="112" t="s">
        <v>368</v>
      </c>
      <c r="E107" s="112"/>
      <c r="F107" s="111" t="s">
        <v>100</v>
      </c>
      <c r="G107" s="112"/>
      <c r="H107" s="133" t="s">
        <v>369</v>
      </c>
      <c r="I107" s="133" t="s">
        <v>370</v>
      </c>
      <c r="J107" s="126"/>
      <c r="K107" s="126" t="s">
        <v>104</v>
      </c>
      <c r="L107" s="126"/>
      <c r="M107" s="128">
        <v>1</v>
      </c>
      <c r="N107" s="128"/>
      <c r="O107" s="111"/>
      <c r="P107" s="111"/>
    </row>
    <row r="108" s="90" customFormat="1" ht="30" customHeight="1" spans="1:16">
      <c r="A108" s="111">
        <f t="shared" si="8"/>
        <v>101</v>
      </c>
      <c r="B108" s="113" t="s">
        <v>371</v>
      </c>
      <c r="C108" s="113" t="s">
        <v>371</v>
      </c>
      <c r="D108" s="112" t="s">
        <v>372</v>
      </c>
      <c r="E108" s="112" t="s">
        <v>373</v>
      </c>
      <c r="F108" s="111" t="s">
        <v>100</v>
      </c>
      <c r="G108" s="112"/>
      <c r="H108" s="133" t="s">
        <v>107</v>
      </c>
      <c r="I108" s="133" t="s">
        <v>103</v>
      </c>
      <c r="J108" s="126"/>
      <c r="K108" s="126" t="s">
        <v>104</v>
      </c>
      <c r="L108" s="126"/>
      <c r="M108" s="128">
        <v>4</v>
      </c>
      <c r="N108" s="128"/>
      <c r="O108" s="111"/>
      <c r="P108" s="111"/>
    </row>
    <row r="109" s="90" customFormat="1" ht="30" customHeight="1" spans="1:16">
      <c r="A109" s="111">
        <f t="shared" si="8"/>
        <v>102</v>
      </c>
      <c r="B109" s="113" t="s">
        <v>374</v>
      </c>
      <c r="C109" s="113" t="s">
        <v>374</v>
      </c>
      <c r="D109" s="112" t="s">
        <v>375</v>
      </c>
      <c r="E109" s="112"/>
      <c r="F109" s="111" t="s">
        <v>100</v>
      </c>
      <c r="G109" s="112"/>
      <c r="H109" s="133" t="s">
        <v>241</v>
      </c>
      <c r="I109" s="133" t="s">
        <v>376</v>
      </c>
      <c r="J109" s="126"/>
      <c r="K109" s="126" t="s">
        <v>104</v>
      </c>
      <c r="L109" s="126"/>
      <c r="M109" s="128">
        <v>1</v>
      </c>
      <c r="N109" s="128"/>
      <c r="O109" s="111"/>
      <c r="P109" s="111"/>
    </row>
    <row r="110" s="90" customFormat="1" ht="30" customHeight="1" spans="1:16">
      <c r="A110" s="111">
        <f t="shared" si="8"/>
        <v>103</v>
      </c>
      <c r="B110" s="113" t="s">
        <v>377</v>
      </c>
      <c r="C110" s="113" t="s">
        <v>377</v>
      </c>
      <c r="D110" s="112" t="s">
        <v>378</v>
      </c>
      <c r="E110" s="112"/>
      <c r="F110" s="111" t="s">
        <v>100</v>
      </c>
      <c r="G110" s="112"/>
      <c r="H110" s="133" t="s">
        <v>379</v>
      </c>
      <c r="I110" s="133" t="s">
        <v>380</v>
      </c>
      <c r="J110" s="126"/>
      <c r="K110" s="126" t="s">
        <v>104</v>
      </c>
      <c r="L110" s="126"/>
      <c r="M110" s="128">
        <v>1</v>
      </c>
      <c r="N110" s="128"/>
      <c r="O110" s="111"/>
      <c r="P110" s="111"/>
    </row>
    <row r="111" s="90" customFormat="1" ht="30" customHeight="1" spans="1:16">
      <c r="A111" s="111">
        <f t="shared" si="8"/>
        <v>104</v>
      </c>
      <c r="B111" s="113" t="s">
        <v>381</v>
      </c>
      <c r="C111" s="113" t="s">
        <v>381</v>
      </c>
      <c r="D111" s="112" t="s">
        <v>382</v>
      </c>
      <c r="E111" s="112" t="s">
        <v>383</v>
      </c>
      <c r="F111" s="111" t="s">
        <v>100</v>
      </c>
      <c r="G111" s="112"/>
      <c r="H111" s="133" t="s">
        <v>107</v>
      </c>
      <c r="I111" s="133" t="s">
        <v>103</v>
      </c>
      <c r="J111" s="126"/>
      <c r="K111" s="126" t="s">
        <v>104</v>
      </c>
      <c r="L111" s="126"/>
      <c r="M111" s="128">
        <v>1</v>
      </c>
      <c r="N111" s="128"/>
      <c r="O111" s="111"/>
      <c r="P111" s="111"/>
    </row>
    <row r="112" s="90" customFormat="1" ht="30" customHeight="1" spans="1:16">
      <c r="A112" s="111">
        <f t="shared" si="8"/>
        <v>105</v>
      </c>
      <c r="B112" s="113" t="s">
        <v>384</v>
      </c>
      <c r="C112" s="113" t="s">
        <v>384</v>
      </c>
      <c r="D112" s="112" t="s">
        <v>385</v>
      </c>
      <c r="E112" s="112" t="s">
        <v>386</v>
      </c>
      <c r="F112" s="111" t="s">
        <v>100</v>
      </c>
      <c r="G112" s="112"/>
      <c r="H112" s="133" t="s">
        <v>170</v>
      </c>
      <c r="I112" s="133" t="s">
        <v>126</v>
      </c>
      <c r="J112" s="126"/>
      <c r="K112" s="126" t="s">
        <v>104</v>
      </c>
      <c r="L112" s="126"/>
      <c r="M112" s="128">
        <v>2</v>
      </c>
      <c r="N112" s="128"/>
      <c r="O112" s="111"/>
      <c r="P112" s="111"/>
    </row>
    <row r="113" s="90" customFormat="1" ht="30" customHeight="1" spans="1:16">
      <c r="A113" s="111">
        <f t="shared" si="8"/>
        <v>106</v>
      </c>
      <c r="B113" s="113" t="s">
        <v>387</v>
      </c>
      <c r="C113" s="113" t="s">
        <v>387</v>
      </c>
      <c r="D113" s="112" t="s">
        <v>388</v>
      </c>
      <c r="E113" s="112"/>
      <c r="F113" s="111" t="s">
        <v>100</v>
      </c>
      <c r="G113" s="112"/>
      <c r="H113" s="133" t="s">
        <v>389</v>
      </c>
      <c r="I113" s="134" t="s">
        <v>390</v>
      </c>
      <c r="J113" s="126"/>
      <c r="K113" s="126" t="s">
        <v>104</v>
      </c>
      <c r="L113" s="126"/>
      <c r="M113" s="128">
        <v>1</v>
      </c>
      <c r="N113" s="128"/>
      <c r="O113" s="111"/>
      <c r="P113" s="111"/>
    </row>
    <row r="114" s="90" customFormat="1" ht="30" customHeight="1" spans="1:16">
      <c r="A114" s="111">
        <f t="shared" ref="A114:A123" si="9">ROW()-7</f>
        <v>107</v>
      </c>
      <c r="B114" s="112" t="s">
        <v>391</v>
      </c>
      <c r="C114" s="112" t="s">
        <v>391</v>
      </c>
      <c r="D114" s="112" t="s">
        <v>392</v>
      </c>
      <c r="E114" s="112"/>
      <c r="F114" s="111" t="s">
        <v>100</v>
      </c>
      <c r="G114" s="112"/>
      <c r="H114" s="134" t="s">
        <v>358</v>
      </c>
      <c r="I114" s="134" t="s">
        <v>295</v>
      </c>
      <c r="J114" s="126"/>
      <c r="K114" s="126" t="s">
        <v>104</v>
      </c>
      <c r="L114" s="126"/>
      <c r="M114" s="128">
        <v>1</v>
      </c>
      <c r="N114" s="128"/>
      <c r="O114" s="111"/>
      <c r="P114" s="111"/>
    </row>
    <row r="115" s="90" customFormat="1" ht="30" customHeight="1" spans="1:16">
      <c r="A115" s="111">
        <f t="shared" si="9"/>
        <v>108</v>
      </c>
      <c r="B115" s="112" t="s">
        <v>393</v>
      </c>
      <c r="C115" s="112" t="s">
        <v>393</v>
      </c>
      <c r="D115" s="112" t="s">
        <v>394</v>
      </c>
      <c r="E115" s="112"/>
      <c r="F115" s="111" t="s">
        <v>100</v>
      </c>
      <c r="G115" s="112"/>
      <c r="H115" s="134" t="s">
        <v>358</v>
      </c>
      <c r="I115" s="134" t="s">
        <v>295</v>
      </c>
      <c r="J115" s="126"/>
      <c r="K115" s="126" t="s">
        <v>104</v>
      </c>
      <c r="L115" s="126"/>
      <c r="M115" s="128">
        <v>1</v>
      </c>
      <c r="N115" s="128"/>
      <c r="O115" s="111"/>
      <c r="P115" s="111"/>
    </row>
    <row r="116" s="90" customFormat="1" ht="30" customHeight="1" spans="1:16">
      <c r="A116" s="111">
        <f t="shared" si="9"/>
        <v>109</v>
      </c>
      <c r="B116" s="112" t="s">
        <v>395</v>
      </c>
      <c r="C116" s="112" t="s">
        <v>395</v>
      </c>
      <c r="D116" s="112" t="s">
        <v>396</v>
      </c>
      <c r="E116" s="112"/>
      <c r="F116" s="111" t="s">
        <v>100</v>
      </c>
      <c r="G116" s="112"/>
      <c r="H116" s="133" t="s">
        <v>110</v>
      </c>
      <c r="I116" s="134" t="s">
        <v>157</v>
      </c>
      <c r="J116" s="126"/>
      <c r="K116" s="126" t="s">
        <v>104</v>
      </c>
      <c r="L116" s="126"/>
      <c r="M116" s="128">
        <v>2</v>
      </c>
      <c r="N116" s="128"/>
      <c r="O116" s="111"/>
      <c r="P116" s="111"/>
    </row>
    <row r="117" s="90" customFormat="1" ht="30" customHeight="1" spans="1:16">
      <c r="A117" s="111">
        <f t="shared" si="9"/>
        <v>110</v>
      </c>
      <c r="B117" s="113" t="s">
        <v>397</v>
      </c>
      <c r="C117" s="113" t="s">
        <v>397</v>
      </c>
      <c r="D117" s="112" t="s">
        <v>398</v>
      </c>
      <c r="E117" s="112" t="s">
        <v>399</v>
      </c>
      <c r="F117" s="111" t="s">
        <v>100</v>
      </c>
      <c r="G117" s="112"/>
      <c r="H117" s="133" t="s">
        <v>389</v>
      </c>
      <c r="I117" s="133" t="s">
        <v>400</v>
      </c>
      <c r="J117" s="126"/>
      <c r="K117" s="126" t="s">
        <v>104</v>
      </c>
      <c r="L117" s="126"/>
      <c r="M117" s="128">
        <v>1</v>
      </c>
      <c r="N117" s="128"/>
      <c r="O117" s="111"/>
      <c r="P117" s="111"/>
    </row>
    <row r="118" s="90" customFormat="1" ht="30" customHeight="1" spans="1:16">
      <c r="A118" s="111">
        <f t="shared" si="9"/>
        <v>111</v>
      </c>
      <c r="B118" s="113" t="s">
        <v>401</v>
      </c>
      <c r="C118" s="113" t="s">
        <v>401</v>
      </c>
      <c r="D118" s="112" t="s">
        <v>402</v>
      </c>
      <c r="E118" s="112"/>
      <c r="F118" s="111" t="s">
        <v>100</v>
      </c>
      <c r="G118" s="112"/>
      <c r="H118" s="133" t="s">
        <v>248</v>
      </c>
      <c r="I118" s="133" t="s">
        <v>162</v>
      </c>
      <c r="J118" s="126"/>
      <c r="K118" s="126" t="s">
        <v>104</v>
      </c>
      <c r="L118" s="126"/>
      <c r="M118" s="128">
        <v>1</v>
      </c>
      <c r="N118" s="128"/>
      <c r="O118" s="111"/>
      <c r="P118" s="111"/>
    </row>
    <row r="119" s="90" customFormat="1" ht="30" customHeight="1" spans="1:16">
      <c r="A119" s="111">
        <f t="shared" si="9"/>
        <v>112</v>
      </c>
      <c r="B119" s="113" t="s">
        <v>403</v>
      </c>
      <c r="C119" s="113" t="s">
        <v>403</v>
      </c>
      <c r="D119" s="112" t="s">
        <v>404</v>
      </c>
      <c r="E119" s="112"/>
      <c r="F119" s="111" t="s">
        <v>100</v>
      </c>
      <c r="G119" s="112"/>
      <c r="H119" s="133" t="s">
        <v>241</v>
      </c>
      <c r="I119" s="133" t="s">
        <v>405</v>
      </c>
      <c r="J119" s="126"/>
      <c r="K119" s="126" t="s">
        <v>104</v>
      </c>
      <c r="L119" s="126"/>
      <c r="M119" s="128">
        <v>1</v>
      </c>
      <c r="N119" s="128"/>
      <c r="O119" s="111"/>
      <c r="P119" s="111"/>
    </row>
    <row r="120" s="90" customFormat="1" ht="30" customHeight="1" spans="1:16">
      <c r="A120" s="111">
        <f t="shared" si="9"/>
        <v>113</v>
      </c>
      <c r="B120" s="112" t="s">
        <v>406</v>
      </c>
      <c r="C120" s="112" t="s">
        <v>406</v>
      </c>
      <c r="D120" s="112" t="s">
        <v>407</v>
      </c>
      <c r="E120" s="112" t="s">
        <v>408</v>
      </c>
      <c r="F120" s="111" t="s">
        <v>100</v>
      </c>
      <c r="G120" s="112"/>
      <c r="H120" s="133" t="s">
        <v>409</v>
      </c>
      <c r="I120" s="134" t="s">
        <v>103</v>
      </c>
      <c r="J120" s="126"/>
      <c r="K120" s="126" t="s">
        <v>104</v>
      </c>
      <c r="L120" s="126"/>
      <c r="M120" s="128">
        <v>2</v>
      </c>
      <c r="N120" s="128"/>
      <c r="O120" s="111"/>
      <c r="P120" s="111"/>
    </row>
    <row r="121" s="90" customFormat="1" ht="30" customHeight="1" spans="1:16">
      <c r="A121" s="111">
        <f t="shared" si="9"/>
        <v>114</v>
      </c>
      <c r="B121" s="113" t="s">
        <v>410</v>
      </c>
      <c r="C121" s="113" t="s">
        <v>410</v>
      </c>
      <c r="D121" s="112" t="s">
        <v>411</v>
      </c>
      <c r="E121" s="112"/>
      <c r="F121" s="111" t="s">
        <v>100</v>
      </c>
      <c r="G121" s="112"/>
      <c r="H121" s="133" t="s">
        <v>369</v>
      </c>
      <c r="I121" s="133" t="s">
        <v>370</v>
      </c>
      <c r="J121" s="126"/>
      <c r="K121" s="126" t="s">
        <v>104</v>
      </c>
      <c r="L121" s="126"/>
      <c r="M121" s="128">
        <v>2</v>
      </c>
      <c r="N121" s="128"/>
      <c r="O121" s="111"/>
      <c r="P121" s="111"/>
    </row>
    <row r="122" s="90" customFormat="1" ht="30" customHeight="1" spans="1:16">
      <c r="A122" s="111">
        <f t="shared" si="9"/>
        <v>115</v>
      </c>
      <c r="B122" s="113" t="s">
        <v>412</v>
      </c>
      <c r="C122" s="113" t="s">
        <v>412</v>
      </c>
      <c r="D122" s="112" t="s">
        <v>413</v>
      </c>
      <c r="E122" s="112"/>
      <c r="F122" s="111" t="s">
        <v>100</v>
      </c>
      <c r="G122" s="112"/>
      <c r="H122" s="133" t="s">
        <v>414</v>
      </c>
      <c r="I122" s="133" t="s">
        <v>126</v>
      </c>
      <c r="J122" s="126"/>
      <c r="K122" s="126" t="s">
        <v>104</v>
      </c>
      <c r="L122" s="126"/>
      <c r="M122" s="128">
        <v>1</v>
      </c>
      <c r="N122" s="128"/>
      <c r="O122" s="111"/>
      <c r="P122" s="111"/>
    </row>
    <row r="123" s="90" customFormat="1" ht="30" customHeight="1" spans="1:16">
      <c r="A123" s="111">
        <f t="shared" si="9"/>
        <v>116</v>
      </c>
      <c r="B123" s="113" t="s">
        <v>415</v>
      </c>
      <c r="C123" s="113" t="s">
        <v>415</v>
      </c>
      <c r="D123" s="112" t="s">
        <v>416</v>
      </c>
      <c r="E123" s="112" t="s">
        <v>417</v>
      </c>
      <c r="F123" s="111" t="s">
        <v>100</v>
      </c>
      <c r="G123" s="112"/>
      <c r="H123" s="133" t="s">
        <v>369</v>
      </c>
      <c r="I123" s="133" t="s">
        <v>370</v>
      </c>
      <c r="J123" s="126"/>
      <c r="K123" s="126" t="s">
        <v>104</v>
      </c>
      <c r="L123" s="126"/>
      <c r="M123" s="128">
        <v>1</v>
      </c>
      <c r="N123" s="128"/>
      <c r="O123" s="111"/>
      <c r="P123" s="111"/>
    </row>
    <row r="124" s="90" customFormat="1" ht="30" customHeight="1" spans="1:16">
      <c r="A124" s="111">
        <f>ROW()-7</f>
        <v>117</v>
      </c>
      <c r="B124" s="113" t="s">
        <v>418</v>
      </c>
      <c r="C124" s="113" t="s">
        <v>418</v>
      </c>
      <c r="D124" s="112" t="s">
        <v>419</v>
      </c>
      <c r="E124" s="112" t="s">
        <v>417</v>
      </c>
      <c r="F124" s="111" t="s">
        <v>100</v>
      </c>
      <c r="G124" s="112"/>
      <c r="H124" s="133" t="s">
        <v>369</v>
      </c>
      <c r="I124" s="133" t="s">
        <v>370</v>
      </c>
      <c r="J124" s="126"/>
      <c r="K124" s="126" t="s">
        <v>104</v>
      </c>
      <c r="L124" s="126"/>
      <c r="M124" s="128">
        <v>1</v>
      </c>
      <c r="N124" s="128"/>
      <c r="O124" s="111"/>
      <c r="P124" s="111"/>
    </row>
    <row r="125" s="90" customFormat="1" ht="30" customHeight="1" spans="1:16">
      <c r="A125" s="111">
        <f>ROW()-7</f>
        <v>118</v>
      </c>
      <c r="B125" s="113" t="s">
        <v>420</v>
      </c>
      <c r="C125" s="113" t="s">
        <v>420</v>
      </c>
      <c r="D125" s="112" t="s">
        <v>421</v>
      </c>
      <c r="E125" s="112" t="s">
        <v>422</v>
      </c>
      <c r="F125" s="111" t="s">
        <v>100</v>
      </c>
      <c r="G125" s="112"/>
      <c r="H125" s="134" t="s">
        <v>248</v>
      </c>
      <c r="I125" s="133" t="s">
        <v>251</v>
      </c>
      <c r="J125" s="126"/>
      <c r="K125" s="126" t="s">
        <v>104</v>
      </c>
      <c r="L125" s="126"/>
      <c r="M125" s="128">
        <v>2</v>
      </c>
      <c r="N125" s="128"/>
      <c r="O125" s="111"/>
      <c r="P125" s="111"/>
    </row>
    <row r="126" s="90" customFormat="1" ht="30" customHeight="1" spans="1:16">
      <c r="A126" s="111">
        <f>ROW()-7</f>
        <v>119</v>
      </c>
      <c r="B126" s="113" t="s">
        <v>423</v>
      </c>
      <c r="C126" s="113" t="s">
        <v>423</v>
      </c>
      <c r="D126" s="112" t="s">
        <v>424</v>
      </c>
      <c r="E126" s="112" t="s">
        <v>425</v>
      </c>
      <c r="F126" s="111" t="s">
        <v>100</v>
      </c>
      <c r="G126" s="112"/>
      <c r="H126" s="133" t="s">
        <v>379</v>
      </c>
      <c r="I126" s="133" t="s">
        <v>162</v>
      </c>
      <c r="J126" s="126"/>
      <c r="K126" s="126" t="s">
        <v>104</v>
      </c>
      <c r="L126" s="126"/>
      <c r="M126" s="128">
        <v>2</v>
      </c>
      <c r="N126" s="128"/>
      <c r="O126" s="111"/>
      <c r="P126" s="111"/>
    </row>
    <row r="127" s="90" customFormat="1" ht="30" customHeight="1" spans="1:16">
      <c r="A127" s="111">
        <f>ROW()-7</f>
        <v>120</v>
      </c>
      <c r="B127" s="113" t="s">
        <v>426</v>
      </c>
      <c r="C127" s="113" t="s">
        <v>426</v>
      </c>
      <c r="D127" s="112" t="s">
        <v>427</v>
      </c>
      <c r="E127" s="112"/>
      <c r="F127" s="111" t="s">
        <v>100</v>
      </c>
      <c r="G127" s="112"/>
      <c r="H127" s="133" t="s">
        <v>379</v>
      </c>
      <c r="I127" s="133" t="s">
        <v>380</v>
      </c>
      <c r="J127" s="126"/>
      <c r="K127" s="126" t="s">
        <v>104</v>
      </c>
      <c r="L127" s="126"/>
      <c r="M127" s="128">
        <v>2</v>
      </c>
      <c r="N127" s="128"/>
      <c r="O127" s="111"/>
      <c r="P127" s="111"/>
    </row>
    <row r="128" s="90" customFormat="1" ht="30" customHeight="1" spans="1:16">
      <c r="A128" s="111">
        <f>ROW()-7</f>
        <v>121</v>
      </c>
      <c r="B128" s="113" t="s">
        <v>428</v>
      </c>
      <c r="C128" s="113" t="s">
        <v>428</v>
      </c>
      <c r="D128" s="112" t="s">
        <v>429</v>
      </c>
      <c r="E128" s="112" t="s">
        <v>430</v>
      </c>
      <c r="F128" s="111" t="s">
        <v>100</v>
      </c>
      <c r="G128" s="112"/>
      <c r="H128" s="133" t="s">
        <v>107</v>
      </c>
      <c r="I128" s="133" t="s">
        <v>103</v>
      </c>
      <c r="J128" s="126"/>
      <c r="K128" s="126" t="s">
        <v>104</v>
      </c>
      <c r="L128" s="126"/>
      <c r="M128" s="128">
        <v>6</v>
      </c>
      <c r="N128" s="128"/>
      <c r="O128" s="111"/>
      <c r="P128" s="111"/>
    </row>
    <row r="129" s="90" customFormat="1" ht="30" customHeight="1" spans="1:16">
      <c r="A129" s="111">
        <f>ROW()-7</f>
        <v>122</v>
      </c>
      <c r="B129" s="113" t="s">
        <v>431</v>
      </c>
      <c r="C129" s="113" t="s">
        <v>431</v>
      </c>
      <c r="D129" s="112" t="s">
        <v>382</v>
      </c>
      <c r="E129" s="112" t="s">
        <v>432</v>
      </c>
      <c r="F129" s="111" t="s">
        <v>100</v>
      </c>
      <c r="G129" s="112"/>
      <c r="H129" s="133" t="s">
        <v>107</v>
      </c>
      <c r="I129" s="133" t="s">
        <v>103</v>
      </c>
      <c r="J129" s="126"/>
      <c r="K129" s="126" t="s">
        <v>104</v>
      </c>
      <c r="L129" s="126"/>
      <c r="M129" s="128">
        <v>4</v>
      </c>
      <c r="N129" s="128"/>
      <c r="O129" s="111"/>
      <c r="P129" s="111"/>
    </row>
    <row r="130" s="90" customFormat="1" ht="30" customHeight="1" spans="1:16">
      <c r="A130" s="111">
        <f>ROW()-7</f>
        <v>123</v>
      </c>
      <c r="B130" s="113" t="s">
        <v>433</v>
      </c>
      <c r="C130" s="113" t="s">
        <v>433</v>
      </c>
      <c r="D130" s="112" t="s">
        <v>434</v>
      </c>
      <c r="E130" s="112"/>
      <c r="F130" s="111" t="s">
        <v>100</v>
      </c>
      <c r="G130" s="112"/>
      <c r="H130" s="133" t="s">
        <v>241</v>
      </c>
      <c r="I130" s="133" t="s">
        <v>405</v>
      </c>
      <c r="J130" s="126"/>
      <c r="K130" s="126" t="s">
        <v>104</v>
      </c>
      <c r="L130" s="126"/>
      <c r="M130" s="128">
        <v>1</v>
      </c>
      <c r="N130" s="128"/>
      <c r="O130" s="111"/>
      <c r="P130" s="111"/>
    </row>
    <row r="131" s="90" customFormat="1" ht="30" customHeight="1" spans="1:16">
      <c r="A131" s="111">
        <f>ROW()-7</f>
        <v>124</v>
      </c>
      <c r="B131" s="113" t="s">
        <v>435</v>
      </c>
      <c r="C131" s="113" t="s">
        <v>435</v>
      </c>
      <c r="D131" s="112" t="s">
        <v>436</v>
      </c>
      <c r="E131" s="112" t="s">
        <v>437</v>
      </c>
      <c r="F131" s="111" t="s">
        <v>100</v>
      </c>
      <c r="G131" s="112"/>
      <c r="H131" s="133" t="s">
        <v>379</v>
      </c>
      <c r="I131" s="133" t="s">
        <v>162</v>
      </c>
      <c r="J131" s="126"/>
      <c r="K131" s="126" t="s">
        <v>104</v>
      </c>
      <c r="L131" s="126"/>
      <c r="M131" s="128">
        <v>1</v>
      </c>
      <c r="N131" s="128"/>
      <c r="O131" s="111"/>
      <c r="P131" s="111"/>
    </row>
    <row r="132" s="90" customFormat="1" ht="30" customHeight="1" spans="1:16">
      <c r="A132" s="111">
        <f>ROW()-7</f>
        <v>125</v>
      </c>
      <c r="B132" s="113" t="s">
        <v>438</v>
      </c>
      <c r="C132" s="113" t="s">
        <v>438</v>
      </c>
      <c r="D132" s="112" t="s">
        <v>439</v>
      </c>
      <c r="E132" s="112" t="s">
        <v>440</v>
      </c>
      <c r="F132" s="111" t="s">
        <v>100</v>
      </c>
      <c r="G132" s="112"/>
      <c r="H132" s="133" t="s">
        <v>241</v>
      </c>
      <c r="I132" s="133" t="s">
        <v>405</v>
      </c>
      <c r="J132" s="126"/>
      <c r="K132" s="126" t="s">
        <v>104</v>
      </c>
      <c r="L132" s="126"/>
      <c r="M132" s="128">
        <v>1</v>
      </c>
      <c r="N132" s="128"/>
      <c r="O132" s="111"/>
      <c r="P132" s="111"/>
    </row>
    <row r="133" s="90" customFormat="1" ht="30" customHeight="1" spans="1:16">
      <c r="A133" s="111">
        <f>ROW()-7</f>
        <v>126</v>
      </c>
      <c r="B133" s="113" t="s">
        <v>441</v>
      </c>
      <c r="C133" s="113" t="s">
        <v>441</v>
      </c>
      <c r="D133" s="112" t="s">
        <v>442</v>
      </c>
      <c r="E133" s="112"/>
      <c r="F133" s="111" t="s">
        <v>100</v>
      </c>
      <c r="G133" s="112"/>
      <c r="H133" s="133" t="s">
        <v>241</v>
      </c>
      <c r="I133" s="133" t="s">
        <v>443</v>
      </c>
      <c r="J133" s="126"/>
      <c r="K133" s="126" t="s">
        <v>104</v>
      </c>
      <c r="L133" s="126"/>
      <c r="M133" s="128">
        <v>1</v>
      </c>
      <c r="N133" s="128"/>
      <c r="O133" s="111"/>
      <c r="P133" s="111"/>
    </row>
    <row r="134" s="90" customFormat="1" ht="30" customHeight="1" spans="1:16">
      <c r="A134" s="111">
        <f>ROW()-7</f>
        <v>127</v>
      </c>
      <c r="B134" s="113" t="s">
        <v>444</v>
      </c>
      <c r="C134" s="113" t="s">
        <v>444</v>
      </c>
      <c r="D134" s="112" t="s">
        <v>445</v>
      </c>
      <c r="E134" s="112" t="s">
        <v>446</v>
      </c>
      <c r="F134" s="111" t="s">
        <v>100</v>
      </c>
      <c r="G134" s="112"/>
      <c r="H134" s="133" t="s">
        <v>107</v>
      </c>
      <c r="I134" s="134"/>
      <c r="J134" s="126"/>
      <c r="K134" s="126" t="s">
        <v>104</v>
      </c>
      <c r="L134" s="126"/>
      <c r="M134" s="128">
        <v>2</v>
      </c>
      <c r="N134" s="128"/>
      <c r="O134" s="111"/>
      <c r="P134" s="111"/>
    </row>
    <row r="135" s="90" customFormat="1" ht="30" customHeight="1" spans="1:16">
      <c r="A135" s="111">
        <f>ROW()-7</f>
        <v>128</v>
      </c>
      <c r="B135" s="113" t="s">
        <v>447</v>
      </c>
      <c r="C135" s="113" t="s">
        <v>447</v>
      </c>
      <c r="D135" s="112" t="s">
        <v>304</v>
      </c>
      <c r="E135" s="112" t="s">
        <v>448</v>
      </c>
      <c r="F135" s="111" t="s">
        <v>100</v>
      </c>
      <c r="G135" s="112"/>
      <c r="H135" s="133" t="s">
        <v>107</v>
      </c>
      <c r="I135" s="134" t="s">
        <v>103</v>
      </c>
      <c r="J135" s="126"/>
      <c r="K135" s="126" t="s">
        <v>104</v>
      </c>
      <c r="L135" s="126"/>
      <c r="M135" s="128">
        <v>4</v>
      </c>
      <c r="N135" s="128"/>
      <c r="O135" s="111"/>
      <c r="P135" s="111"/>
    </row>
    <row r="136" s="90" customFormat="1" ht="30" customHeight="1" spans="1:16">
      <c r="A136" s="111">
        <f>ROW()-7</f>
        <v>129</v>
      </c>
      <c r="B136" s="113" t="s">
        <v>449</v>
      </c>
      <c r="C136" s="113" t="s">
        <v>449</v>
      </c>
      <c r="D136" s="112" t="s">
        <v>450</v>
      </c>
      <c r="E136" s="112"/>
      <c r="F136" s="111" t="s">
        <v>100</v>
      </c>
      <c r="G136" s="112"/>
      <c r="H136" s="133" t="s">
        <v>451</v>
      </c>
      <c r="I136" s="133" t="s">
        <v>452</v>
      </c>
      <c r="J136" s="126"/>
      <c r="K136" s="126" t="s">
        <v>104</v>
      </c>
      <c r="L136" s="126"/>
      <c r="M136" s="128">
        <v>2</v>
      </c>
      <c r="N136" s="128"/>
      <c r="O136" s="111"/>
      <c r="P136" s="111"/>
    </row>
    <row r="137" s="90" customFormat="1" ht="30" customHeight="1" spans="1:16">
      <c r="A137" s="111">
        <f>ROW()-7</f>
        <v>130</v>
      </c>
      <c r="B137" s="113" t="s">
        <v>453</v>
      </c>
      <c r="C137" s="113" t="s">
        <v>453</v>
      </c>
      <c r="D137" s="112" t="s">
        <v>454</v>
      </c>
      <c r="E137" s="112"/>
      <c r="F137" s="111" t="s">
        <v>100</v>
      </c>
      <c r="G137" s="112"/>
      <c r="H137" s="134" t="s">
        <v>248</v>
      </c>
      <c r="I137" s="133" t="s">
        <v>251</v>
      </c>
      <c r="J137" s="126"/>
      <c r="K137" s="126" t="s">
        <v>104</v>
      </c>
      <c r="L137" s="126"/>
      <c r="M137" s="128">
        <v>4</v>
      </c>
      <c r="N137" s="128"/>
      <c r="O137" s="111"/>
      <c r="P137" s="111"/>
    </row>
    <row r="138" s="90" customFormat="1" ht="30" customHeight="1" spans="1:16">
      <c r="A138" s="111">
        <f t="shared" ref="A138:A146" si="10">ROW()-7</f>
        <v>131</v>
      </c>
      <c r="B138" s="113" t="s">
        <v>455</v>
      </c>
      <c r="C138" s="113" t="s">
        <v>455</v>
      </c>
      <c r="D138" s="113" t="s">
        <v>456</v>
      </c>
      <c r="E138" s="112"/>
      <c r="F138" s="111" t="s">
        <v>100</v>
      </c>
      <c r="G138" s="112"/>
      <c r="H138" s="134" t="s">
        <v>451</v>
      </c>
      <c r="I138" s="134" t="s">
        <v>451</v>
      </c>
      <c r="J138" s="126"/>
      <c r="K138" s="126" t="s">
        <v>104</v>
      </c>
      <c r="L138" s="126"/>
      <c r="M138" s="128">
        <v>2</v>
      </c>
      <c r="N138" s="128"/>
      <c r="O138" s="111"/>
      <c r="P138" s="111"/>
    </row>
    <row r="139" s="90" customFormat="1" ht="30" customHeight="1" spans="1:16">
      <c r="A139" s="111">
        <f t="shared" si="10"/>
        <v>132</v>
      </c>
      <c r="B139" s="112" t="s">
        <v>457</v>
      </c>
      <c r="C139" s="112" t="s">
        <v>457</v>
      </c>
      <c r="D139" s="112" t="s">
        <v>458</v>
      </c>
      <c r="E139" s="112" t="s">
        <v>459</v>
      </c>
      <c r="F139" s="111" t="s">
        <v>100</v>
      </c>
      <c r="G139" s="112"/>
      <c r="H139" s="133" t="s">
        <v>107</v>
      </c>
      <c r="I139" s="133" t="s">
        <v>103</v>
      </c>
      <c r="J139" s="126"/>
      <c r="K139" s="126" t="s">
        <v>104</v>
      </c>
      <c r="L139" s="126"/>
      <c r="M139" s="128">
        <v>3</v>
      </c>
      <c r="N139" s="128"/>
      <c r="O139" s="111"/>
      <c r="P139" s="111"/>
    </row>
    <row r="140" s="90" customFormat="1" ht="30" customHeight="1" spans="1:16">
      <c r="A140" s="111">
        <f t="shared" si="10"/>
        <v>133</v>
      </c>
      <c r="B140" s="112" t="s">
        <v>460</v>
      </c>
      <c r="C140" s="113" t="s">
        <v>460</v>
      </c>
      <c r="D140" s="112" t="s">
        <v>461</v>
      </c>
      <c r="E140" s="112" t="s">
        <v>462</v>
      </c>
      <c r="F140" s="111" t="s">
        <v>100</v>
      </c>
      <c r="G140" s="112"/>
      <c r="H140" s="133" t="s">
        <v>414</v>
      </c>
      <c r="I140" s="133" t="s">
        <v>126</v>
      </c>
      <c r="J140" s="126"/>
      <c r="K140" s="126" t="s">
        <v>104</v>
      </c>
      <c r="L140" s="126"/>
      <c r="M140" s="128">
        <v>1</v>
      </c>
      <c r="N140" s="128"/>
      <c r="O140" s="111"/>
      <c r="P140" s="111"/>
    </row>
    <row r="141" s="90" customFormat="1" ht="30" customHeight="1" spans="1:16">
      <c r="A141" s="111">
        <f t="shared" si="10"/>
        <v>134</v>
      </c>
      <c r="B141" s="112" t="s">
        <v>463</v>
      </c>
      <c r="C141" s="113" t="s">
        <v>463</v>
      </c>
      <c r="D141" s="112" t="s">
        <v>464</v>
      </c>
      <c r="E141" s="112" t="s">
        <v>462</v>
      </c>
      <c r="F141" s="111" t="s">
        <v>100</v>
      </c>
      <c r="G141" s="112"/>
      <c r="H141" s="133" t="s">
        <v>414</v>
      </c>
      <c r="I141" s="133" t="s">
        <v>126</v>
      </c>
      <c r="J141" s="126"/>
      <c r="K141" s="126" t="s">
        <v>104</v>
      </c>
      <c r="L141" s="126"/>
      <c r="M141" s="137" t="s">
        <v>146</v>
      </c>
      <c r="N141" s="128"/>
      <c r="O141" s="111"/>
      <c r="P141" s="111"/>
    </row>
    <row r="142" s="90" customFormat="1" ht="30" customHeight="1" spans="1:16">
      <c r="A142" s="111">
        <f t="shared" si="10"/>
        <v>135</v>
      </c>
      <c r="B142" s="113" t="s">
        <v>465</v>
      </c>
      <c r="C142" s="113" t="s">
        <v>465</v>
      </c>
      <c r="D142" s="112" t="s">
        <v>326</v>
      </c>
      <c r="E142" s="112" t="s">
        <v>466</v>
      </c>
      <c r="F142" s="111" t="s">
        <v>100</v>
      </c>
      <c r="G142" s="112"/>
      <c r="H142" s="133" t="s">
        <v>107</v>
      </c>
      <c r="I142" s="133" t="s">
        <v>103</v>
      </c>
      <c r="J142" s="126"/>
      <c r="K142" s="126" t="s">
        <v>104</v>
      </c>
      <c r="L142" s="126"/>
      <c r="M142" s="128">
        <v>3</v>
      </c>
      <c r="N142" s="128"/>
      <c r="O142" s="111"/>
      <c r="P142" s="111"/>
    </row>
    <row r="143" s="90" customFormat="1" ht="30" customHeight="1" spans="1:16">
      <c r="A143" s="111">
        <f t="shared" si="10"/>
        <v>136</v>
      </c>
      <c r="B143" s="113" t="s">
        <v>467</v>
      </c>
      <c r="C143" s="113" t="s">
        <v>467</v>
      </c>
      <c r="D143" s="112" t="s">
        <v>468</v>
      </c>
      <c r="E143" s="112"/>
      <c r="F143" s="111" t="s">
        <v>100</v>
      </c>
      <c r="G143" s="112"/>
      <c r="H143" s="134" t="s">
        <v>248</v>
      </c>
      <c r="I143" s="133" t="s">
        <v>251</v>
      </c>
      <c r="J143" s="126"/>
      <c r="K143" s="126" t="s">
        <v>104</v>
      </c>
      <c r="L143" s="126"/>
      <c r="M143" s="128">
        <v>2</v>
      </c>
      <c r="N143" s="128"/>
      <c r="O143" s="111"/>
      <c r="P143" s="111"/>
    </row>
    <row r="144" s="90" customFormat="1" ht="30" customHeight="1" spans="1:16">
      <c r="A144" s="111">
        <f t="shared" si="10"/>
        <v>137</v>
      </c>
      <c r="B144" s="113" t="s">
        <v>469</v>
      </c>
      <c r="C144" s="113" t="s">
        <v>469</v>
      </c>
      <c r="D144" s="113" t="s">
        <v>470</v>
      </c>
      <c r="E144" s="112"/>
      <c r="F144" s="111" t="s">
        <v>100</v>
      </c>
      <c r="G144" s="112"/>
      <c r="H144" s="134" t="s">
        <v>451</v>
      </c>
      <c r="I144" s="134" t="s">
        <v>451</v>
      </c>
      <c r="J144" s="126"/>
      <c r="K144" s="126" t="s">
        <v>104</v>
      </c>
      <c r="L144" s="126"/>
      <c r="M144" s="128">
        <v>2</v>
      </c>
      <c r="N144" s="128"/>
      <c r="O144" s="111"/>
      <c r="P144" s="111"/>
    </row>
    <row r="145" s="90" customFormat="1" ht="30" customHeight="1" spans="1:16">
      <c r="A145" s="111">
        <f t="shared" si="10"/>
        <v>138</v>
      </c>
      <c r="B145" s="113" t="s">
        <v>471</v>
      </c>
      <c r="C145" s="113" t="s">
        <v>471</v>
      </c>
      <c r="D145" s="112" t="s">
        <v>472</v>
      </c>
      <c r="E145" s="112" t="s">
        <v>473</v>
      </c>
      <c r="F145" s="111" t="s">
        <v>100</v>
      </c>
      <c r="G145" s="112"/>
      <c r="H145" s="133" t="s">
        <v>241</v>
      </c>
      <c r="I145" s="133" t="s">
        <v>474</v>
      </c>
      <c r="J145" s="126"/>
      <c r="K145" s="126" t="s">
        <v>104</v>
      </c>
      <c r="L145" s="126"/>
      <c r="M145" s="128">
        <v>4</v>
      </c>
      <c r="N145" s="128"/>
      <c r="O145" s="111"/>
      <c r="P145" s="111"/>
    </row>
    <row r="146" s="90" customFormat="1" ht="30" customHeight="1" spans="1:16">
      <c r="A146" s="111">
        <f t="shared" si="10"/>
        <v>139</v>
      </c>
      <c r="B146" s="113" t="s">
        <v>475</v>
      </c>
      <c r="C146" s="113" t="s">
        <v>475</v>
      </c>
      <c r="D146" s="112" t="s">
        <v>476</v>
      </c>
      <c r="E146" s="112" t="s">
        <v>477</v>
      </c>
      <c r="F146" s="111" t="s">
        <v>100</v>
      </c>
      <c r="G146" s="112"/>
      <c r="H146" s="133" t="s">
        <v>379</v>
      </c>
      <c r="I146" s="133" t="s">
        <v>380</v>
      </c>
      <c r="J146" s="126"/>
      <c r="K146" s="126" t="s">
        <v>104</v>
      </c>
      <c r="L146" s="126"/>
      <c r="M146" s="128">
        <v>14</v>
      </c>
      <c r="N146" s="128"/>
      <c r="O146" s="111"/>
      <c r="P146" s="111"/>
    </row>
    <row r="147" s="90" customFormat="1" ht="30" customHeight="1" spans="1:16">
      <c r="A147" s="111">
        <f>ROW()-7</f>
        <v>140</v>
      </c>
      <c r="B147" s="113" t="s">
        <v>478</v>
      </c>
      <c r="C147" s="113" t="s">
        <v>478</v>
      </c>
      <c r="D147" s="112" t="s">
        <v>479</v>
      </c>
      <c r="E147" s="112" t="s">
        <v>480</v>
      </c>
      <c r="F147" s="111" t="s">
        <v>100</v>
      </c>
      <c r="G147" s="112"/>
      <c r="H147" s="133" t="s">
        <v>379</v>
      </c>
      <c r="I147" s="133" t="s">
        <v>380</v>
      </c>
      <c r="J147" s="126"/>
      <c r="K147" s="126" t="s">
        <v>104</v>
      </c>
      <c r="L147" s="126"/>
      <c r="M147" s="128">
        <v>6</v>
      </c>
      <c r="N147" s="128"/>
      <c r="O147" s="111"/>
      <c r="P147" s="111"/>
    </row>
    <row r="148" s="90" customFormat="1" ht="30" customHeight="1" spans="1:16">
      <c r="A148" s="111">
        <f>ROW()-7</f>
        <v>141</v>
      </c>
      <c r="B148" s="113" t="s">
        <v>481</v>
      </c>
      <c r="C148" s="113" t="s">
        <v>481</v>
      </c>
      <c r="D148" s="113" t="s">
        <v>482</v>
      </c>
      <c r="E148" s="112" t="s">
        <v>483</v>
      </c>
      <c r="F148" s="111" t="s">
        <v>100</v>
      </c>
      <c r="G148" s="112"/>
      <c r="H148" s="133" t="s">
        <v>107</v>
      </c>
      <c r="I148" s="133" t="s">
        <v>484</v>
      </c>
      <c r="J148" s="126"/>
      <c r="K148" s="126" t="s">
        <v>104</v>
      </c>
      <c r="L148" s="126"/>
      <c r="M148" s="128">
        <v>1</v>
      </c>
      <c r="N148" s="128"/>
      <c r="O148" s="111"/>
      <c r="P148" s="111"/>
    </row>
    <row r="149" s="90" customFormat="1" ht="30" customHeight="1" spans="1:16">
      <c r="A149" s="111">
        <f>ROW()-7</f>
        <v>142</v>
      </c>
      <c r="B149" s="138" t="s">
        <v>485</v>
      </c>
      <c r="C149" s="138" t="s">
        <v>485</v>
      </c>
      <c r="D149" s="113" t="s">
        <v>486</v>
      </c>
      <c r="E149" s="112"/>
      <c r="F149" s="111" t="s">
        <v>100</v>
      </c>
      <c r="G149" s="112"/>
      <c r="H149" s="133" t="s">
        <v>170</v>
      </c>
      <c r="I149" s="134" t="s">
        <v>126</v>
      </c>
      <c r="J149" s="126"/>
      <c r="K149" s="126" t="s">
        <v>104</v>
      </c>
      <c r="L149" s="126"/>
      <c r="M149" s="128">
        <v>1</v>
      </c>
      <c r="N149" s="128"/>
      <c r="O149" s="111"/>
      <c r="P149" s="111"/>
    </row>
    <row r="150" s="90" customFormat="1" ht="30" customHeight="1" spans="1:16">
      <c r="A150" s="111">
        <f>ROW()-7</f>
        <v>143</v>
      </c>
      <c r="B150" s="112" t="s">
        <v>487</v>
      </c>
      <c r="C150" s="112" t="s">
        <v>487</v>
      </c>
      <c r="D150" s="112" t="s">
        <v>488</v>
      </c>
      <c r="E150" s="112" t="s">
        <v>489</v>
      </c>
      <c r="F150" s="111" t="s">
        <v>100</v>
      </c>
      <c r="G150" s="112"/>
      <c r="H150" s="133" t="s">
        <v>379</v>
      </c>
      <c r="I150" s="133" t="s">
        <v>380</v>
      </c>
      <c r="J150" s="126"/>
      <c r="K150" s="126" t="s">
        <v>104</v>
      </c>
      <c r="L150" s="126"/>
      <c r="M150" s="128">
        <v>1</v>
      </c>
      <c r="N150" s="128"/>
      <c r="O150" s="111"/>
      <c r="P150" s="111"/>
    </row>
    <row r="151" s="90" customFormat="1" ht="30" customHeight="1" spans="1:16">
      <c r="A151" s="111">
        <f>ROW()-7</f>
        <v>144</v>
      </c>
      <c r="B151" s="112" t="s">
        <v>490</v>
      </c>
      <c r="C151" s="112" t="s">
        <v>490</v>
      </c>
      <c r="D151" s="112" t="s">
        <v>491</v>
      </c>
      <c r="E151" s="112" t="s">
        <v>492</v>
      </c>
      <c r="F151" s="111" t="s">
        <v>100</v>
      </c>
      <c r="G151" s="112"/>
      <c r="H151" s="133" t="s">
        <v>379</v>
      </c>
      <c r="I151" s="133" t="s">
        <v>493</v>
      </c>
      <c r="J151" s="126"/>
      <c r="K151" s="126" t="s">
        <v>104</v>
      </c>
      <c r="L151" s="126"/>
      <c r="M151" s="128">
        <v>1</v>
      </c>
      <c r="N151" s="128"/>
      <c r="O151" s="111"/>
      <c r="P151" s="111"/>
    </row>
    <row r="152" s="90" customFormat="1" ht="30" customHeight="1" spans="1:16">
      <c r="A152" s="111">
        <f>ROW()-7</f>
        <v>145</v>
      </c>
      <c r="B152" s="113" t="s">
        <v>494</v>
      </c>
      <c r="C152" s="113" t="s">
        <v>494</v>
      </c>
      <c r="D152" s="112" t="s">
        <v>291</v>
      </c>
      <c r="E152" s="112" t="s">
        <v>495</v>
      </c>
      <c r="F152" s="111" t="s">
        <v>100</v>
      </c>
      <c r="G152" s="112"/>
      <c r="H152" s="125" t="s">
        <v>107</v>
      </c>
      <c r="I152" s="125" t="s">
        <v>157</v>
      </c>
      <c r="J152" s="126"/>
      <c r="K152" s="126" t="s">
        <v>104</v>
      </c>
      <c r="L152" s="126"/>
      <c r="M152" s="128">
        <v>2</v>
      </c>
      <c r="N152" s="128"/>
      <c r="O152" s="111"/>
      <c r="P152" s="111"/>
    </row>
    <row r="153" s="90" customFormat="1" ht="30" customHeight="1" spans="1:16">
      <c r="A153" s="111">
        <f>ROW()-7</f>
        <v>146</v>
      </c>
      <c r="B153" s="113" t="s">
        <v>496</v>
      </c>
      <c r="C153" s="113" t="s">
        <v>496</v>
      </c>
      <c r="D153" s="112" t="s">
        <v>497</v>
      </c>
      <c r="E153" s="112"/>
      <c r="F153" s="111" t="s">
        <v>100</v>
      </c>
      <c r="G153" s="112"/>
      <c r="H153" s="125" t="s">
        <v>170</v>
      </c>
      <c r="I153" s="126" t="s">
        <v>126</v>
      </c>
      <c r="J153" s="126"/>
      <c r="K153" s="126" t="s">
        <v>104</v>
      </c>
      <c r="L153" s="126"/>
      <c r="M153" s="128">
        <v>1</v>
      </c>
      <c r="N153" s="128"/>
      <c r="O153" s="111"/>
      <c r="P153" s="111"/>
    </row>
    <row r="154" s="90" customFormat="1" ht="30" customHeight="1" spans="1:16">
      <c r="A154" s="111">
        <f>ROW()-7</f>
        <v>147</v>
      </c>
      <c r="B154" s="112" t="s">
        <v>498</v>
      </c>
      <c r="C154" s="113" t="s">
        <v>498</v>
      </c>
      <c r="D154" s="112" t="s">
        <v>499</v>
      </c>
      <c r="E154" s="112" t="s">
        <v>446</v>
      </c>
      <c r="F154" s="111" t="s">
        <v>100</v>
      </c>
      <c r="G154" s="112"/>
      <c r="H154" s="125" t="s">
        <v>170</v>
      </c>
      <c r="I154" s="125" t="s">
        <v>126</v>
      </c>
      <c r="J154" s="126"/>
      <c r="K154" s="126" t="s">
        <v>104</v>
      </c>
      <c r="L154" s="126"/>
      <c r="M154" s="128">
        <v>1</v>
      </c>
      <c r="N154" s="128"/>
      <c r="O154" s="111"/>
      <c r="P154" s="111"/>
    </row>
    <row r="155" s="90" customFormat="1" ht="30" customHeight="1" spans="1:16">
      <c r="A155" s="111">
        <f>ROW()-7</f>
        <v>148</v>
      </c>
      <c r="B155" s="113" t="s">
        <v>500</v>
      </c>
      <c r="C155" s="113" t="s">
        <v>500</v>
      </c>
      <c r="D155" s="112" t="s">
        <v>501</v>
      </c>
      <c r="E155" s="112" t="s">
        <v>502</v>
      </c>
      <c r="F155" s="111" t="s">
        <v>100</v>
      </c>
      <c r="G155" s="112"/>
      <c r="H155" s="125" t="s">
        <v>241</v>
      </c>
      <c r="I155" s="125" t="s">
        <v>503</v>
      </c>
      <c r="J155" s="126"/>
      <c r="K155" s="126" t="s">
        <v>104</v>
      </c>
      <c r="L155" s="126"/>
      <c r="M155" s="128">
        <v>1</v>
      </c>
      <c r="N155" s="128"/>
      <c r="O155" s="111"/>
      <c r="P155" s="111"/>
    </row>
    <row r="156" s="90" customFormat="1" ht="30" customHeight="1" spans="1:16">
      <c r="A156" s="111">
        <f t="shared" ref="A156:A186" si="11">ROW()-7</f>
        <v>149</v>
      </c>
      <c r="B156" s="113" t="s">
        <v>504</v>
      </c>
      <c r="C156" s="113" t="s">
        <v>504</v>
      </c>
      <c r="D156" s="112" t="s">
        <v>505</v>
      </c>
      <c r="E156" s="112" t="s">
        <v>506</v>
      </c>
      <c r="F156" s="111" t="s">
        <v>100</v>
      </c>
      <c r="G156" s="112"/>
      <c r="H156" s="125" t="s">
        <v>107</v>
      </c>
      <c r="I156" s="125" t="s">
        <v>380</v>
      </c>
      <c r="J156" s="126"/>
      <c r="K156" s="126" t="s">
        <v>104</v>
      </c>
      <c r="L156" s="126"/>
      <c r="M156" s="128">
        <v>2</v>
      </c>
      <c r="N156" s="128"/>
      <c r="O156" s="111"/>
      <c r="P156" s="111"/>
    </row>
    <row r="157" s="90" customFormat="1" ht="30" customHeight="1" spans="1:16">
      <c r="A157" s="111">
        <f t="shared" si="11"/>
        <v>150</v>
      </c>
      <c r="B157" s="113" t="s">
        <v>507</v>
      </c>
      <c r="C157" s="113" t="s">
        <v>507</v>
      </c>
      <c r="D157" s="112" t="s">
        <v>508</v>
      </c>
      <c r="E157" s="112" t="s">
        <v>506</v>
      </c>
      <c r="F157" s="111" t="s">
        <v>100</v>
      </c>
      <c r="G157" s="112"/>
      <c r="H157" s="125" t="s">
        <v>379</v>
      </c>
      <c r="I157" s="125" t="s">
        <v>380</v>
      </c>
      <c r="J157" s="126"/>
      <c r="K157" s="126" t="s">
        <v>104</v>
      </c>
      <c r="L157" s="126"/>
      <c r="M157" s="128">
        <v>2</v>
      </c>
      <c r="N157" s="128"/>
      <c r="O157" s="111"/>
      <c r="P157" s="111"/>
    </row>
    <row r="158" s="90" customFormat="1" ht="30" customHeight="1" spans="1:16">
      <c r="A158" s="111">
        <f t="shared" si="11"/>
        <v>151</v>
      </c>
      <c r="B158" s="113" t="s">
        <v>509</v>
      </c>
      <c r="C158" s="113" t="s">
        <v>509</v>
      </c>
      <c r="D158" s="112" t="s">
        <v>510</v>
      </c>
      <c r="E158" s="112" t="s">
        <v>511</v>
      </c>
      <c r="F158" s="111" t="s">
        <v>100</v>
      </c>
      <c r="G158" s="112"/>
      <c r="H158" s="126" t="s">
        <v>210</v>
      </c>
      <c r="I158" s="125" t="s">
        <v>157</v>
      </c>
      <c r="J158" s="126"/>
      <c r="K158" s="126" t="s">
        <v>104</v>
      </c>
      <c r="L158" s="126"/>
      <c r="M158" s="128">
        <v>1</v>
      </c>
      <c r="N158" s="128"/>
      <c r="O158" s="111"/>
      <c r="P158" s="111"/>
    </row>
    <row r="159" s="90" customFormat="1" ht="30" customHeight="1" spans="1:16">
      <c r="A159" s="111">
        <f t="shared" si="11"/>
        <v>152</v>
      </c>
      <c r="B159" s="138" t="s">
        <v>512</v>
      </c>
      <c r="C159" s="138" t="s">
        <v>512</v>
      </c>
      <c r="D159" s="112" t="s">
        <v>513</v>
      </c>
      <c r="E159" s="112" t="s">
        <v>446</v>
      </c>
      <c r="F159" s="111" t="s">
        <v>100</v>
      </c>
      <c r="G159" s="112"/>
      <c r="H159" s="125" t="s">
        <v>241</v>
      </c>
      <c r="I159" s="125" t="s">
        <v>405</v>
      </c>
      <c r="J159" s="126"/>
      <c r="K159" s="126" t="s">
        <v>104</v>
      </c>
      <c r="L159" s="126"/>
      <c r="M159" s="128">
        <v>1</v>
      </c>
      <c r="N159" s="128"/>
      <c r="O159" s="111"/>
      <c r="P159" s="111"/>
    </row>
    <row r="160" s="90" customFormat="1" ht="30" customHeight="1" spans="1:16">
      <c r="A160" s="111">
        <f t="shared" si="11"/>
        <v>153</v>
      </c>
      <c r="B160" s="112" t="s">
        <v>514</v>
      </c>
      <c r="C160" s="112" t="s">
        <v>514</v>
      </c>
      <c r="D160" s="112" t="s">
        <v>515</v>
      </c>
      <c r="E160" s="112" t="s">
        <v>516</v>
      </c>
      <c r="F160" s="111" t="s">
        <v>100</v>
      </c>
      <c r="G160" s="112"/>
      <c r="H160" s="125" t="s">
        <v>409</v>
      </c>
      <c r="I160" s="126" t="s">
        <v>103</v>
      </c>
      <c r="J160" s="126"/>
      <c r="K160" s="126" t="s">
        <v>104</v>
      </c>
      <c r="L160" s="126"/>
      <c r="M160" s="128">
        <v>2</v>
      </c>
      <c r="N160" s="128"/>
      <c r="O160" s="111"/>
      <c r="P160" s="111"/>
    </row>
    <row r="161" s="90" customFormat="1" ht="30" customHeight="1" spans="1:16">
      <c r="A161" s="111">
        <f t="shared" si="11"/>
        <v>154</v>
      </c>
      <c r="B161" s="113" t="s">
        <v>517</v>
      </c>
      <c r="C161" s="113" t="s">
        <v>517</v>
      </c>
      <c r="D161" s="112" t="s">
        <v>518</v>
      </c>
      <c r="E161" s="112"/>
      <c r="F161" s="111" t="s">
        <v>100</v>
      </c>
      <c r="G161" s="112"/>
      <c r="H161" s="125" t="s">
        <v>241</v>
      </c>
      <c r="I161" s="125" t="s">
        <v>474</v>
      </c>
      <c r="J161" s="126"/>
      <c r="K161" s="126" t="s">
        <v>104</v>
      </c>
      <c r="L161" s="126"/>
      <c r="M161" s="137" t="s">
        <v>159</v>
      </c>
      <c r="N161" s="128"/>
      <c r="O161" s="111"/>
      <c r="P161" s="111"/>
    </row>
    <row r="162" s="90" customFormat="1" ht="30" customHeight="1" spans="1:16">
      <c r="A162" s="111">
        <f t="shared" si="11"/>
        <v>155</v>
      </c>
      <c r="B162" s="113" t="s">
        <v>519</v>
      </c>
      <c r="C162" s="113" t="s">
        <v>519</v>
      </c>
      <c r="D162" s="112" t="s">
        <v>520</v>
      </c>
      <c r="E162" s="112" t="s">
        <v>521</v>
      </c>
      <c r="F162" s="111" t="s">
        <v>100</v>
      </c>
      <c r="G162" s="112"/>
      <c r="H162" s="126" t="s">
        <v>248</v>
      </c>
      <c r="I162" s="125" t="s">
        <v>251</v>
      </c>
      <c r="J162" s="126"/>
      <c r="K162" s="126" t="s">
        <v>104</v>
      </c>
      <c r="L162" s="126"/>
      <c r="M162" s="128">
        <v>1</v>
      </c>
      <c r="N162" s="128"/>
      <c r="O162" s="111"/>
      <c r="P162" s="111"/>
    </row>
    <row r="163" s="90" customFormat="1" ht="30" customHeight="1" spans="1:16">
      <c r="A163" s="111">
        <f t="shared" si="11"/>
        <v>156</v>
      </c>
      <c r="B163" s="113" t="s">
        <v>522</v>
      </c>
      <c r="C163" s="113" t="s">
        <v>522</v>
      </c>
      <c r="D163" s="112" t="s">
        <v>523</v>
      </c>
      <c r="E163" s="112"/>
      <c r="F163" s="111" t="s">
        <v>100</v>
      </c>
      <c r="G163" s="112"/>
      <c r="H163" s="125" t="s">
        <v>241</v>
      </c>
      <c r="I163" s="125" t="s">
        <v>524</v>
      </c>
      <c r="J163" s="126"/>
      <c r="K163" s="126" t="s">
        <v>104</v>
      </c>
      <c r="L163" s="126"/>
      <c r="M163" s="128">
        <v>1</v>
      </c>
      <c r="N163" s="128"/>
      <c r="O163" s="111"/>
      <c r="P163" s="111"/>
    </row>
    <row r="164" s="90" customFormat="1" ht="30" customHeight="1" spans="1:16">
      <c r="A164" s="111">
        <f t="shared" si="11"/>
        <v>157</v>
      </c>
      <c r="B164" s="113" t="s">
        <v>525</v>
      </c>
      <c r="C164" s="113" t="s">
        <v>525</v>
      </c>
      <c r="D164" s="112" t="s">
        <v>526</v>
      </c>
      <c r="E164" s="112"/>
      <c r="F164" s="111" t="s">
        <v>100</v>
      </c>
      <c r="G164" s="112"/>
      <c r="H164" s="125" t="s">
        <v>241</v>
      </c>
      <c r="I164" s="125" t="s">
        <v>527</v>
      </c>
      <c r="J164" s="126"/>
      <c r="K164" s="126" t="s">
        <v>104</v>
      </c>
      <c r="L164" s="126"/>
      <c r="M164" s="128">
        <v>1</v>
      </c>
      <c r="N164" s="128"/>
      <c r="O164" s="111"/>
      <c r="P164" s="111"/>
    </row>
    <row r="165" s="90" customFormat="1" ht="30" customHeight="1" spans="1:16">
      <c r="A165" s="111">
        <f t="shared" si="11"/>
        <v>158</v>
      </c>
      <c r="B165" s="113" t="s">
        <v>528</v>
      </c>
      <c r="C165" s="113" t="s">
        <v>528</v>
      </c>
      <c r="D165" s="112" t="s">
        <v>529</v>
      </c>
      <c r="E165" s="112"/>
      <c r="F165" s="111" t="s">
        <v>100</v>
      </c>
      <c r="G165" s="112"/>
      <c r="H165" s="125" t="s">
        <v>241</v>
      </c>
      <c r="I165" s="125" t="s">
        <v>474</v>
      </c>
      <c r="J165" s="126"/>
      <c r="K165" s="126" t="s">
        <v>104</v>
      </c>
      <c r="L165" s="126"/>
      <c r="M165" s="128">
        <v>2</v>
      </c>
      <c r="N165" s="128"/>
      <c r="O165" s="111"/>
      <c r="P165" s="111"/>
    </row>
    <row r="166" s="90" customFormat="1" ht="30" customHeight="1" spans="1:16">
      <c r="A166" s="111">
        <f t="shared" si="11"/>
        <v>159</v>
      </c>
      <c r="B166" s="113" t="s">
        <v>530</v>
      </c>
      <c r="C166" s="113" t="s">
        <v>530</v>
      </c>
      <c r="D166" s="112" t="s">
        <v>531</v>
      </c>
      <c r="E166" s="112" t="s">
        <v>532</v>
      </c>
      <c r="F166" s="111" t="s">
        <v>100</v>
      </c>
      <c r="G166" s="112"/>
      <c r="H166" s="125" t="s">
        <v>379</v>
      </c>
      <c r="I166" s="125" t="s">
        <v>380</v>
      </c>
      <c r="J166" s="126"/>
      <c r="K166" s="126" t="s">
        <v>104</v>
      </c>
      <c r="L166" s="126"/>
      <c r="M166" s="128">
        <v>2</v>
      </c>
      <c r="N166" s="128"/>
      <c r="O166" s="111"/>
      <c r="P166" s="111"/>
    </row>
    <row r="167" s="90" customFormat="1" ht="30" customHeight="1" spans="1:16">
      <c r="A167" s="111">
        <f t="shared" si="11"/>
        <v>160</v>
      </c>
      <c r="B167" s="113" t="s">
        <v>533</v>
      </c>
      <c r="C167" s="113" t="s">
        <v>533</v>
      </c>
      <c r="D167" s="112" t="s">
        <v>534</v>
      </c>
      <c r="E167" s="112" t="s">
        <v>535</v>
      </c>
      <c r="F167" s="111" t="s">
        <v>100</v>
      </c>
      <c r="G167" s="112"/>
      <c r="H167" s="125" t="s">
        <v>379</v>
      </c>
      <c r="I167" s="125" t="s">
        <v>162</v>
      </c>
      <c r="J167" s="126"/>
      <c r="K167" s="126" t="s">
        <v>104</v>
      </c>
      <c r="L167" s="126"/>
      <c r="M167" s="128">
        <v>2</v>
      </c>
      <c r="N167" s="128"/>
      <c r="O167" s="111"/>
      <c r="P167" s="111"/>
    </row>
    <row r="168" s="90" customFormat="1" ht="30" customHeight="1" spans="1:16">
      <c r="A168" s="111">
        <f t="shared" si="11"/>
        <v>161</v>
      </c>
      <c r="B168" s="112" t="s">
        <v>536</v>
      </c>
      <c r="C168" s="112" t="s">
        <v>536</v>
      </c>
      <c r="D168" s="112" t="s">
        <v>537</v>
      </c>
      <c r="E168" s="112" t="s">
        <v>538</v>
      </c>
      <c r="F168" s="111" t="s">
        <v>100</v>
      </c>
      <c r="G168" s="112"/>
      <c r="H168" s="125" t="s">
        <v>379</v>
      </c>
      <c r="I168" s="125" t="s">
        <v>380</v>
      </c>
      <c r="J168" s="126"/>
      <c r="K168" s="126" t="s">
        <v>104</v>
      </c>
      <c r="L168" s="126"/>
      <c r="M168" s="128">
        <v>2</v>
      </c>
      <c r="N168" s="128"/>
      <c r="O168" s="111"/>
      <c r="P168" s="111"/>
    </row>
    <row r="169" s="90" customFormat="1" ht="30" customHeight="1" spans="1:16">
      <c r="A169" s="111">
        <f t="shared" si="11"/>
        <v>162</v>
      </c>
      <c r="B169" s="112" t="s">
        <v>539</v>
      </c>
      <c r="C169" s="112" t="s">
        <v>539</v>
      </c>
      <c r="D169" s="112" t="s">
        <v>540</v>
      </c>
      <c r="E169" s="112" t="s">
        <v>541</v>
      </c>
      <c r="F169" s="111" t="s">
        <v>100</v>
      </c>
      <c r="G169" s="112"/>
      <c r="H169" s="125"/>
      <c r="I169" s="125"/>
      <c r="J169" s="126"/>
      <c r="K169" s="126" t="s">
        <v>104</v>
      </c>
      <c r="L169" s="126"/>
      <c r="M169" s="128">
        <v>0.014</v>
      </c>
      <c r="N169" s="128"/>
      <c r="O169" s="111"/>
      <c r="P169" s="111"/>
    </row>
    <row r="170" s="91" customFormat="1" ht="30" customHeight="1" spans="1:16">
      <c r="A170" s="111">
        <f t="shared" si="11"/>
        <v>163</v>
      </c>
      <c r="B170" s="130" t="s">
        <v>542</v>
      </c>
      <c r="C170" s="130" t="s">
        <v>542</v>
      </c>
      <c r="D170" s="130" t="s">
        <v>543</v>
      </c>
      <c r="E170" s="130"/>
      <c r="F170" s="111" t="s">
        <v>100</v>
      </c>
      <c r="G170" s="130"/>
      <c r="H170" s="135" t="s">
        <v>101</v>
      </c>
      <c r="I170" s="135" t="s">
        <v>544</v>
      </c>
      <c r="J170" s="136"/>
      <c r="K170" s="126" t="s">
        <v>104</v>
      </c>
      <c r="L170" s="136"/>
      <c r="M170" s="137">
        <v>1</v>
      </c>
      <c r="N170" s="137"/>
      <c r="O170" s="129"/>
      <c r="P170" s="129" t="s">
        <v>545</v>
      </c>
    </row>
    <row r="171" s="92" customFormat="1" ht="30" customHeight="1" spans="1:16">
      <c r="A171" s="111">
        <f t="shared" si="11"/>
        <v>164</v>
      </c>
      <c r="B171" s="130" t="s">
        <v>546</v>
      </c>
      <c r="C171" s="130" t="s">
        <v>546</v>
      </c>
      <c r="D171" s="130" t="s">
        <v>547</v>
      </c>
      <c r="E171" s="139"/>
      <c r="F171" s="111" t="s">
        <v>100</v>
      </c>
      <c r="G171" s="139"/>
      <c r="H171" s="135" t="s">
        <v>248</v>
      </c>
      <c r="I171" s="135" t="s">
        <v>548</v>
      </c>
      <c r="J171" s="140"/>
      <c r="K171" s="126" t="s">
        <v>104</v>
      </c>
      <c r="L171" s="136"/>
      <c r="M171" s="137">
        <v>1</v>
      </c>
      <c r="N171" s="141"/>
      <c r="O171" s="142"/>
      <c r="P171" s="129" t="s">
        <v>545</v>
      </c>
    </row>
    <row r="172" s="92" customFormat="1" ht="30" customHeight="1" spans="1:16">
      <c r="A172" s="111">
        <f t="shared" si="11"/>
        <v>165</v>
      </c>
      <c r="B172" s="130" t="s">
        <v>549</v>
      </c>
      <c r="C172" s="130" t="s">
        <v>549</v>
      </c>
      <c r="D172" s="130" t="s">
        <v>550</v>
      </c>
      <c r="E172" s="130" t="s">
        <v>551</v>
      </c>
      <c r="F172" s="111" t="s">
        <v>100</v>
      </c>
      <c r="G172" s="139"/>
      <c r="H172" s="135" t="s">
        <v>552</v>
      </c>
      <c r="I172" s="135" t="s">
        <v>126</v>
      </c>
      <c r="J172" s="140"/>
      <c r="K172" s="126" t="s">
        <v>104</v>
      </c>
      <c r="L172" s="136"/>
      <c r="M172" s="137">
        <v>1</v>
      </c>
      <c r="N172" s="141"/>
      <c r="O172" s="142"/>
      <c r="P172" s="129" t="s">
        <v>545</v>
      </c>
    </row>
    <row r="173" s="92" customFormat="1" ht="30" customHeight="1" spans="1:16">
      <c r="A173" s="111">
        <f t="shared" si="11"/>
        <v>166</v>
      </c>
      <c r="B173" s="130" t="s">
        <v>553</v>
      </c>
      <c r="C173" s="130" t="s">
        <v>553</v>
      </c>
      <c r="D173" s="130" t="s">
        <v>550</v>
      </c>
      <c r="E173" s="130" t="s">
        <v>554</v>
      </c>
      <c r="F173" s="111" t="s">
        <v>100</v>
      </c>
      <c r="G173" s="139"/>
      <c r="H173" s="135" t="s">
        <v>552</v>
      </c>
      <c r="I173" s="135" t="s">
        <v>126</v>
      </c>
      <c r="J173" s="140"/>
      <c r="K173" s="126" t="s">
        <v>104</v>
      </c>
      <c r="L173" s="136"/>
      <c r="M173" s="137" t="s">
        <v>146</v>
      </c>
      <c r="N173" s="141"/>
      <c r="O173" s="142"/>
      <c r="P173" s="129" t="s">
        <v>545</v>
      </c>
    </row>
    <row r="174" s="92" customFormat="1" ht="30" customHeight="1" spans="1:16">
      <c r="A174" s="111">
        <f t="shared" si="11"/>
        <v>167</v>
      </c>
      <c r="B174" s="130" t="s">
        <v>555</v>
      </c>
      <c r="C174" s="130" t="s">
        <v>555</v>
      </c>
      <c r="D174" s="130" t="s">
        <v>550</v>
      </c>
      <c r="E174" s="130" t="s">
        <v>556</v>
      </c>
      <c r="F174" s="111" t="s">
        <v>100</v>
      </c>
      <c r="G174" s="139"/>
      <c r="H174" s="135" t="s">
        <v>552</v>
      </c>
      <c r="I174" s="135" t="s">
        <v>126</v>
      </c>
      <c r="J174" s="140"/>
      <c r="K174" s="126" t="s">
        <v>104</v>
      </c>
      <c r="L174" s="136"/>
      <c r="M174" s="137" t="s">
        <v>146</v>
      </c>
      <c r="N174" s="141"/>
      <c r="O174" s="142"/>
      <c r="P174" s="129" t="s">
        <v>545</v>
      </c>
    </row>
    <row r="175" s="92" customFormat="1" ht="30" customHeight="1" spans="1:16">
      <c r="A175" s="111">
        <f t="shared" si="11"/>
        <v>168</v>
      </c>
      <c r="B175" s="130" t="s">
        <v>557</v>
      </c>
      <c r="C175" s="130" t="s">
        <v>557</v>
      </c>
      <c r="D175" s="130" t="s">
        <v>558</v>
      </c>
      <c r="E175" s="130" t="s">
        <v>551</v>
      </c>
      <c r="F175" s="111" t="s">
        <v>100</v>
      </c>
      <c r="G175" s="139"/>
      <c r="H175" s="135" t="s">
        <v>552</v>
      </c>
      <c r="I175" s="135" t="s">
        <v>126</v>
      </c>
      <c r="J175" s="140"/>
      <c r="K175" s="126" t="s">
        <v>104</v>
      </c>
      <c r="L175" s="136"/>
      <c r="M175" s="137" t="s">
        <v>146</v>
      </c>
      <c r="N175" s="141"/>
      <c r="O175" s="142"/>
      <c r="P175" s="129" t="s">
        <v>545</v>
      </c>
    </row>
    <row r="176" s="92" customFormat="1" ht="30" customHeight="1" spans="1:16">
      <c r="A176" s="111">
        <f t="shared" si="11"/>
        <v>169</v>
      </c>
      <c r="B176" s="130" t="s">
        <v>559</v>
      </c>
      <c r="C176" s="130" t="s">
        <v>559</v>
      </c>
      <c r="D176" s="130" t="s">
        <v>560</v>
      </c>
      <c r="E176" s="139"/>
      <c r="F176" s="111" t="s">
        <v>100</v>
      </c>
      <c r="G176" s="139"/>
      <c r="H176" s="135" t="s">
        <v>552</v>
      </c>
      <c r="I176" s="135" t="s">
        <v>126</v>
      </c>
      <c r="J176" s="140"/>
      <c r="K176" s="126" t="s">
        <v>104</v>
      </c>
      <c r="L176" s="136"/>
      <c r="M176" s="141">
        <v>1</v>
      </c>
      <c r="N176" s="141"/>
      <c r="O176" s="142"/>
      <c r="P176" s="129" t="s">
        <v>545</v>
      </c>
    </row>
    <row r="177" s="92" customFormat="1" ht="30" customHeight="1" spans="1:16">
      <c r="A177" s="111">
        <f t="shared" si="11"/>
        <v>170</v>
      </c>
      <c r="B177" s="130" t="s">
        <v>561</v>
      </c>
      <c r="C177" s="130" t="s">
        <v>561</v>
      </c>
      <c r="D177" s="130" t="s">
        <v>562</v>
      </c>
      <c r="E177" s="139"/>
      <c r="F177" s="111" t="s">
        <v>100</v>
      </c>
      <c r="G177" s="139"/>
      <c r="H177" s="135" t="s">
        <v>241</v>
      </c>
      <c r="I177" s="135" t="s">
        <v>349</v>
      </c>
      <c r="J177" s="140"/>
      <c r="K177" s="126" t="s">
        <v>104</v>
      </c>
      <c r="L177" s="136"/>
      <c r="M177" s="141">
        <v>1</v>
      </c>
      <c r="N177" s="141"/>
      <c r="O177" s="142"/>
      <c r="P177" s="129" t="s">
        <v>545</v>
      </c>
    </row>
    <row r="178" s="92" customFormat="1" ht="30" customHeight="1" spans="1:16">
      <c r="A178" s="111">
        <f t="shared" si="11"/>
        <v>171</v>
      </c>
      <c r="B178" s="130" t="s">
        <v>563</v>
      </c>
      <c r="C178" s="130" t="s">
        <v>563</v>
      </c>
      <c r="D178" s="130" t="s">
        <v>564</v>
      </c>
      <c r="E178" s="139"/>
      <c r="F178" s="111" t="s">
        <v>100</v>
      </c>
      <c r="G178" s="139"/>
      <c r="H178" s="135" t="s">
        <v>241</v>
      </c>
      <c r="I178" s="135" t="s">
        <v>565</v>
      </c>
      <c r="J178" s="140"/>
      <c r="K178" s="126" t="s">
        <v>104</v>
      </c>
      <c r="L178" s="136"/>
      <c r="M178" s="141">
        <v>1</v>
      </c>
      <c r="N178" s="141"/>
      <c r="O178" s="142"/>
      <c r="P178" s="129" t="s">
        <v>545</v>
      </c>
    </row>
    <row r="179" s="92" customFormat="1" ht="30" customHeight="1" spans="1:16">
      <c r="A179" s="111">
        <f t="shared" si="11"/>
        <v>172</v>
      </c>
      <c r="B179" s="130" t="s">
        <v>566</v>
      </c>
      <c r="C179" s="130" t="s">
        <v>566</v>
      </c>
      <c r="D179" s="130" t="s">
        <v>567</v>
      </c>
      <c r="E179" s="139"/>
      <c r="F179" s="111" t="s">
        <v>100</v>
      </c>
      <c r="G179" s="139"/>
      <c r="H179" s="135" t="s">
        <v>311</v>
      </c>
      <c r="I179" s="135" t="s">
        <v>103</v>
      </c>
      <c r="J179" s="140"/>
      <c r="K179" s="126" t="s">
        <v>104</v>
      </c>
      <c r="L179" s="136"/>
      <c r="M179" s="141">
        <v>1</v>
      </c>
      <c r="N179" s="141"/>
      <c r="O179" s="142"/>
      <c r="P179" s="129" t="s">
        <v>545</v>
      </c>
    </row>
    <row r="180" s="92" customFormat="1" ht="30" customHeight="1" spans="1:16">
      <c r="A180" s="111">
        <f t="shared" si="11"/>
        <v>173</v>
      </c>
      <c r="B180" s="130" t="s">
        <v>568</v>
      </c>
      <c r="C180" s="130" t="s">
        <v>568</v>
      </c>
      <c r="D180" s="130" t="s">
        <v>569</v>
      </c>
      <c r="E180" s="139"/>
      <c r="F180" s="111" t="s">
        <v>100</v>
      </c>
      <c r="G180" s="139"/>
      <c r="H180" s="135" t="s">
        <v>311</v>
      </c>
      <c r="I180" s="135" t="s">
        <v>103</v>
      </c>
      <c r="J180" s="140"/>
      <c r="K180" s="126" t="s">
        <v>104</v>
      </c>
      <c r="L180" s="136"/>
      <c r="M180" s="141">
        <v>1</v>
      </c>
      <c r="N180" s="141"/>
      <c r="O180" s="142"/>
      <c r="P180" s="129" t="s">
        <v>545</v>
      </c>
    </row>
    <row r="181" s="92" customFormat="1" ht="30" customHeight="1" spans="1:16">
      <c r="A181" s="111">
        <f t="shared" si="11"/>
        <v>174</v>
      </c>
      <c r="B181" s="130" t="s">
        <v>570</v>
      </c>
      <c r="C181" s="130" t="s">
        <v>570</v>
      </c>
      <c r="D181" s="130" t="s">
        <v>571</v>
      </c>
      <c r="E181" s="130" t="s">
        <v>572</v>
      </c>
      <c r="F181" s="111" t="s">
        <v>100</v>
      </c>
      <c r="G181" s="139"/>
      <c r="H181" s="135" t="s">
        <v>143</v>
      </c>
      <c r="I181" s="135" t="s">
        <v>126</v>
      </c>
      <c r="J181" s="140"/>
      <c r="K181" s="126" t="s">
        <v>104</v>
      </c>
      <c r="L181" s="136"/>
      <c r="M181" s="137" t="s">
        <v>146</v>
      </c>
      <c r="N181" s="141"/>
      <c r="O181" s="142"/>
      <c r="P181" s="129" t="s">
        <v>545</v>
      </c>
    </row>
    <row r="182" s="92" customFormat="1" ht="30" customHeight="1" spans="1:16">
      <c r="A182" s="111">
        <f t="shared" si="11"/>
        <v>175</v>
      </c>
      <c r="B182" s="130" t="s">
        <v>573</v>
      </c>
      <c r="C182" s="130" t="s">
        <v>573</v>
      </c>
      <c r="D182" s="130" t="s">
        <v>574</v>
      </c>
      <c r="E182" s="130" t="s">
        <v>551</v>
      </c>
      <c r="F182" s="111" t="s">
        <v>100</v>
      </c>
      <c r="G182" s="139"/>
      <c r="H182" s="135" t="s">
        <v>552</v>
      </c>
      <c r="I182" s="135" t="s">
        <v>126</v>
      </c>
      <c r="J182" s="140"/>
      <c r="K182" s="126" t="s">
        <v>104</v>
      </c>
      <c r="L182" s="136"/>
      <c r="M182" s="141">
        <v>1</v>
      </c>
      <c r="N182" s="141"/>
      <c r="O182" s="142"/>
      <c r="P182" s="129" t="s">
        <v>545</v>
      </c>
    </row>
    <row r="183" s="92" customFormat="1" ht="30" customHeight="1" spans="1:16">
      <c r="A183" s="111">
        <f t="shared" si="11"/>
        <v>176</v>
      </c>
      <c r="B183" s="130" t="s">
        <v>575</v>
      </c>
      <c r="C183" s="130" t="s">
        <v>575</v>
      </c>
      <c r="D183" s="130" t="s">
        <v>574</v>
      </c>
      <c r="E183" s="130" t="s">
        <v>554</v>
      </c>
      <c r="F183" s="111" t="s">
        <v>100</v>
      </c>
      <c r="G183" s="139"/>
      <c r="H183" s="135" t="s">
        <v>552</v>
      </c>
      <c r="I183" s="135" t="s">
        <v>126</v>
      </c>
      <c r="J183" s="140"/>
      <c r="K183" s="126" t="s">
        <v>104</v>
      </c>
      <c r="L183" s="136"/>
      <c r="M183" s="143">
        <v>1</v>
      </c>
      <c r="N183" s="144"/>
      <c r="O183" s="142"/>
      <c r="P183" s="129" t="s">
        <v>545</v>
      </c>
    </row>
    <row r="184" s="92" customFormat="1" ht="30" customHeight="1" spans="1:16">
      <c r="A184" s="111">
        <f t="shared" si="11"/>
        <v>177</v>
      </c>
      <c r="B184" s="130" t="s">
        <v>576</v>
      </c>
      <c r="C184" s="130" t="s">
        <v>576</v>
      </c>
      <c r="D184" s="130" t="s">
        <v>577</v>
      </c>
      <c r="E184" s="130" t="s">
        <v>556</v>
      </c>
      <c r="F184" s="111" t="s">
        <v>100</v>
      </c>
      <c r="G184" s="139"/>
      <c r="H184" s="135" t="s">
        <v>552</v>
      </c>
      <c r="I184" s="135" t="s">
        <v>126</v>
      </c>
      <c r="J184" s="140"/>
      <c r="K184" s="126" t="s">
        <v>104</v>
      </c>
      <c r="L184" s="136"/>
      <c r="M184" s="143">
        <v>1</v>
      </c>
      <c r="N184" s="144"/>
      <c r="O184" s="142"/>
      <c r="P184" s="129" t="s">
        <v>545</v>
      </c>
    </row>
    <row r="185" s="92" customFormat="1" ht="30" customHeight="1" spans="1:16">
      <c r="A185" s="111">
        <f t="shared" si="11"/>
        <v>178</v>
      </c>
      <c r="B185" s="130" t="s">
        <v>578</v>
      </c>
      <c r="C185" s="130" t="s">
        <v>578</v>
      </c>
      <c r="D185" s="130" t="s">
        <v>579</v>
      </c>
      <c r="E185" s="139"/>
      <c r="F185" s="111" t="s">
        <v>100</v>
      </c>
      <c r="G185" s="139"/>
      <c r="H185" s="135" t="s">
        <v>580</v>
      </c>
      <c r="I185" s="135" t="s">
        <v>126</v>
      </c>
      <c r="J185" s="140"/>
      <c r="K185" s="126" t="s">
        <v>104</v>
      </c>
      <c r="L185" s="136"/>
      <c r="M185" s="141">
        <v>1</v>
      </c>
      <c r="N185" s="141"/>
      <c r="O185" s="142"/>
      <c r="P185" s="129" t="s">
        <v>545</v>
      </c>
    </row>
    <row r="186" s="92" customFormat="1" ht="30" customHeight="1" spans="1:16">
      <c r="A186" s="111">
        <f t="shared" si="11"/>
        <v>179</v>
      </c>
      <c r="B186" s="130" t="s">
        <v>581</v>
      </c>
      <c r="C186" s="130" t="s">
        <v>581</v>
      </c>
      <c r="D186" s="130" t="s">
        <v>582</v>
      </c>
      <c r="E186" s="139"/>
      <c r="F186" s="111" t="s">
        <v>100</v>
      </c>
      <c r="G186" s="139"/>
      <c r="H186" s="135" t="s">
        <v>248</v>
      </c>
      <c r="I186" s="135" t="s">
        <v>162</v>
      </c>
      <c r="J186" s="140"/>
      <c r="K186" s="126" t="s">
        <v>104</v>
      </c>
      <c r="L186" s="136"/>
      <c r="M186" s="141">
        <v>1</v>
      </c>
      <c r="N186" s="141"/>
      <c r="O186" s="142"/>
      <c r="P186" s="129" t="s">
        <v>545</v>
      </c>
    </row>
    <row r="187" s="90" customFormat="1" ht="30" customHeight="1" spans="1:16">
      <c r="A187" s="111">
        <f t="shared" ref="A187" si="12">ROW()-7</f>
        <v>180</v>
      </c>
      <c r="B187" s="112" t="s">
        <v>583</v>
      </c>
      <c r="C187" s="112" t="s">
        <v>583</v>
      </c>
      <c r="D187" s="112" t="s">
        <v>584</v>
      </c>
      <c r="E187" s="112" t="s">
        <v>585</v>
      </c>
      <c r="F187" s="111" t="s">
        <v>586</v>
      </c>
      <c r="G187" s="112"/>
      <c r="H187" s="125" t="s">
        <v>587</v>
      </c>
      <c r="I187" s="125" t="s">
        <v>588</v>
      </c>
      <c r="J187" s="126"/>
      <c r="K187" s="126" t="s">
        <v>104</v>
      </c>
      <c r="L187" s="126"/>
      <c r="M187" s="137"/>
      <c r="N187" s="128"/>
      <c r="O187" s="111"/>
      <c r="P187" s="111" t="s">
        <v>589</v>
      </c>
    </row>
    <row r="188" ht="30" customHeight="1" spans="1:16">
      <c r="A188" s="111">
        <f t="shared" ref="A188:A197" si="13">ROW()-7</f>
        <v>181</v>
      </c>
      <c r="B188" s="112" t="s">
        <v>590</v>
      </c>
      <c r="C188" s="112" t="s">
        <v>590</v>
      </c>
      <c r="D188" s="112" t="s">
        <v>591</v>
      </c>
      <c r="E188" s="112" t="s">
        <v>592</v>
      </c>
      <c r="F188" s="111" t="s">
        <v>586</v>
      </c>
      <c r="G188" s="112"/>
      <c r="H188" s="125" t="s">
        <v>587</v>
      </c>
      <c r="I188" s="125" t="s">
        <v>593</v>
      </c>
      <c r="J188" s="126"/>
      <c r="K188" s="126" t="s">
        <v>104</v>
      </c>
      <c r="L188" s="126"/>
      <c r="M188" s="137"/>
      <c r="N188" s="128"/>
      <c r="O188" s="111"/>
      <c r="P188" s="111" t="s">
        <v>589</v>
      </c>
    </row>
    <row r="189" ht="30" customHeight="1" spans="1:16">
      <c r="A189" s="111">
        <f t="shared" si="13"/>
        <v>182</v>
      </c>
      <c r="B189" s="112" t="s">
        <v>594</v>
      </c>
      <c r="C189" s="112" t="s">
        <v>594</v>
      </c>
      <c r="D189" s="112" t="s">
        <v>595</v>
      </c>
      <c r="E189" s="112" t="s">
        <v>596</v>
      </c>
      <c r="F189" s="111" t="s">
        <v>586</v>
      </c>
      <c r="G189" s="112"/>
      <c r="H189" s="125" t="s">
        <v>597</v>
      </c>
      <c r="I189" s="125" t="s">
        <v>597</v>
      </c>
      <c r="J189" s="126"/>
      <c r="K189" s="126" t="s">
        <v>104</v>
      </c>
      <c r="L189" s="126"/>
      <c r="M189" s="137"/>
      <c r="N189" s="128"/>
      <c r="O189" s="111"/>
      <c r="P189" s="111" t="s">
        <v>589</v>
      </c>
    </row>
    <row r="190" ht="30" customHeight="1" spans="1:16">
      <c r="A190" s="111">
        <f t="shared" si="13"/>
        <v>183</v>
      </c>
      <c r="B190" s="112" t="s">
        <v>598</v>
      </c>
      <c r="C190" s="112" t="s">
        <v>598</v>
      </c>
      <c r="D190" s="112" t="s">
        <v>599</v>
      </c>
      <c r="E190" s="112" t="s">
        <v>585</v>
      </c>
      <c r="F190" s="111" t="s">
        <v>586</v>
      </c>
      <c r="G190" s="112"/>
      <c r="H190" s="125" t="s">
        <v>587</v>
      </c>
      <c r="I190" s="125" t="s">
        <v>593</v>
      </c>
      <c r="J190" s="126"/>
      <c r="K190" s="126" t="s">
        <v>104</v>
      </c>
      <c r="L190" s="126"/>
      <c r="M190" s="137"/>
      <c r="N190" s="128"/>
      <c r="O190" s="111"/>
      <c r="P190" s="111" t="s">
        <v>589</v>
      </c>
    </row>
    <row r="191" ht="30" customHeight="1" spans="1:16">
      <c r="A191" s="111">
        <f t="shared" si="13"/>
        <v>184</v>
      </c>
      <c r="B191" s="112" t="s">
        <v>600</v>
      </c>
      <c r="C191" s="112" t="s">
        <v>600</v>
      </c>
      <c r="D191" s="112" t="s">
        <v>601</v>
      </c>
      <c r="E191" s="112" t="s">
        <v>601</v>
      </c>
      <c r="F191" s="111" t="s">
        <v>586</v>
      </c>
      <c r="G191" s="112"/>
      <c r="H191" s="125" t="s">
        <v>587</v>
      </c>
      <c r="I191" s="125" t="s">
        <v>587</v>
      </c>
      <c r="J191" s="126"/>
      <c r="K191" s="126" t="s">
        <v>104</v>
      </c>
      <c r="L191" s="126"/>
      <c r="M191" s="137"/>
      <c r="N191" s="128"/>
      <c r="O191" s="111"/>
      <c r="P191" s="111" t="s">
        <v>589</v>
      </c>
    </row>
    <row r="192" ht="30" customHeight="1" spans="1:16">
      <c r="A192" s="111">
        <f t="shared" si="13"/>
        <v>185</v>
      </c>
      <c r="B192" s="112" t="s">
        <v>602</v>
      </c>
      <c r="C192" s="112" t="s">
        <v>602</v>
      </c>
      <c r="D192" s="112" t="s">
        <v>603</v>
      </c>
      <c r="E192" s="112" t="s">
        <v>604</v>
      </c>
      <c r="F192" s="111" t="s">
        <v>605</v>
      </c>
      <c r="G192" s="112"/>
      <c r="H192" s="125" t="s">
        <v>606</v>
      </c>
      <c r="I192" s="125" t="s">
        <v>607</v>
      </c>
      <c r="J192" s="126"/>
      <c r="K192" s="126" t="s">
        <v>104</v>
      </c>
      <c r="L192" s="126"/>
      <c r="M192" s="137"/>
      <c r="N192" s="128"/>
      <c r="O192" s="111"/>
      <c r="P192" s="111" t="s">
        <v>589</v>
      </c>
    </row>
    <row r="193" ht="30" customHeight="1" spans="1:16">
      <c r="A193" s="111">
        <f t="shared" si="13"/>
        <v>186</v>
      </c>
      <c r="B193" s="112" t="s">
        <v>608</v>
      </c>
      <c r="C193" s="112" t="s">
        <v>608</v>
      </c>
      <c r="D193" s="112" t="s">
        <v>609</v>
      </c>
      <c r="E193" s="112" t="s">
        <v>610</v>
      </c>
      <c r="F193" s="111" t="s">
        <v>605</v>
      </c>
      <c r="G193" s="112"/>
      <c r="H193" s="112" t="s">
        <v>606</v>
      </c>
      <c r="I193" s="125" t="s">
        <v>611</v>
      </c>
      <c r="J193" s="126"/>
      <c r="K193" s="126" t="s">
        <v>104</v>
      </c>
      <c r="L193" s="126"/>
      <c r="M193" s="137" t="s">
        <v>146</v>
      </c>
      <c r="N193" s="128"/>
      <c r="O193" s="111"/>
      <c r="P193" s="111" t="s">
        <v>589</v>
      </c>
    </row>
    <row r="194" ht="30" customHeight="1" spans="1:16">
      <c r="A194" s="111">
        <f t="shared" si="13"/>
        <v>187</v>
      </c>
      <c r="B194" s="112" t="s">
        <v>612</v>
      </c>
      <c r="C194" s="112" t="s">
        <v>612</v>
      </c>
      <c r="D194" s="112" t="s">
        <v>609</v>
      </c>
      <c r="E194" s="112" t="s">
        <v>613</v>
      </c>
      <c r="F194" s="111" t="s">
        <v>605</v>
      </c>
      <c r="G194" s="112"/>
      <c r="H194" s="112" t="s">
        <v>606</v>
      </c>
      <c r="I194" s="125" t="s">
        <v>614</v>
      </c>
      <c r="J194" s="126"/>
      <c r="K194" s="126" t="s">
        <v>104</v>
      </c>
      <c r="L194" s="126"/>
      <c r="M194" s="137" t="s">
        <v>159</v>
      </c>
      <c r="N194" s="128"/>
      <c r="O194" s="111"/>
      <c r="P194" s="111" t="s">
        <v>589</v>
      </c>
    </row>
    <row r="195" ht="30" customHeight="1" spans="1:16">
      <c r="A195" s="111">
        <f t="shared" si="13"/>
        <v>188</v>
      </c>
      <c r="B195" s="112" t="s">
        <v>615</v>
      </c>
      <c r="C195" s="112" t="s">
        <v>615</v>
      </c>
      <c r="D195" s="112" t="s">
        <v>609</v>
      </c>
      <c r="E195" s="112" t="s">
        <v>610</v>
      </c>
      <c r="F195" s="111" t="s">
        <v>605</v>
      </c>
      <c r="G195" s="112"/>
      <c r="H195" s="112" t="s">
        <v>606</v>
      </c>
      <c r="I195" s="125" t="s">
        <v>611</v>
      </c>
      <c r="J195" s="126"/>
      <c r="K195" s="126" t="s">
        <v>104</v>
      </c>
      <c r="L195" s="126"/>
      <c r="M195" s="137" t="s">
        <v>146</v>
      </c>
      <c r="N195" s="128"/>
      <c r="O195" s="111"/>
      <c r="P195" s="111" t="s">
        <v>589</v>
      </c>
    </row>
    <row r="196" ht="30" customHeight="1" spans="1:16">
      <c r="A196" s="111">
        <f t="shared" si="13"/>
        <v>189</v>
      </c>
      <c r="B196" s="112" t="s">
        <v>616</v>
      </c>
      <c r="C196" s="112" t="s">
        <v>616</v>
      </c>
      <c r="D196" s="112" t="s">
        <v>609</v>
      </c>
      <c r="E196" s="112" t="s">
        <v>617</v>
      </c>
      <c r="F196" s="111" t="s">
        <v>605</v>
      </c>
      <c r="G196" s="112"/>
      <c r="H196" s="125" t="s">
        <v>606</v>
      </c>
      <c r="I196" s="125" t="s">
        <v>614</v>
      </c>
      <c r="J196" s="126"/>
      <c r="K196" s="126" t="s">
        <v>104</v>
      </c>
      <c r="L196" s="126"/>
      <c r="M196" s="137" t="s">
        <v>159</v>
      </c>
      <c r="N196" s="128"/>
      <c r="O196" s="111"/>
      <c r="P196" s="111" t="s">
        <v>589</v>
      </c>
    </row>
    <row r="197" ht="30" customHeight="1" spans="1:16">
      <c r="A197" s="111">
        <f t="shared" si="13"/>
        <v>190</v>
      </c>
      <c r="B197" s="112" t="s">
        <v>618</v>
      </c>
      <c r="C197" s="112" t="s">
        <v>618</v>
      </c>
      <c r="D197" s="112" t="s">
        <v>609</v>
      </c>
      <c r="E197" s="112" t="s">
        <v>619</v>
      </c>
      <c r="F197" s="111" t="s">
        <v>605</v>
      </c>
      <c r="G197" s="112"/>
      <c r="H197" s="125" t="s">
        <v>606</v>
      </c>
      <c r="I197" s="125" t="s">
        <v>614</v>
      </c>
      <c r="J197" s="126"/>
      <c r="K197" s="126" t="s">
        <v>104</v>
      </c>
      <c r="L197" s="126"/>
      <c r="M197" s="137" t="s">
        <v>159</v>
      </c>
      <c r="N197" s="128"/>
      <c r="O197" s="111"/>
      <c r="P197" s="111" t="s">
        <v>589</v>
      </c>
    </row>
    <row r="198" ht="30" customHeight="1" spans="1:16">
      <c r="A198" s="111">
        <f t="shared" ref="A198:A207" si="14">ROW()-7</f>
        <v>191</v>
      </c>
      <c r="B198" s="112" t="s">
        <v>620</v>
      </c>
      <c r="C198" s="112" t="s">
        <v>620</v>
      </c>
      <c r="D198" s="112" t="s">
        <v>621</v>
      </c>
      <c r="E198" s="112" t="s">
        <v>622</v>
      </c>
      <c r="F198" s="111" t="s">
        <v>605</v>
      </c>
      <c r="G198" s="112"/>
      <c r="H198" s="125" t="s">
        <v>606</v>
      </c>
      <c r="I198" s="125" t="s">
        <v>611</v>
      </c>
      <c r="J198" s="126"/>
      <c r="K198" s="126" t="s">
        <v>104</v>
      </c>
      <c r="L198" s="126"/>
      <c r="M198" s="137" t="s">
        <v>146</v>
      </c>
      <c r="N198" s="128"/>
      <c r="O198" s="111"/>
      <c r="P198" s="111" t="s">
        <v>589</v>
      </c>
    </row>
    <row r="199" ht="30" customHeight="1" spans="1:16">
      <c r="A199" s="111">
        <f t="shared" si="14"/>
        <v>192</v>
      </c>
      <c r="B199" s="112" t="s">
        <v>623</v>
      </c>
      <c r="C199" s="112" t="s">
        <v>623</v>
      </c>
      <c r="D199" s="112" t="s">
        <v>624</v>
      </c>
      <c r="E199" s="112" t="s">
        <v>625</v>
      </c>
      <c r="F199" s="111" t="s">
        <v>605</v>
      </c>
      <c r="G199" s="112"/>
      <c r="H199" s="125" t="s">
        <v>606</v>
      </c>
      <c r="I199" s="125" t="s">
        <v>611</v>
      </c>
      <c r="J199" s="126"/>
      <c r="K199" s="126" t="s">
        <v>104</v>
      </c>
      <c r="L199" s="126"/>
      <c r="M199" s="137" t="s">
        <v>146</v>
      </c>
      <c r="N199" s="128"/>
      <c r="O199" s="111"/>
      <c r="P199" s="111" t="s">
        <v>589</v>
      </c>
    </row>
    <row r="200" ht="30" customHeight="1" spans="1:16">
      <c r="A200" s="111">
        <f t="shared" si="14"/>
        <v>193</v>
      </c>
      <c r="B200" s="112" t="s">
        <v>626</v>
      </c>
      <c r="C200" s="112" t="s">
        <v>626</v>
      </c>
      <c r="D200" s="112" t="s">
        <v>627</v>
      </c>
      <c r="E200" s="112" t="s">
        <v>628</v>
      </c>
      <c r="F200" s="111" t="s">
        <v>629</v>
      </c>
      <c r="G200" s="112"/>
      <c r="H200" s="125" t="s">
        <v>627</v>
      </c>
      <c r="I200" s="125" t="s">
        <v>630</v>
      </c>
      <c r="J200" s="126"/>
      <c r="K200" s="126" t="s">
        <v>104</v>
      </c>
      <c r="L200" s="126"/>
      <c r="M200" s="137" t="s">
        <v>631</v>
      </c>
      <c r="N200" s="128"/>
      <c r="O200" s="111"/>
      <c r="P200" s="111" t="s">
        <v>589</v>
      </c>
    </row>
    <row r="201" ht="30" customHeight="1" spans="1:16">
      <c r="A201" s="111">
        <f t="shared" si="14"/>
        <v>194</v>
      </c>
      <c r="B201" s="112" t="s">
        <v>632</v>
      </c>
      <c r="C201" s="112" t="s">
        <v>632</v>
      </c>
      <c r="D201" s="112" t="s">
        <v>633</v>
      </c>
      <c r="E201" s="112" t="s">
        <v>634</v>
      </c>
      <c r="F201" s="111" t="s">
        <v>635</v>
      </c>
      <c r="G201" s="112"/>
      <c r="H201" s="125" t="s">
        <v>636</v>
      </c>
      <c r="I201" s="125" t="s">
        <v>637</v>
      </c>
      <c r="J201" s="126"/>
      <c r="K201" s="126" t="s">
        <v>104</v>
      </c>
      <c r="L201" s="126"/>
      <c r="M201" s="137" t="s">
        <v>146</v>
      </c>
      <c r="N201" s="128"/>
      <c r="O201" s="111"/>
      <c r="P201" s="111" t="s">
        <v>589</v>
      </c>
    </row>
    <row r="202" ht="30" customHeight="1" spans="1:16">
      <c r="A202" s="111">
        <f t="shared" si="14"/>
        <v>195</v>
      </c>
      <c r="B202" s="112" t="s">
        <v>638</v>
      </c>
      <c r="C202" s="112" t="s">
        <v>638</v>
      </c>
      <c r="D202" s="112" t="s">
        <v>633</v>
      </c>
      <c r="E202" s="112" t="s">
        <v>639</v>
      </c>
      <c r="F202" s="111" t="s">
        <v>635</v>
      </c>
      <c r="G202" s="112"/>
      <c r="H202" s="125" t="s">
        <v>636</v>
      </c>
      <c r="I202" s="125" t="s">
        <v>637</v>
      </c>
      <c r="J202" s="126"/>
      <c r="K202" s="126" t="s">
        <v>104</v>
      </c>
      <c r="L202" s="126"/>
      <c r="M202" s="137" t="s">
        <v>146</v>
      </c>
      <c r="N202" s="128"/>
      <c r="O202" s="111"/>
      <c r="P202" s="111" t="s">
        <v>589</v>
      </c>
    </row>
    <row r="203" ht="30" customHeight="1" spans="1:16">
      <c r="A203" s="111">
        <f t="shared" si="14"/>
        <v>196</v>
      </c>
      <c r="B203" s="112" t="s">
        <v>640</v>
      </c>
      <c r="C203" s="112" t="s">
        <v>640</v>
      </c>
      <c r="D203" s="112" t="s">
        <v>641</v>
      </c>
      <c r="E203" s="112" t="s">
        <v>642</v>
      </c>
      <c r="F203" s="111" t="s">
        <v>635</v>
      </c>
      <c r="G203" s="112"/>
      <c r="H203" s="125" t="s">
        <v>636</v>
      </c>
      <c r="I203" s="125" t="s">
        <v>637</v>
      </c>
      <c r="J203" s="126"/>
      <c r="K203" s="126" t="s">
        <v>104</v>
      </c>
      <c r="L203" s="126"/>
      <c r="M203" s="137" t="s">
        <v>159</v>
      </c>
      <c r="N203" s="128"/>
      <c r="O203" s="111"/>
      <c r="P203" s="111" t="s">
        <v>589</v>
      </c>
    </row>
    <row r="204" ht="30" customHeight="1" spans="1:16">
      <c r="A204" s="111">
        <f t="shared" si="14"/>
        <v>197</v>
      </c>
      <c r="B204" s="112" t="s">
        <v>643</v>
      </c>
      <c r="C204" s="112" t="s">
        <v>643</v>
      </c>
      <c r="D204" s="112" t="s">
        <v>644</v>
      </c>
      <c r="E204" s="112" t="s">
        <v>642</v>
      </c>
      <c r="F204" s="111" t="s">
        <v>635</v>
      </c>
      <c r="G204" s="112"/>
      <c r="H204" s="125" t="s">
        <v>636</v>
      </c>
      <c r="I204" s="125" t="s">
        <v>637</v>
      </c>
      <c r="J204" s="126"/>
      <c r="K204" s="126" t="s">
        <v>104</v>
      </c>
      <c r="L204" s="126"/>
      <c r="M204" s="137" t="s">
        <v>159</v>
      </c>
      <c r="N204" s="128"/>
      <c r="O204" s="111"/>
      <c r="P204" s="111" t="s">
        <v>589</v>
      </c>
    </row>
    <row r="205" ht="30" customHeight="1" spans="1:16">
      <c r="A205" s="111">
        <f t="shared" si="14"/>
        <v>198</v>
      </c>
      <c r="B205" s="112" t="s">
        <v>645</v>
      </c>
      <c r="C205" s="112" t="s">
        <v>645</v>
      </c>
      <c r="D205" s="112" t="s">
        <v>644</v>
      </c>
      <c r="E205" s="112" t="s">
        <v>646</v>
      </c>
      <c r="F205" s="111" t="s">
        <v>635</v>
      </c>
      <c r="G205" s="112"/>
      <c r="H205" s="125" t="s">
        <v>636</v>
      </c>
      <c r="I205" s="125" t="s">
        <v>637</v>
      </c>
      <c r="J205" s="126"/>
      <c r="K205" s="126" t="s">
        <v>104</v>
      </c>
      <c r="L205" s="126"/>
      <c r="M205" s="137" t="s">
        <v>146</v>
      </c>
      <c r="N205" s="128"/>
      <c r="O205" s="111"/>
      <c r="P205" s="111" t="s">
        <v>589</v>
      </c>
    </row>
    <row r="206" ht="30" customHeight="1" spans="1:16">
      <c r="A206" s="111">
        <f t="shared" si="14"/>
        <v>199</v>
      </c>
      <c r="B206" s="112" t="s">
        <v>647</v>
      </c>
      <c r="C206" s="112" t="s">
        <v>647</v>
      </c>
      <c r="D206" s="112" t="s">
        <v>644</v>
      </c>
      <c r="E206" s="112" t="s">
        <v>648</v>
      </c>
      <c r="F206" s="111" t="s">
        <v>635</v>
      </c>
      <c r="G206" s="112"/>
      <c r="H206" s="125" t="s">
        <v>636</v>
      </c>
      <c r="I206" s="125" t="s">
        <v>637</v>
      </c>
      <c r="J206" s="126"/>
      <c r="K206" s="126" t="s">
        <v>104</v>
      </c>
      <c r="L206" s="126"/>
      <c r="M206" s="137" t="s">
        <v>146</v>
      </c>
      <c r="N206" s="128"/>
      <c r="O206" s="111"/>
      <c r="P206" s="111" t="s">
        <v>589</v>
      </c>
    </row>
    <row r="207" ht="30" customHeight="1" spans="1:16">
      <c r="A207" s="111">
        <f t="shared" si="14"/>
        <v>200</v>
      </c>
      <c r="B207" s="112" t="s">
        <v>649</v>
      </c>
      <c r="C207" s="112" t="s">
        <v>649</v>
      </c>
      <c r="D207" s="112" t="s">
        <v>644</v>
      </c>
      <c r="E207" s="112" t="s">
        <v>650</v>
      </c>
      <c r="F207" s="111" t="s">
        <v>635</v>
      </c>
      <c r="G207" s="112"/>
      <c r="H207" s="125" t="s">
        <v>636</v>
      </c>
      <c r="I207" s="125" t="s">
        <v>637</v>
      </c>
      <c r="J207" s="126"/>
      <c r="K207" s="126" t="s">
        <v>104</v>
      </c>
      <c r="L207" s="126"/>
      <c r="M207" s="137" t="s">
        <v>146</v>
      </c>
      <c r="N207" s="128"/>
      <c r="O207" s="111"/>
      <c r="P207" s="111" t="s">
        <v>589</v>
      </c>
    </row>
    <row r="208" ht="30" customHeight="1" spans="1:16">
      <c r="A208" s="111">
        <f t="shared" ref="A208:A227" si="15">ROW()-7</f>
        <v>201</v>
      </c>
      <c r="B208" s="112" t="s">
        <v>651</v>
      </c>
      <c r="C208" s="112" t="s">
        <v>651</v>
      </c>
      <c r="D208" s="112" t="s">
        <v>652</v>
      </c>
      <c r="E208" s="112" t="s">
        <v>639</v>
      </c>
      <c r="F208" s="111" t="s">
        <v>635</v>
      </c>
      <c r="G208" s="112"/>
      <c r="H208" s="125" t="s">
        <v>636</v>
      </c>
      <c r="I208" s="125" t="s">
        <v>637</v>
      </c>
      <c r="J208" s="126"/>
      <c r="K208" s="126" t="s">
        <v>104</v>
      </c>
      <c r="L208" s="126"/>
      <c r="M208" s="137" t="s">
        <v>146</v>
      </c>
      <c r="N208" s="128"/>
      <c r="O208" s="111"/>
      <c r="P208" s="111" t="s">
        <v>589</v>
      </c>
    </row>
    <row r="209" ht="30" customHeight="1" spans="1:16">
      <c r="A209" s="111">
        <f t="shared" si="15"/>
        <v>202</v>
      </c>
      <c r="B209" s="112" t="s">
        <v>653</v>
      </c>
      <c r="C209" s="112" t="s">
        <v>653</v>
      </c>
      <c r="D209" s="112" t="s">
        <v>654</v>
      </c>
      <c r="E209" s="112" t="s">
        <v>655</v>
      </c>
      <c r="F209" s="111" t="s">
        <v>635</v>
      </c>
      <c r="G209" s="112"/>
      <c r="H209" s="125" t="s">
        <v>654</v>
      </c>
      <c r="I209" s="125" t="s">
        <v>656</v>
      </c>
      <c r="J209" s="126"/>
      <c r="K209" s="126" t="s">
        <v>104</v>
      </c>
      <c r="L209" s="126"/>
      <c r="M209" s="137" t="s">
        <v>146</v>
      </c>
      <c r="N209" s="128"/>
      <c r="O209" s="111"/>
      <c r="P209" s="111" t="s">
        <v>589</v>
      </c>
    </row>
    <row r="210" ht="30" customHeight="1" spans="1:16">
      <c r="A210" s="111">
        <f t="shared" si="15"/>
        <v>203</v>
      </c>
      <c r="B210" s="112" t="s">
        <v>657</v>
      </c>
      <c r="C210" s="112" t="s">
        <v>657</v>
      </c>
      <c r="D210" s="112" t="s">
        <v>654</v>
      </c>
      <c r="E210" s="112" t="s">
        <v>658</v>
      </c>
      <c r="F210" s="111" t="s">
        <v>635</v>
      </c>
      <c r="G210" s="112"/>
      <c r="H210" s="125" t="s">
        <v>654</v>
      </c>
      <c r="I210" s="125" t="s">
        <v>656</v>
      </c>
      <c r="J210" s="126"/>
      <c r="K210" s="126" t="s">
        <v>104</v>
      </c>
      <c r="L210" s="126"/>
      <c r="M210" s="137" t="s">
        <v>146</v>
      </c>
      <c r="N210" s="128"/>
      <c r="O210" s="111"/>
      <c r="P210" s="111" t="s">
        <v>589</v>
      </c>
    </row>
    <row r="211" ht="30" customHeight="1" spans="1:16">
      <c r="A211" s="111">
        <f t="shared" si="15"/>
        <v>204</v>
      </c>
      <c r="B211" s="112" t="s">
        <v>659</v>
      </c>
      <c r="C211" s="112" t="s">
        <v>659</v>
      </c>
      <c r="D211" s="112" t="s">
        <v>660</v>
      </c>
      <c r="E211" s="112" t="s">
        <v>661</v>
      </c>
      <c r="F211" s="111" t="s">
        <v>629</v>
      </c>
      <c r="G211" s="112"/>
      <c r="H211" s="125" t="s">
        <v>662</v>
      </c>
      <c r="I211" s="125" t="s">
        <v>663</v>
      </c>
      <c r="J211" s="126"/>
      <c r="K211" s="126" t="s">
        <v>104</v>
      </c>
      <c r="L211" s="126"/>
      <c r="M211" s="137"/>
      <c r="N211" s="128"/>
      <c r="O211" s="111"/>
      <c r="P211" s="111" t="s">
        <v>589</v>
      </c>
    </row>
    <row r="212" ht="30" customHeight="1" spans="1:16">
      <c r="A212" s="111">
        <f t="shared" si="15"/>
        <v>205</v>
      </c>
      <c r="B212" s="112" t="s">
        <v>664</v>
      </c>
      <c r="C212" s="112" t="s">
        <v>664</v>
      </c>
      <c r="D212" s="112" t="s">
        <v>665</v>
      </c>
      <c r="E212" s="112" t="s">
        <v>666</v>
      </c>
      <c r="F212" s="111" t="s">
        <v>629</v>
      </c>
      <c r="G212" s="112"/>
      <c r="H212" s="125" t="s">
        <v>662</v>
      </c>
      <c r="I212" s="125" t="s">
        <v>663</v>
      </c>
      <c r="J212" s="126"/>
      <c r="K212" s="126" t="s">
        <v>104</v>
      </c>
      <c r="L212" s="126"/>
      <c r="M212" s="137"/>
      <c r="N212" s="128"/>
      <c r="O212" s="111"/>
      <c r="P212" s="111" t="s">
        <v>589</v>
      </c>
    </row>
    <row r="213" ht="30" customHeight="1" spans="1:16">
      <c r="A213" s="111">
        <f t="shared" si="15"/>
        <v>206</v>
      </c>
      <c r="B213" s="112" t="s">
        <v>667</v>
      </c>
      <c r="C213" s="112" t="s">
        <v>667</v>
      </c>
      <c r="D213" s="145" t="s">
        <v>668</v>
      </c>
      <c r="E213" s="112" t="s">
        <v>669</v>
      </c>
      <c r="F213" s="111" t="s">
        <v>605</v>
      </c>
      <c r="G213" s="112"/>
      <c r="H213" s="125" t="s">
        <v>670</v>
      </c>
      <c r="I213" s="125" t="s">
        <v>671</v>
      </c>
      <c r="J213" s="126"/>
      <c r="K213" s="126" t="s">
        <v>104</v>
      </c>
      <c r="L213" s="126"/>
      <c r="M213" s="137" t="s">
        <v>146</v>
      </c>
      <c r="N213" s="128"/>
      <c r="O213" s="111"/>
      <c r="P213" s="111" t="s">
        <v>589</v>
      </c>
    </row>
    <row r="214" ht="30" customHeight="1" spans="1:16">
      <c r="A214" s="111">
        <f t="shared" si="15"/>
        <v>207</v>
      </c>
      <c r="B214" s="112" t="s">
        <v>672</v>
      </c>
      <c r="C214" s="112" t="s">
        <v>672</v>
      </c>
      <c r="D214" s="145" t="s">
        <v>673</v>
      </c>
      <c r="E214" s="112" t="s">
        <v>669</v>
      </c>
      <c r="F214" s="111" t="s">
        <v>605</v>
      </c>
      <c r="G214" s="112"/>
      <c r="H214" s="125" t="s">
        <v>670</v>
      </c>
      <c r="I214" s="125" t="s">
        <v>671</v>
      </c>
      <c r="J214" s="126"/>
      <c r="K214" s="126" t="s">
        <v>104</v>
      </c>
      <c r="L214" s="126"/>
      <c r="M214" s="137" t="s">
        <v>146</v>
      </c>
      <c r="N214" s="128"/>
      <c r="O214" s="111"/>
      <c r="P214" s="111" t="s">
        <v>589</v>
      </c>
    </row>
    <row r="215" ht="30" customHeight="1" spans="1:16">
      <c r="A215" s="111">
        <f t="shared" si="15"/>
        <v>208</v>
      </c>
      <c r="B215" s="112" t="s">
        <v>674</v>
      </c>
      <c r="C215" s="112" t="s">
        <v>674</v>
      </c>
      <c r="D215" s="145" t="s">
        <v>675</v>
      </c>
      <c r="E215" s="112" t="s">
        <v>669</v>
      </c>
      <c r="F215" s="111" t="s">
        <v>605</v>
      </c>
      <c r="G215" s="112"/>
      <c r="H215" s="125" t="s">
        <v>670</v>
      </c>
      <c r="I215" s="125" t="s">
        <v>671</v>
      </c>
      <c r="J215" s="126"/>
      <c r="K215" s="126" t="s">
        <v>104</v>
      </c>
      <c r="L215" s="126"/>
      <c r="M215" s="137" t="s">
        <v>146</v>
      </c>
      <c r="N215" s="128"/>
      <c r="O215" s="111"/>
      <c r="P215" s="111" t="s">
        <v>589</v>
      </c>
    </row>
    <row r="216" ht="30" customHeight="1" spans="1:16">
      <c r="A216" s="111">
        <f t="shared" si="15"/>
        <v>209</v>
      </c>
      <c r="B216" s="112" t="s">
        <v>676</v>
      </c>
      <c r="C216" s="112" t="s">
        <v>676</v>
      </c>
      <c r="D216" s="145" t="s">
        <v>677</v>
      </c>
      <c r="E216" s="112" t="s">
        <v>669</v>
      </c>
      <c r="F216" s="111" t="s">
        <v>605</v>
      </c>
      <c r="G216" s="112"/>
      <c r="H216" s="125" t="s">
        <v>670</v>
      </c>
      <c r="I216" s="125" t="s">
        <v>671</v>
      </c>
      <c r="J216" s="126"/>
      <c r="K216" s="126" t="s">
        <v>104</v>
      </c>
      <c r="L216" s="126"/>
      <c r="M216" s="137" t="s">
        <v>146</v>
      </c>
      <c r="N216" s="128"/>
      <c r="O216" s="111"/>
      <c r="P216" s="111" t="s">
        <v>589</v>
      </c>
    </row>
    <row r="217" ht="30" customHeight="1" spans="1:16">
      <c r="A217" s="111">
        <f t="shared" si="15"/>
        <v>210</v>
      </c>
      <c r="B217" s="112" t="s">
        <v>678</v>
      </c>
      <c r="C217" s="112" t="s">
        <v>678</v>
      </c>
      <c r="D217" s="145" t="s">
        <v>679</v>
      </c>
      <c r="E217" s="112" t="s">
        <v>669</v>
      </c>
      <c r="F217" s="111" t="s">
        <v>605</v>
      </c>
      <c r="G217" s="112"/>
      <c r="H217" s="125" t="s">
        <v>670</v>
      </c>
      <c r="I217" s="125" t="s">
        <v>671</v>
      </c>
      <c r="J217" s="126"/>
      <c r="K217" s="126" t="s">
        <v>104</v>
      </c>
      <c r="L217" s="126"/>
      <c r="M217" s="137" t="s">
        <v>146</v>
      </c>
      <c r="N217" s="128"/>
      <c r="O217" s="111"/>
      <c r="P217" s="111" t="s">
        <v>589</v>
      </c>
    </row>
    <row r="218" ht="30" customHeight="1" spans="1:16">
      <c r="A218" s="111">
        <f t="shared" si="15"/>
        <v>211</v>
      </c>
      <c r="B218" s="112" t="s">
        <v>680</v>
      </c>
      <c r="C218" s="112" t="s">
        <v>680</v>
      </c>
      <c r="D218" s="145" t="s">
        <v>681</v>
      </c>
      <c r="E218" s="112" t="s">
        <v>669</v>
      </c>
      <c r="F218" s="111" t="s">
        <v>605</v>
      </c>
      <c r="G218" s="112"/>
      <c r="H218" s="125" t="s">
        <v>670</v>
      </c>
      <c r="I218" s="125" t="s">
        <v>671</v>
      </c>
      <c r="J218" s="126"/>
      <c r="K218" s="126" t="s">
        <v>104</v>
      </c>
      <c r="L218" s="126"/>
      <c r="M218" s="137" t="s">
        <v>146</v>
      </c>
      <c r="N218" s="128"/>
      <c r="O218" s="111"/>
      <c r="P218" s="111" t="s">
        <v>589</v>
      </c>
    </row>
    <row r="219" ht="30" customHeight="1" spans="1:16">
      <c r="A219" s="111">
        <f t="shared" si="15"/>
        <v>212</v>
      </c>
      <c r="B219" s="112" t="s">
        <v>682</v>
      </c>
      <c r="C219" s="112" t="s">
        <v>682</v>
      </c>
      <c r="D219" s="145" t="s">
        <v>683</v>
      </c>
      <c r="E219" s="112" t="s">
        <v>669</v>
      </c>
      <c r="F219" s="111" t="s">
        <v>605</v>
      </c>
      <c r="G219" s="112"/>
      <c r="H219" s="125" t="s">
        <v>670</v>
      </c>
      <c r="I219" s="125" t="s">
        <v>671</v>
      </c>
      <c r="J219" s="126"/>
      <c r="K219" s="126" t="s">
        <v>104</v>
      </c>
      <c r="L219" s="126"/>
      <c r="M219" s="137" t="s">
        <v>146</v>
      </c>
      <c r="N219" s="128"/>
      <c r="O219" s="111"/>
      <c r="P219" s="111" t="s">
        <v>589</v>
      </c>
    </row>
    <row r="220" ht="30" customHeight="1" spans="1:16">
      <c r="A220" s="111">
        <f t="shared" si="15"/>
        <v>213</v>
      </c>
      <c r="B220" s="112" t="s">
        <v>684</v>
      </c>
      <c r="C220" s="112" t="s">
        <v>684</v>
      </c>
      <c r="D220" s="112" t="s">
        <v>685</v>
      </c>
      <c r="E220" s="112" t="s">
        <v>686</v>
      </c>
      <c r="F220" s="111" t="s">
        <v>605</v>
      </c>
      <c r="G220" s="112"/>
      <c r="H220" s="125" t="s">
        <v>184</v>
      </c>
      <c r="I220" s="125" t="s">
        <v>126</v>
      </c>
      <c r="J220" s="126"/>
      <c r="K220" s="126" t="s">
        <v>104</v>
      </c>
      <c r="L220" s="126"/>
      <c r="M220" s="137" t="s">
        <v>146</v>
      </c>
      <c r="N220" s="128"/>
      <c r="O220" s="111"/>
      <c r="P220" s="111" t="s">
        <v>589</v>
      </c>
    </row>
    <row r="221" ht="30" customHeight="1" spans="1:16">
      <c r="A221" s="111">
        <f t="shared" si="15"/>
        <v>214</v>
      </c>
      <c r="B221" s="112" t="s">
        <v>687</v>
      </c>
      <c r="C221" s="112" t="s">
        <v>687</v>
      </c>
      <c r="D221" s="112" t="s">
        <v>688</v>
      </c>
      <c r="E221" s="112" t="s">
        <v>689</v>
      </c>
      <c r="F221" s="111" t="s">
        <v>605</v>
      </c>
      <c r="G221" s="112"/>
      <c r="H221" s="125" t="s">
        <v>132</v>
      </c>
      <c r="I221" s="125" t="s">
        <v>133</v>
      </c>
      <c r="J221" s="126"/>
      <c r="K221" s="126" t="s">
        <v>104</v>
      </c>
      <c r="L221" s="126"/>
      <c r="M221" s="137" t="s">
        <v>146</v>
      </c>
      <c r="N221" s="128"/>
      <c r="O221" s="111"/>
      <c r="P221" s="111" t="s">
        <v>589</v>
      </c>
    </row>
    <row r="222" ht="30" customHeight="1" spans="1:16">
      <c r="A222" s="111">
        <f t="shared" si="15"/>
        <v>215</v>
      </c>
      <c r="B222" s="112" t="s">
        <v>690</v>
      </c>
      <c r="C222" s="112" t="s">
        <v>690</v>
      </c>
      <c r="D222" s="112" t="s">
        <v>195</v>
      </c>
      <c r="E222" s="112" t="s">
        <v>689</v>
      </c>
      <c r="F222" s="111" t="s">
        <v>605</v>
      </c>
      <c r="G222" s="112"/>
      <c r="H222" s="125" t="s">
        <v>132</v>
      </c>
      <c r="I222" s="125" t="s">
        <v>133</v>
      </c>
      <c r="J222" s="126"/>
      <c r="K222" s="126" t="s">
        <v>104</v>
      </c>
      <c r="L222" s="126"/>
      <c r="M222" s="137" t="s">
        <v>146</v>
      </c>
      <c r="N222" s="128"/>
      <c r="O222" s="111"/>
      <c r="P222" s="111" t="s">
        <v>589</v>
      </c>
    </row>
    <row r="223" s="92" customFormat="1" ht="30" customHeight="1" spans="1:16">
      <c r="A223" s="111">
        <f t="shared" si="15"/>
        <v>216</v>
      </c>
      <c r="B223" s="130" t="s">
        <v>691</v>
      </c>
      <c r="C223" s="130" t="s">
        <v>691</v>
      </c>
      <c r="D223" s="130" t="s">
        <v>692</v>
      </c>
      <c r="E223" s="139"/>
      <c r="F223" s="111" t="s">
        <v>100</v>
      </c>
      <c r="G223" s="139"/>
      <c r="H223" s="135" t="s">
        <v>248</v>
      </c>
      <c r="I223" s="136" t="s">
        <v>203</v>
      </c>
      <c r="J223" s="140"/>
      <c r="K223" s="126" t="s">
        <v>104</v>
      </c>
      <c r="L223" s="136"/>
      <c r="M223" s="137">
        <v>2</v>
      </c>
      <c r="N223" s="141"/>
      <c r="O223" s="142"/>
      <c r="P223" s="129" t="s">
        <v>693</v>
      </c>
    </row>
    <row r="224" s="92" customFormat="1" ht="30" customHeight="1" spans="1:16">
      <c r="A224" s="111">
        <f t="shared" si="15"/>
        <v>217</v>
      </c>
      <c r="B224" s="130" t="s">
        <v>694</v>
      </c>
      <c r="C224" s="130" t="s">
        <v>694</v>
      </c>
      <c r="D224" s="130" t="s">
        <v>695</v>
      </c>
      <c r="E224" s="139"/>
      <c r="F224" s="111" t="s">
        <v>100</v>
      </c>
      <c r="G224" s="139"/>
      <c r="H224" s="135" t="s">
        <v>241</v>
      </c>
      <c r="I224" s="136" t="s">
        <v>696</v>
      </c>
      <c r="J224" s="140"/>
      <c r="K224" s="126" t="s">
        <v>104</v>
      </c>
      <c r="L224" s="136"/>
      <c r="M224" s="137">
        <v>2</v>
      </c>
      <c r="N224" s="141"/>
      <c r="O224" s="142"/>
      <c r="P224" s="129" t="s">
        <v>693</v>
      </c>
    </row>
    <row r="225" s="91" customFormat="1" ht="30" customHeight="1" spans="1:16">
      <c r="A225" s="129">
        <f t="shared" si="15"/>
        <v>218</v>
      </c>
      <c r="B225" s="130" t="s">
        <v>697</v>
      </c>
      <c r="C225" s="130" t="s">
        <v>697</v>
      </c>
      <c r="D225" s="130" t="s">
        <v>698</v>
      </c>
      <c r="E225" s="130"/>
      <c r="F225" s="129" t="s">
        <v>100</v>
      </c>
      <c r="G225" s="146"/>
      <c r="H225" s="136" t="s">
        <v>103</v>
      </c>
      <c r="I225" s="136"/>
      <c r="J225" s="136"/>
      <c r="K225" s="136" t="s">
        <v>104</v>
      </c>
      <c r="L225" s="136"/>
      <c r="M225" s="137" t="s">
        <v>146</v>
      </c>
      <c r="N225" s="137"/>
      <c r="O225" s="129"/>
      <c r="P225" s="129" t="s">
        <v>699</v>
      </c>
    </row>
    <row r="226" s="91" customFormat="1" ht="30" customHeight="1" spans="1:16">
      <c r="A226" s="129">
        <f t="shared" si="15"/>
        <v>219</v>
      </c>
      <c r="B226" s="130" t="s">
        <v>700</v>
      </c>
      <c r="C226" s="130" t="s">
        <v>700</v>
      </c>
      <c r="D226" s="130" t="s">
        <v>701</v>
      </c>
      <c r="E226" s="130"/>
      <c r="F226" s="129" t="s">
        <v>100</v>
      </c>
      <c r="G226" s="146"/>
      <c r="H226" s="136" t="s">
        <v>103</v>
      </c>
      <c r="I226" s="136"/>
      <c r="J226" s="136"/>
      <c r="K226" s="136" t="s">
        <v>104</v>
      </c>
      <c r="L226" s="136"/>
      <c r="M226" s="137" t="s">
        <v>146</v>
      </c>
      <c r="N226" s="137"/>
      <c r="O226" s="129"/>
      <c r="P226" s="129" t="s">
        <v>699</v>
      </c>
    </row>
    <row r="227" s="91" customFormat="1" ht="30" customHeight="1" spans="1:16">
      <c r="A227" s="129">
        <f t="shared" si="15"/>
        <v>220</v>
      </c>
      <c r="B227" s="130" t="s">
        <v>702</v>
      </c>
      <c r="C227" s="130" t="s">
        <v>702</v>
      </c>
      <c r="D227" s="130" t="s">
        <v>703</v>
      </c>
      <c r="E227" s="130"/>
      <c r="F227" s="129" t="s">
        <v>100</v>
      </c>
      <c r="G227" s="130"/>
      <c r="H227" s="135" t="s">
        <v>184</v>
      </c>
      <c r="I227" s="136"/>
      <c r="J227" s="136"/>
      <c r="K227" s="136" t="s">
        <v>104</v>
      </c>
      <c r="L227" s="136"/>
      <c r="M227" s="137" t="s">
        <v>146</v>
      </c>
      <c r="N227" s="137"/>
      <c r="O227" s="129"/>
      <c r="P227" s="129" t="s">
        <v>699</v>
      </c>
    </row>
    <row r="228" s="91" customFormat="1" ht="30" customHeight="1" spans="1:16">
      <c r="A228" s="129">
        <f t="shared" ref="A228:A249" si="16">ROW()-7</f>
        <v>221</v>
      </c>
      <c r="B228" s="130" t="s">
        <v>704</v>
      </c>
      <c r="C228" s="130" t="s">
        <v>704</v>
      </c>
      <c r="D228" s="130" t="s">
        <v>705</v>
      </c>
      <c r="E228" s="130"/>
      <c r="F228" s="129" t="s">
        <v>100</v>
      </c>
      <c r="G228" s="130"/>
      <c r="H228" s="135" t="s">
        <v>184</v>
      </c>
      <c r="I228" s="136"/>
      <c r="J228" s="136"/>
      <c r="K228" s="136" t="s">
        <v>104</v>
      </c>
      <c r="L228" s="136"/>
      <c r="M228" s="137" t="s">
        <v>146</v>
      </c>
      <c r="N228" s="137"/>
      <c r="O228" s="129"/>
      <c r="P228" s="129" t="s">
        <v>699</v>
      </c>
    </row>
    <row r="229" s="91" customFormat="1" ht="30" customHeight="1" spans="1:16">
      <c r="A229" s="129">
        <f t="shared" si="16"/>
        <v>222</v>
      </c>
      <c r="B229" s="130" t="s">
        <v>706</v>
      </c>
      <c r="C229" s="130" t="s">
        <v>706</v>
      </c>
      <c r="D229" s="130" t="s">
        <v>505</v>
      </c>
      <c r="E229" s="130" t="s">
        <v>707</v>
      </c>
      <c r="F229" s="129" t="s">
        <v>100</v>
      </c>
      <c r="G229" s="147"/>
      <c r="H229" s="135" t="s">
        <v>107</v>
      </c>
      <c r="I229" s="136"/>
      <c r="J229" s="136"/>
      <c r="K229" s="136" t="s">
        <v>104</v>
      </c>
      <c r="L229" s="136"/>
      <c r="M229" s="137" t="s">
        <v>708</v>
      </c>
      <c r="N229" s="137"/>
      <c r="O229" s="129"/>
      <c r="P229" s="129" t="s">
        <v>699</v>
      </c>
    </row>
    <row r="230" s="91" customFormat="1" ht="30" customHeight="1" spans="1:16">
      <c r="A230" s="129">
        <f t="shared" si="16"/>
        <v>223</v>
      </c>
      <c r="B230" s="130" t="s">
        <v>709</v>
      </c>
      <c r="C230" s="130" t="s">
        <v>709</v>
      </c>
      <c r="D230" s="130" t="s">
        <v>710</v>
      </c>
      <c r="E230" s="130" t="s">
        <v>711</v>
      </c>
      <c r="F230" s="129" t="s">
        <v>100</v>
      </c>
      <c r="G230" s="130"/>
      <c r="H230" s="135" t="s">
        <v>712</v>
      </c>
      <c r="I230" s="136" t="s">
        <v>133</v>
      </c>
      <c r="J230" s="136"/>
      <c r="K230" s="136" t="s">
        <v>104</v>
      </c>
      <c r="L230" s="136"/>
      <c r="M230" s="137" t="s">
        <v>146</v>
      </c>
      <c r="N230" s="137"/>
      <c r="O230" s="129"/>
      <c r="P230" s="129" t="s">
        <v>699</v>
      </c>
    </row>
    <row r="231" s="91" customFormat="1" ht="30" customHeight="1" spans="1:16">
      <c r="A231" s="129">
        <f t="shared" si="16"/>
        <v>224</v>
      </c>
      <c r="B231" s="130" t="s">
        <v>713</v>
      </c>
      <c r="C231" s="130" t="s">
        <v>713</v>
      </c>
      <c r="D231" s="130" t="s">
        <v>714</v>
      </c>
      <c r="E231" s="130" t="s">
        <v>711</v>
      </c>
      <c r="F231" s="129" t="s">
        <v>100</v>
      </c>
      <c r="G231" s="130"/>
      <c r="H231" s="135" t="s">
        <v>712</v>
      </c>
      <c r="I231" s="136" t="s">
        <v>133</v>
      </c>
      <c r="J231" s="136"/>
      <c r="K231" s="136" t="s">
        <v>104</v>
      </c>
      <c r="L231" s="136"/>
      <c r="M231" s="137" t="s">
        <v>146</v>
      </c>
      <c r="N231" s="137"/>
      <c r="O231" s="129"/>
      <c r="P231" s="129" t="s">
        <v>699</v>
      </c>
    </row>
    <row r="232" s="91" customFormat="1" ht="30" customHeight="1" spans="1:16">
      <c r="A232" s="129">
        <f t="shared" si="16"/>
        <v>225</v>
      </c>
      <c r="B232" s="130" t="s">
        <v>715</v>
      </c>
      <c r="C232" s="130" t="s">
        <v>715</v>
      </c>
      <c r="D232" s="130" t="s">
        <v>716</v>
      </c>
      <c r="E232" s="130"/>
      <c r="F232" s="129" t="s">
        <v>100</v>
      </c>
      <c r="G232" s="130"/>
      <c r="H232" s="135" t="s">
        <v>717</v>
      </c>
      <c r="I232" s="136" t="s">
        <v>718</v>
      </c>
      <c r="J232" s="136"/>
      <c r="K232" s="136" t="s">
        <v>104</v>
      </c>
      <c r="L232" s="136"/>
      <c r="M232" s="137" t="s">
        <v>146</v>
      </c>
      <c r="N232" s="137"/>
      <c r="O232" s="129"/>
      <c r="P232" s="129" t="s">
        <v>699</v>
      </c>
    </row>
    <row r="233" s="91" customFormat="1" ht="30" customHeight="1" spans="1:16">
      <c r="A233" s="129">
        <f t="shared" si="16"/>
        <v>226</v>
      </c>
      <c r="B233" s="130" t="s">
        <v>719</v>
      </c>
      <c r="C233" s="130" t="s">
        <v>719</v>
      </c>
      <c r="D233" s="130" t="s">
        <v>720</v>
      </c>
      <c r="E233" s="130"/>
      <c r="F233" s="129" t="s">
        <v>100</v>
      </c>
      <c r="G233" s="130"/>
      <c r="H233" s="135" t="s">
        <v>717</v>
      </c>
      <c r="I233" s="136" t="s">
        <v>718</v>
      </c>
      <c r="J233" s="136"/>
      <c r="K233" s="136" t="s">
        <v>104</v>
      </c>
      <c r="L233" s="136"/>
      <c r="M233" s="137" t="s">
        <v>146</v>
      </c>
      <c r="N233" s="137"/>
      <c r="O233" s="129"/>
      <c r="P233" s="129" t="s">
        <v>699</v>
      </c>
    </row>
    <row r="234" s="91" customFormat="1" ht="30" customHeight="1" spans="1:16">
      <c r="A234" s="129">
        <f t="shared" si="16"/>
        <v>227</v>
      </c>
      <c r="B234" s="130" t="s">
        <v>721</v>
      </c>
      <c r="C234" s="130" t="s">
        <v>721</v>
      </c>
      <c r="D234" s="130" t="s">
        <v>722</v>
      </c>
      <c r="E234" s="130" t="s">
        <v>175</v>
      </c>
      <c r="F234" s="129" t="s">
        <v>100</v>
      </c>
      <c r="G234" s="130"/>
      <c r="H234" s="135" t="s">
        <v>318</v>
      </c>
      <c r="I234" s="136" t="s">
        <v>723</v>
      </c>
      <c r="J234" s="136" t="s">
        <v>724</v>
      </c>
      <c r="K234" s="136" t="s">
        <v>104</v>
      </c>
      <c r="L234" s="136"/>
      <c r="M234" s="137" t="s">
        <v>146</v>
      </c>
      <c r="N234" s="137"/>
      <c r="O234" s="129"/>
      <c r="P234" s="129" t="s">
        <v>699</v>
      </c>
    </row>
    <row r="235" s="91" customFormat="1" ht="30" customHeight="1" spans="1:16">
      <c r="A235" s="129">
        <f t="shared" si="16"/>
        <v>228</v>
      </c>
      <c r="B235" s="130" t="s">
        <v>725</v>
      </c>
      <c r="C235" s="130" t="s">
        <v>725</v>
      </c>
      <c r="D235" s="130" t="s">
        <v>726</v>
      </c>
      <c r="E235" s="130"/>
      <c r="F235" s="129" t="s">
        <v>100</v>
      </c>
      <c r="G235" s="130"/>
      <c r="H235" s="135" t="s">
        <v>717</v>
      </c>
      <c r="I235" s="136" t="s">
        <v>162</v>
      </c>
      <c r="J235" s="136" t="s">
        <v>221</v>
      </c>
      <c r="K235" s="136" t="s">
        <v>104</v>
      </c>
      <c r="L235" s="136"/>
      <c r="M235" s="137" t="s">
        <v>146</v>
      </c>
      <c r="N235" s="137"/>
      <c r="O235" s="129"/>
      <c r="P235" s="129" t="s">
        <v>699</v>
      </c>
    </row>
    <row r="236" s="91" customFormat="1" ht="30" customHeight="1" spans="1:16">
      <c r="A236" s="129">
        <f t="shared" si="16"/>
        <v>229</v>
      </c>
      <c r="B236" s="130" t="s">
        <v>727</v>
      </c>
      <c r="C236" s="130" t="s">
        <v>727</v>
      </c>
      <c r="D236" s="130" t="s">
        <v>728</v>
      </c>
      <c r="E236" s="130"/>
      <c r="F236" s="129" t="s">
        <v>100</v>
      </c>
      <c r="G236" s="130"/>
      <c r="H236" s="135" t="s">
        <v>717</v>
      </c>
      <c r="I236" s="136" t="s">
        <v>162</v>
      </c>
      <c r="J236" s="136" t="s">
        <v>221</v>
      </c>
      <c r="K236" s="136" t="s">
        <v>104</v>
      </c>
      <c r="L236" s="136"/>
      <c r="M236" s="137" t="s">
        <v>146</v>
      </c>
      <c r="N236" s="137"/>
      <c r="O236" s="129"/>
      <c r="P236" s="129" t="s">
        <v>699</v>
      </c>
    </row>
    <row r="237" s="91" customFormat="1" ht="30" customHeight="1" spans="1:16">
      <c r="A237" s="129">
        <f t="shared" si="16"/>
        <v>230</v>
      </c>
      <c r="B237" s="130" t="s">
        <v>729</v>
      </c>
      <c r="C237" s="130" t="s">
        <v>729</v>
      </c>
      <c r="D237" s="130" t="s">
        <v>730</v>
      </c>
      <c r="E237" s="130" t="s">
        <v>175</v>
      </c>
      <c r="F237" s="129" t="s">
        <v>100</v>
      </c>
      <c r="G237" s="130"/>
      <c r="H237" s="135" t="s">
        <v>210</v>
      </c>
      <c r="I237" s="136" t="s">
        <v>157</v>
      </c>
      <c r="J237" s="136"/>
      <c r="K237" s="136" t="s">
        <v>104</v>
      </c>
      <c r="L237" s="136"/>
      <c r="M237" s="137" t="s">
        <v>146</v>
      </c>
      <c r="N237" s="137"/>
      <c r="O237" s="129"/>
      <c r="P237" s="129" t="s">
        <v>699</v>
      </c>
    </row>
    <row r="238" s="91" customFormat="1" ht="30" customHeight="1" spans="1:16">
      <c r="A238" s="129">
        <f t="shared" si="16"/>
        <v>231</v>
      </c>
      <c r="B238" s="130" t="s">
        <v>731</v>
      </c>
      <c r="C238" s="130" t="s">
        <v>731</v>
      </c>
      <c r="D238" s="130" t="s">
        <v>732</v>
      </c>
      <c r="E238" s="130" t="s">
        <v>733</v>
      </c>
      <c r="F238" s="129" t="s">
        <v>100</v>
      </c>
      <c r="G238" s="130"/>
      <c r="H238" s="129" t="s">
        <v>103</v>
      </c>
      <c r="I238" s="136"/>
      <c r="J238" s="136"/>
      <c r="K238" s="136" t="s">
        <v>104</v>
      </c>
      <c r="L238" s="136"/>
      <c r="M238" s="137" t="s">
        <v>146</v>
      </c>
      <c r="N238" s="137"/>
      <c r="O238" s="129"/>
      <c r="P238" s="129" t="s">
        <v>699</v>
      </c>
    </row>
    <row r="239" s="91" customFormat="1" ht="30" customHeight="1" spans="1:16">
      <c r="A239" s="129">
        <f t="shared" si="16"/>
        <v>232</v>
      </c>
      <c r="B239" s="130" t="s">
        <v>734</v>
      </c>
      <c r="C239" s="130" t="s">
        <v>734</v>
      </c>
      <c r="D239" s="130" t="s">
        <v>735</v>
      </c>
      <c r="E239" s="130"/>
      <c r="F239" s="129" t="s">
        <v>100</v>
      </c>
      <c r="G239" s="130"/>
      <c r="H239" s="135" t="s">
        <v>241</v>
      </c>
      <c r="I239" s="136" t="s">
        <v>736</v>
      </c>
      <c r="J239" s="136"/>
      <c r="K239" s="136" t="s">
        <v>104</v>
      </c>
      <c r="L239" s="136"/>
      <c r="M239" s="137" t="s">
        <v>146</v>
      </c>
      <c r="N239" s="137"/>
      <c r="O239" s="129"/>
      <c r="P239" s="129" t="s">
        <v>699</v>
      </c>
    </row>
    <row r="240" s="91" customFormat="1" ht="30" customHeight="1" spans="1:16">
      <c r="A240" s="129">
        <f t="shared" si="16"/>
        <v>233</v>
      </c>
      <c r="B240" s="130" t="s">
        <v>737</v>
      </c>
      <c r="C240" s="130" t="s">
        <v>737</v>
      </c>
      <c r="D240" s="130" t="s">
        <v>738</v>
      </c>
      <c r="E240" s="130"/>
      <c r="F240" s="129" t="s">
        <v>100</v>
      </c>
      <c r="G240" s="130"/>
      <c r="H240" s="148" t="s">
        <v>184</v>
      </c>
      <c r="I240" s="136"/>
      <c r="J240" s="136"/>
      <c r="K240" s="136" t="s">
        <v>104</v>
      </c>
      <c r="L240" s="136"/>
      <c r="M240" s="137" t="s">
        <v>146</v>
      </c>
      <c r="N240" s="137"/>
      <c r="O240" s="129"/>
      <c r="P240" s="129" t="s">
        <v>699</v>
      </c>
    </row>
    <row r="241" s="91" customFormat="1" ht="30" customHeight="1" spans="1:16">
      <c r="A241" s="129">
        <f t="shared" si="16"/>
        <v>234</v>
      </c>
      <c r="B241" s="130" t="s">
        <v>739</v>
      </c>
      <c r="C241" s="130" t="s">
        <v>739</v>
      </c>
      <c r="D241" s="130" t="s">
        <v>740</v>
      </c>
      <c r="E241" s="130"/>
      <c r="F241" s="129" t="s">
        <v>100</v>
      </c>
      <c r="G241" s="130"/>
      <c r="H241" s="135" t="s">
        <v>101</v>
      </c>
      <c r="I241" s="136" t="s">
        <v>319</v>
      </c>
      <c r="J241" s="136"/>
      <c r="K241" s="136" t="s">
        <v>104</v>
      </c>
      <c r="L241" s="136"/>
      <c r="M241" s="137" t="s">
        <v>146</v>
      </c>
      <c r="N241" s="137"/>
      <c r="O241" s="129"/>
      <c r="P241" s="129" t="s">
        <v>699</v>
      </c>
    </row>
    <row r="242" s="91" customFormat="1" ht="30" customHeight="1" spans="1:16">
      <c r="A242" s="129">
        <f t="shared" si="16"/>
        <v>235</v>
      </c>
      <c r="B242" s="130" t="s">
        <v>741</v>
      </c>
      <c r="C242" s="130" t="s">
        <v>741</v>
      </c>
      <c r="D242" s="130" t="s">
        <v>742</v>
      </c>
      <c r="E242" s="130"/>
      <c r="F242" s="129" t="s">
        <v>100</v>
      </c>
      <c r="G242" s="130"/>
      <c r="H242" s="129" t="s">
        <v>103</v>
      </c>
      <c r="I242" s="136"/>
      <c r="J242" s="136"/>
      <c r="K242" s="136" t="s">
        <v>104</v>
      </c>
      <c r="L242" s="136"/>
      <c r="M242" s="137" t="s">
        <v>146</v>
      </c>
      <c r="N242" s="137"/>
      <c r="O242" s="129"/>
      <c r="P242" s="129" t="s">
        <v>699</v>
      </c>
    </row>
    <row r="243" s="91" customFormat="1" ht="30" customHeight="1" spans="1:16">
      <c r="A243" s="129">
        <f t="shared" si="16"/>
        <v>236</v>
      </c>
      <c r="B243" s="130" t="s">
        <v>743</v>
      </c>
      <c r="C243" s="130" t="s">
        <v>743</v>
      </c>
      <c r="D243" s="130" t="s">
        <v>744</v>
      </c>
      <c r="E243" s="130"/>
      <c r="F243" s="129" t="s">
        <v>100</v>
      </c>
      <c r="G243" s="130"/>
      <c r="H243" s="135" t="s">
        <v>110</v>
      </c>
      <c r="I243" s="136" t="s">
        <v>157</v>
      </c>
      <c r="J243" s="136"/>
      <c r="K243" s="136" t="s">
        <v>104</v>
      </c>
      <c r="L243" s="136"/>
      <c r="M243" s="137" t="s">
        <v>159</v>
      </c>
      <c r="N243" s="137"/>
      <c r="O243" s="129"/>
      <c r="P243" s="129" t="s">
        <v>699</v>
      </c>
    </row>
    <row r="244" s="91" customFormat="1" ht="30" customHeight="1" spans="1:16">
      <c r="A244" s="129">
        <f t="shared" si="16"/>
        <v>237</v>
      </c>
      <c r="B244" s="130" t="s">
        <v>745</v>
      </c>
      <c r="C244" s="130" t="s">
        <v>745</v>
      </c>
      <c r="D244" s="130" t="s">
        <v>746</v>
      </c>
      <c r="E244" s="130" t="s">
        <v>747</v>
      </c>
      <c r="F244" s="129" t="s">
        <v>100</v>
      </c>
      <c r="G244" s="130"/>
      <c r="H244" s="135" t="s">
        <v>748</v>
      </c>
      <c r="I244" s="136" t="s">
        <v>749</v>
      </c>
      <c r="J244" s="136" t="s">
        <v>750</v>
      </c>
      <c r="K244" s="136" t="s">
        <v>104</v>
      </c>
      <c r="L244" s="136"/>
      <c r="M244" s="137" t="s">
        <v>146</v>
      </c>
      <c r="N244" s="137"/>
      <c r="O244" s="129"/>
      <c r="P244" s="129" t="s">
        <v>699</v>
      </c>
    </row>
    <row r="245" s="91" customFormat="1" ht="30" customHeight="1" spans="1:16">
      <c r="A245" s="129">
        <f t="shared" si="16"/>
        <v>238</v>
      </c>
      <c r="B245" s="130" t="s">
        <v>751</v>
      </c>
      <c r="C245" s="130" t="s">
        <v>751</v>
      </c>
      <c r="D245" s="149" t="s">
        <v>681</v>
      </c>
      <c r="E245" s="130"/>
      <c r="F245" s="129" t="s">
        <v>100</v>
      </c>
      <c r="G245" s="130"/>
      <c r="H245" s="125" t="s">
        <v>670</v>
      </c>
      <c r="I245" s="136"/>
      <c r="J245" s="136"/>
      <c r="K245" s="136" t="s">
        <v>104</v>
      </c>
      <c r="L245" s="136"/>
      <c r="M245" s="137" t="s">
        <v>146</v>
      </c>
      <c r="N245" s="137"/>
      <c r="O245" s="129"/>
      <c r="P245" s="129" t="s">
        <v>752</v>
      </c>
    </row>
    <row r="246" s="91" customFormat="1" ht="30" customHeight="1" spans="1:16">
      <c r="A246" s="129">
        <f t="shared" si="16"/>
        <v>239</v>
      </c>
      <c r="B246" s="130" t="s">
        <v>753</v>
      </c>
      <c r="C246" s="130" t="s">
        <v>753</v>
      </c>
      <c r="D246" s="149" t="s">
        <v>683</v>
      </c>
      <c r="E246" s="130"/>
      <c r="F246" s="129" t="s">
        <v>100</v>
      </c>
      <c r="G246" s="130"/>
      <c r="H246" s="125" t="s">
        <v>670</v>
      </c>
      <c r="I246" s="136"/>
      <c r="J246" s="136"/>
      <c r="K246" s="136" t="s">
        <v>104</v>
      </c>
      <c r="L246" s="136"/>
      <c r="M246" s="137" t="s">
        <v>146</v>
      </c>
      <c r="N246" s="137"/>
      <c r="O246" s="129"/>
      <c r="P246" s="129" t="s">
        <v>752</v>
      </c>
    </row>
    <row r="247" s="91" customFormat="1" ht="30" customHeight="1" spans="1:16">
      <c r="A247" s="129">
        <f t="shared" si="16"/>
        <v>240</v>
      </c>
      <c r="B247" s="130" t="s">
        <v>754</v>
      </c>
      <c r="C247" s="130" t="s">
        <v>754</v>
      </c>
      <c r="D247" s="130" t="s">
        <v>458</v>
      </c>
      <c r="E247" s="130"/>
      <c r="F247" s="129" t="s">
        <v>100</v>
      </c>
      <c r="G247" s="130"/>
      <c r="H247" s="135" t="s">
        <v>107</v>
      </c>
      <c r="I247" s="136" t="s">
        <v>755</v>
      </c>
      <c r="J247" s="136"/>
      <c r="K247" s="136" t="s">
        <v>104</v>
      </c>
      <c r="L247" s="136" t="s">
        <v>756</v>
      </c>
      <c r="M247" s="137" t="s">
        <v>146</v>
      </c>
      <c r="N247" s="137"/>
      <c r="O247" s="129"/>
      <c r="P247" s="129" t="s">
        <v>699</v>
      </c>
    </row>
    <row r="248" s="91" customFormat="1" ht="30" customHeight="1" spans="1:16">
      <c r="A248" s="129">
        <f t="shared" si="16"/>
        <v>241</v>
      </c>
      <c r="B248" s="130" t="s">
        <v>757</v>
      </c>
      <c r="C248" s="130" t="s">
        <v>757</v>
      </c>
      <c r="D248" s="130" t="s">
        <v>291</v>
      </c>
      <c r="E248" s="130" t="s">
        <v>758</v>
      </c>
      <c r="F248" s="129" t="s">
        <v>100</v>
      </c>
      <c r="G248" s="130"/>
      <c r="H248" s="135" t="s">
        <v>107</v>
      </c>
      <c r="I248" s="136"/>
      <c r="J248" s="136"/>
      <c r="K248" s="136" t="s">
        <v>104</v>
      </c>
      <c r="L248" s="136" t="s">
        <v>756</v>
      </c>
      <c r="M248" s="137" t="s">
        <v>759</v>
      </c>
      <c r="N248" s="137"/>
      <c r="O248" s="129"/>
      <c r="P248" s="129" t="s">
        <v>699</v>
      </c>
    </row>
    <row r="249" s="91" customFormat="1" ht="30" customHeight="1" spans="1:16">
      <c r="A249" s="129">
        <f t="shared" si="16"/>
        <v>242</v>
      </c>
      <c r="B249" s="130" t="s">
        <v>760</v>
      </c>
      <c r="C249" s="130" t="s">
        <v>760</v>
      </c>
      <c r="D249" s="130" t="s">
        <v>761</v>
      </c>
      <c r="E249" s="130" t="s">
        <v>762</v>
      </c>
      <c r="F249" s="129" t="s">
        <v>100</v>
      </c>
      <c r="G249" s="130"/>
      <c r="H249" s="135" t="s">
        <v>107</v>
      </c>
      <c r="I249" s="136"/>
      <c r="J249" s="136"/>
      <c r="K249" s="136" t="s">
        <v>104</v>
      </c>
      <c r="L249" s="136"/>
      <c r="M249" s="137" t="s">
        <v>759</v>
      </c>
      <c r="N249" s="137"/>
      <c r="O249" s="129"/>
      <c r="P249" s="129" t="s">
        <v>699</v>
      </c>
    </row>
    <row r="250" s="91" customFormat="1" ht="30" customHeight="1" spans="1:16">
      <c r="A250" s="129">
        <f t="shared" ref="A250:A284" si="17">ROW()-7</f>
        <v>243</v>
      </c>
      <c r="B250" s="130" t="s">
        <v>763</v>
      </c>
      <c r="C250" s="130" t="s">
        <v>763</v>
      </c>
      <c r="D250" s="130" t="s">
        <v>764</v>
      </c>
      <c r="E250" s="130"/>
      <c r="F250" s="129" t="s">
        <v>100</v>
      </c>
      <c r="G250" s="130"/>
      <c r="H250" s="135" t="s">
        <v>765</v>
      </c>
      <c r="I250" s="136" t="s">
        <v>766</v>
      </c>
      <c r="J250" s="136"/>
      <c r="K250" s="136" t="s">
        <v>104</v>
      </c>
      <c r="L250" s="136"/>
      <c r="M250" s="137" t="s">
        <v>146</v>
      </c>
      <c r="N250" s="137"/>
      <c r="O250" s="129"/>
      <c r="P250" s="129" t="s">
        <v>767</v>
      </c>
    </row>
    <row r="251" s="91" customFormat="1" ht="30" customHeight="1" spans="1:16">
      <c r="A251" s="129">
        <f t="shared" si="17"/>
        <v>244</v>
      </c>
      <c r="B251" s="130" t="s">
        <v>768</v>
      </c>
      <c r="C251" s="130" t="s">
        <v>768</v>
      </c>
      <c r="D251" s="130" t="s">
        <v>769</v>
      </c>
      <c r="E251" s="130"/>
      <c r="F251" s="129" t="s">
        <v>100</v>
      </c>
      <c r="G251" s="130"/>
      <c r="H251" s="135" t="s">
        <v>765</v>
      </c>
      <c r="I251" s="136" t="s">
        <v>766</v>
      </c>
      <c r="J251" s="136"/>
      <c r="K251" s="136" t="s">
        <v>104</v>
      </c>
      <c r="L251" s="136"/>
      <c r="M251" s="137" t="s">
        <v>146</v>
      </c>
      <c r="N251" s="137"/>
      <c r="O251" s="129"/>
      <c r="P251" s="129" t="s">
        <v>767</v>
      </c>
    </row>
    <row r="252" s="91" customFormat="1" ht="30" customHeight="1" spans="1:16">
      <c r="A252" s="129">
        <f t="shared" si="17"/>
        <v>245</v>
      </c>
      <c r="B252" s="130" t="s">
        <v>770</v>
      </c>
      <c r="C252" s="130" t="s">
        <v>770</v>
      </c>
      <c r="D252" s="130" t="s">
        <v>771</v>
      </c>
      <c r="E252" s="130"/>
      <c r="F252" s="129" t="s">
        <v>100</v>
      </c>
      <c r="G252" s="130"/>
      <c r="H252" s="135" t="s">
        <v>765</v>
      </c>
      <c r="I252" s="136" t="s">
        <v>766</v>
      </c>
      <c r="J252" s="136"/>
      <c r="K252" s="136" t="s">
        <v>104</v>
      </c>
      <c r="L252" s="136"/>
      <c r="M252" s="137" t="s">
        <v>146</v>
      </c>
      <c r="N252" s="137"/>
      <c r="O252" s="129"/>
      <c r="P252" s="129" t="s">
        <v>767</v>
      </c>
    </row>
    <row r="253" s="91" customFormat="1" ht="30" customHeight="1" spans="1:16">
      <c r="A253" s="129">
        <f t="shared" si="17"/>
        <v>246</v>
      </c>
      <c r="B253" s="130" t="s">
        <v>772</v>
      </c>
      <c r="C253" s="130" t="s">
        <v>772</v>
      </c>
      <c r="D253" s="130" t="s">
        <v>773</v>
      </c>
      <c r="E253" s="130"/>
      <c r="F253" s="129" t="s">
        <v>100</v>
      </c>
      <c r="G253" s="130"/>
      <c r="H253" s="135" t="s">
        <v>765</v>
      </c>
      <c r="I253" s="136" t="s">
        <v>766</v>
      </c>
      <c r="J253" s="136"/>
      <c r="K253" s="136" t="s">
        <v>104</v>
      </c>
      <c r="L253" s="136"/>
      <c r="M253" s="137" t="s">
        <v>146</v>
      </c>
      <c r="N253" s="137"/>
      <c r="O253" s="129"/>
      <c r="P253" s="129" t="s">
        <v>767</v>
      </c>
    </row>
    <row r="254" s="91" customFormat="1" ht="30" customHeight="1" spans="1:16">
      <c r="A254" s="129">
        <f t="shared" si="17"/>
        <v>247</v>
      </c>
      <c r="B254" s="130" t="s">
        <v>774</v>
      </c>
      <c r="C254" s="130" t="s">
        <v>774</v>
      </c>
      <c r="D254" s="130" t="s">
        <v>775</v>
      </c>
      <c r="E254" s="130"/>
      <c r="F254" s="129" t="s">
        <v>100</v>
      </c>
      <c r="G254" s="130"/>
      <c r="H254" s="135" t="s">
        <v>765</v>
      </c>
      <c r="I254" s="136" t="s">
        <v>766</v>
      </c>
      <c r="J254" s="136"/>
      <c r="K254" s="136" t="s">
        <v>104</v>
      </c>
      <c r="L254" s="136"/>
      <c r="M254" s="137" t="s">
        <v>146</v>
      </c>
      <c r="N254" s="137"/>
      <c r="O254" s="129"/>
      <c r="P254" s="129" t="s">
        <v>767</v>
      </c>
    </row>
    <row r="255" s="91" customFormat="1" ht="30" customHeight="1" spans="1:16">
      <c r="A255" s="129">
        <f t="shared" si="17"/>
        <v>248</v>
      </c>
      <c r="B255" s="130" t="s">
        <v>776</v>
      </c>
      <c r="C255" s="130" t="s">
        <v>776</v>
      </c>
      <c r="D255" s="130" t="s">
        <v>777</v>
      </c>
      <c r="E255" s="130"/>
      <c r="F255" s="129" t="s">
        <v>100</v>
      </c>
      <c r="G255" s="130"/>
      <c r="H255" s="135" t="s">
        <v>765</v>
      </c>
      <c r="I255" s="136" t="s">
        <v>766</v>
      </c>
      <c r="J255" s="136"/>
      <c r="K255" s="136" t="s">
        <v>104</v>
      </c>
      <c r="L255" s="136"/>
      <c r="M255" s="137" t="s">
        <v>146</v>
      </c>
      <c r="N255" s="137"/>
      <c r="O255" s="129"/>
      <c r="P255" s="129" t="s">
        <v>767</v>
      </c>
    </row>
    <row r="256" s="91" customFormat="1" ht="30" customHeight="1" spans="1:16">
      <c r="A256" s="129">
        <f t="shared" si="17"/>
        <v>249</v>
      </c>
      <c r="B256" s="130" t="s">
        <v>778</v>
      </c>
      <c r="C256" s="130" t="s">
        <v>778</v>
      </c>
      <c r="D256" s="130" t="s">
        <v>779</v>
      </c>
      <c r="E256" s="130" t="s">
        <v>780</v>
      </c>
      <c r="F256" s="129" t="s">
        <v>100</v>
      </c>
      <c r="G256" s="130"/>
      <c r="H256" s="135" t="s">
        <v>765</v>
      </c>
      <c r="I256" s="136"/>
      <c r="J256" s="136"/>
      <c r="K256" s="136" t="s">
        <v>224</v>
      </c>
      <c r="L256" s="136"/>
      <c r="M256" s="137" t="s">
        <v>146</v>
      </c>
      <c r="N256" s="137"/>
      <c r="O256" s="129"/>
      <c r="P256" s="129" t="s">
        <v>767</v>
      </c>
    </row>
    <row r="257" s="91" customFormat="1" ht="30" customHeight="1" spans="1:16">
      <c r="A257" s="129">
        <f t="shared" si="17"/>
        <v>250</v>
      </c>
      <c r="B257" s="130" t="s">
        <v>781</v>
      </c>
      <c r="C257" s="130" t="s">
        <v>781</v>
      </c>
      <c r="D257" s="130" t="s">
        <v>782</v>
      </c>
      <c r="E257" s="130" t="s">
        <v>783</v>
      </c>
      <c r="F257" s="129" t="s">
        <v>100</v>
      </c>
      <c r="G257" s="130"/>
      <c r="H257" s="135" t="s">
        <v>107</v>
      </c>
      <c r="I257" s="136"/>
      <c r="J257" s="136"/>
      <c r="K257" s="136" t="s">
        <v>104</v>
      </c>
      <c r="L257" s="136"/>
      <c r="M257" s="137" t="s">
        <v>146</v>
      </c>
      <c r="N257" s="137"/>
      <c r="O257" s="129"/>
      <c r="P257" s="129" t="s">
        <v>784</v>
      </c>
    </row>
    <row r="258" s="91" customFormat="1" ht="30" customHeight="1" spans="1:16">
      <c r="A258" s="129">
        <f t="shared" si="17"/>
        <v>251</v>
      </c>
      <c r="B258" s="130" t="s">
        <v>785</v>
      </c>
      <c r="C258" s="130" t="s">
        <v>785</v>
      </c>
      <c r="D258" s="130" t="s">
        <v>786</v>
      </c>
      <c r="E258" s="130" t="s">
        <v>787</v>
      </c>
      <c r="F258" s="129" t="s">
        <v>100</v>
      </c>
      <c r="G258" s="130"/>
      <c r="H258" s="135" t="s">
        <v>107</v>
      </c>
      <c r="I258" s="136" t="s">
        <v>788</v>
      </c>
      <c r="J258" s="136"/>
      <c r="K258" s="136" t="s">
        <v>104</v>
      </c>
      <c r="L258" s="136"/>
      <c r="M258" s="137" t="s">
        <v>332</v>
      </c>
      <c r="N258" s="137"/>
      <c r="O258" s="129"/>
      <c r="P258" s="129" t="s">
        <v>789</v>
      </c>
    </row>
    <row r="259" s="91" customFormat="1" ht="30" customHeight="1" spans="1:16">
      <c r="A259" s="129">
        <f t="shared" si="17"/>
        <v>252</v>
      </c>
      <c r="B259" s="130" t="s">
        <v>790</v>
      </c>
      <c r="C259" s="130" t="s">
        <v>790</v>
      </c>
      <c r="D259" s="130" t="s">
        <v>791</v>
      </c>
      <c r="E259" s="130" t="s">
        <v>792</v>
      </c>
      <c r="F259" s="129" t="s">
        <v>100</v>
      </c>
      <c r="G259" s="130"/>
      <c r="H259" s="135" t="s">
        <v>765</v>
      </c>
      <c r="I259" s="136"/>
      <c r="J259" s="136"/>
      <c r="K259" s="136" t="s">
        <v>104</v>
      </c>
      <c r="L259" s="136"/>
      <c r="M259" s="137" t="s">
        <v>146</v>
      </c>
      <c r="N259" s="137"/>
      <c r="O259" s="129"/>
      <c r="P259" s="129" t="s">
        <v>789</v>
      </c>
    </row>
    <row r="260" s="91" customFormat="1" ht="30" customHeight="1" spans="1:16">
      <c r="A260" s="129">
        <f t="shared" si="17"/>
        <v>253</v>
      </c>
      <c r="B260" s="130" t="s">
        <v>793</v>
      </c>
      <c r="C260" s="130" t="s">
        <v>793</v>
      </c>
      <c r="D260" s="130" t="s">
        <v>794</v>
      </c>
      <c r="E260" s="130" t="s">
        <v>795</v>
      </c>
      <c r="F260" s="129" t="s">
        <v>100</v>
      </c>
      <c r="G260" s="130"/>
      <c r="H260" s="135" t="s">
        <v>107</v>
      </c>
      <c r="I260" s="136" t="s">
        <v>788</v>
      </c>
      <c r="J260" s="136"/>
      <c r="K260" s="136" t="s">
        <v>104</v>
      </c>
      <c r="L260" s="136"/>
      <c r="M260" s="137" t="s">
        <v>332</v>
      </c>
      <c r="N260" s="137"/>
      <c r="O260" s="129"/>
      <c r="P260" s="129" t="s">
        <v>789</v>
      </c>
    </row>
    <row r="261" s="91" customFormat="1" ht="30" customHeight="1" spans="1:16">
      <c r="A261" s="129">
        <f t="shared" si="17"/>
        <v>254</v>
      </c>
      <c r="B261" s="130" t="s">
        <v>796</v>
      </c>
      <c r="C261" s="130" t="s">
        <v>796</v>
      </c>
      <c r="D261" s="130" t="s">
        <v>797</v>
      </c>
      <c r="E261" s="130"/>
      <c r="F261" s="129" t="s">
        <v>100</v>
      </c>
      <c r="G261" s="130"/>
      <c r="H261" s="135" t="s">
        <v>241</v>
      </c>
      <c r="I261" s="136"/>
      <c r="J261" s="136"/>
      <c r="K261" s="136" t="s">
        <v>104</v>
      </c>
      <c r="L261" s="136"/>
      <c r="M261" s="137" t="s">
        <v>146</v>
      </c>
      <c r="N261" s="137"/>
      <c r="O261" s="129"/>
      <c r="P261" s="129" t="s">
        <v>798</v>
      </c>
    </row>
    <row r="262" s="91" customFormat="1" ht="30" customHeight="1" spans="1:16">
      <c r="A262" s="129">
        <f t="shared" si="17"/>
        <v>255</v>
      </c>
      <c r="B262" s="130" t="s">
        <v>799</v>
      </c>
      <c r="C262" s="130" t="s">
        <v>799</v>
      </c>
      <c r="D262" s="130" t="s">
        <v>800</v>
      </c>
      <c r="E262" s="130"/>
      <c r="F262" s="129" t="s">
        <v>100</v>
      </c>
      <c r="G262" s="130"/>
      <c r="H262" s="135" t="s">
        <v>241</v>
      </c>
      <c r="I262" s="136"/>
      <c r="J262" s="136"/>
      <c r="K262" s="136" t="s">
        <v>104</v>
      </c>
      <c r="L262" s="136"/>
      <c r="M262" s="137" t="s">
        <v>146</v>
      </c>
      <c r="N262" s="137"/>
      <c r="O262" s="129"/>
      <c r="P262" s="129" t="s">
        <v>798</v>
      </c>
    </row>
    <row r="263" s="91" customFormat="1" ht="30" customHeight="1" spans="1:16">
      <c r="A263" s="129">
        <f t="shared" si="17"/>
        <v>256</v>
      </c>
      <c r="B263" s="130" t="s">
        <v>801</v>
      </c>
      <c r="C263" s="130" t="s">
        <v>801</v>
      </c>
      <c r="D263" s="130" t="s">
        <v>802</v>
      </c>
      <c r="E263" s="147" t="s">
        <v>803</v>
      </c>
      <c r="F263" s="129" t="s">
        <v>100</v>
      </c>
      <c r="G263" s="130"/>
      <c r="H263" s="135" t="s">
        <v>765</v>
      </c>
      <c r="I263" s="136"/>
      <c r="J263" s="136"/>
      <c r="K263" s="136" t="s">
        <v>104</v>
      </c>
      <c r="L263" s="136"/>
      <c r="M263" s="137" t="s">
        <v>146</v>
      </c>
      <c r="N263" s="137"/>
      <c r="O263" s="129"/>
      <c r="P263" s="129" t="s">
        <v>798</v>
      </c>
    </row>
    <row r="264" s="91" customFormat="1" ht="30" customHeight="1" spans="1:16">
      <c r="A264" s="129">
        <f t="shared" si="17"/>
        <v>257</v>
      </c>
      <c r="B264" s="130" t="s">
        <v>804</v>
      </c>
      <c r="C264" s="130" t="s">
        <v>804</v>
      </c>
      <c r="D264" s="130" t="s">
        <v>805</v>
      </c>
      <c r="E264" s="130"/>
      <c r="F264" s="129" t="s">
        <v>100</v>
      </c>
      <c r="G264" s="130"/>
      <c r="H264" s="135" t="s">
        <v>107</v>
      </c>
      <c r="I264" s="136"/>
      <c r="J264" s="136"/>
      <c r="K264" s="136" t="s">
        <v>104</v>
      </c>
      <c r="L264" s="136"/>
      <c r="M264" s="137" t="s">
        <v>146</v>
      </c>
      <c r="N264" s="137"/>
      <c r="O264" s="129"/>
      <c r="P264" s="129" t="s">
        <v>798</v>
      </c>
    </row>
    <row r="265" s="91" customFormat="1" ht="30" customHeight="1" spans="1:16">
      <c r="A265" s="129">
        <f t="shared" si="17"/>
        <v>258</v>
      </c>
      <c r="B265" s="130" t="s">
        <v>806</v>
      </c>
      <c r="C265" s="130" t="s">
        <v>806</v>
      </c>
      <c r="D265" s="130" t="s">
        <v>807</v>
      </c>
      <c r="E265" s="130"/>
      <c r="F265" s="129" t="s">
        <v>100</v>
      </c>
      <c r="G265" s="130"/>
      <c r="H265" s="135" t="s">
        <v>765</v>
      </c>
      <c r="I265" s="136" t="s">
        <v>126</v>
      </c>
      <c r="J265" s="136" t="s">
        <v>808</v>
      </c>
      <c r="K265" s="136" t="s">
        <v>809</v>
      </c>
      <c r="L265" s="136"/>
      <c r="M265" s="137" t="s">
        <v>146</v>
      </c>
      <c r="N265" s="137"/>
      <c r="O265" s="129"/>
      <c r="P265" s="129" t="s">
        <v>810</v>
      </c>
    </row>
    <row r="266" s="91" customFormat="1" ht="30" customHeight="1" spans="1:16">
      <c r="A266" s="129">
        <f t="shared" si="17"/>
        <v>259</v>
      </c>
      <c r="B266" s="130" t="s">
        <v>811</v>
      </c>
      <c r="C266" s="130" t="s">
        <v>811</v>
      </c>
      <c r="D266" s="130" t="s">
        <v>812</v>
      </c>
      <c r="E266" s="130"/>
      <c r="F266" s="129" t="s">
        <v>100</v>
      </c>
      <c r="G266" s="130"/>
      <c r="H266" s="135" t="s">
        <v>765</v>
      </c>
      <c r="I266" s="136" t="s">
        <v>126</v>
      </c>
      <c r="J266" s="136" t="s">
        <v>808</v>
      </c>
      <c r="K266" s="136" t="s">
        <v>809</v>
      </c>
      <c r="L266" s="136"/>
      <c r="M266" s="137" t="s">
        <v>146</v>
      </c>
      <c r="N266" s="137"/>
      <c r="O266" s="129"/>
      <c r="P266" s="129" t="s">
        <v>810</v>
      </c>
    </row>
    <row r="267" s="91" customFormat="1" ht="30" customHeight="1" spans="1:16">
      <c r="A267" s="129">
        <f t="shared" si="17"/>
        <v>260</v>
      </c>
      <c r="B267" s="130" t="s">
        <v>813</v>
      </c>
      <c r="C267" s="130" t="s">
        <v>813</v>
      </c>
      <c r="D267" s="130" t="s">
        <v>814</v>
      </c>
      <c r="E267" s="130"/>
      <c r="F267" s="129" t="s">
        <v>100</v>
      </c>
      <c r="G267" s="130"/>
      <c r="H267" s="135" t="s">
        <v>765</v>
      </c>
      <c r="I267" s="136" t="s">
        <v>126</v>
      </c>
      <c r="J267" s="136" t="s">
        <v>808</v>
      </c>
      <c r="K267" s="136" t="s">
        <v>809</v>
      </c>
      <c r="L267" s="136"/>
      <c r="M267" s="137" t="s">
        <v>146</v>
      </c>
      <c r="N267" s="137"/>
      <c r="O267" s="129"/>
      <c r="P267" s="129" t="s">
        <v>810</v>
      </c>
    </row>
    <row r="268" s="91" customFormat="1" ht="25" customHeight="1" spans="1:16">
      <c r="A268" s="129">
        <f t="shared" si="17"/>
        <v>261</v>
      </c>
      <c r="B268" s="130" t="s">
        <v>815</v>
      </c>
      <c r="C268" s="130" t="s">
        <v>815</v>
      </c>
      <c r="D268" s="130" t="s">
        <v>816</v>
      </c>
      <c r="E268" s="150" t="s">
        <v>817</v>
      </c>
      <c r="F268" s="129" t="s">
        <v>100</v>
      </c>
      <c r="G268" s="130"/>
      <c r="H268" s="135" t="s">
        <v>765</v>
      </c>
      <c r="I268" s="136"/>
      <c r="J268" s="136"/>
      <c r="K268" s="136" t="s">
        <v>104</v>
      </c>
      <c r="L268" s="136"/>
      <c r="M268" s="137" t="s">
        <v>146</v>
      </c>
      <c r="N268" s="137"/>
      <c r="O268" s="129"/>
      <c r="P268" s="129" t="s">
        <v>810</v>
      </c>
    </row>
    <row r="269" s="91" customFormat="1" ht="25" customHeight="1" spans="1:16">
      <c r="A269" s="129">
        <f t="shared" si="17"/>
        <v>262</v>
      </c>
      <c r="B269" s="130" t="s">
        <v>818</v>
      </c>
      <c r="C269" s="130" t="s">
        <v>818</v>
      </c>
      <c r="D269" s="130" t="s">
        <v>819</v>
      </c>
      <c r="E269" s="130"/>
      <c r="F269" s="129" t="s">
        <v>100</v>
      </c>
      <c r="G269" s="130"/>
      <c r="H269" s="135" t="s">
        <v>107</v>
      </c>
      <c r="I269" s="136"/>
      <c r="J269" s="136"/>
      <c r="K269" s="136" t="s">
        <v>104</v>
      </c>
      <c r="L269" s="136" t="s">
        <v>756</v>
      </c>
      <c r="M269" s="137" t="s">
        <v>146</v>
      </c>
      <c r="N269" s="137"/>
      <c r="O269" s="129"/>
      <c r="P269" s="129" t="s">
        <v>820</v>
      </c>
    </row>
    <row r="270" s="91" customFormat="1" ht="25" customHeight="1" spans="1:16">
      <c r="A270" s="129">
        <f t="shared" si="17"/>
        <v>263</v>
      </c>
      <c r="B270" s="130" t="s">
        <v>821</v>
      </c>
      <c r="C270" s="130" t="s">
        <v>821</v>
      </c>
      <c r="D270" s="130" t="s">
        <v>458</v>
      </c>
      <c r="E270" s="130" t="s">
        <v>822</v>
      </c>
      <c r="F270" s="129" t="s">
        <v>100</v>
      </c>
      <c r="G270" s="130"/>
      <c r="H270" s="135" t="s">
        <v>107</v>
      </c>
      <c r="I270" s="136"/>
      <c r="J270" s="136"/>
      <c r="K270" s="136" t="s">
        <v>104</v>
      </c>
      <c r="L270" s="136" t="s">
        <v>756</v>
      </c>
      <c r="M270" s="137" t="s">
        <v>146</v>
      </c>
      <c r="N270" s="137"/>
      <c r="O270" s="129"/>
      <c r="P270" s="129" t="s">
        <v>820</v>
      </c>
    </row>
    <row r="271" s="91" customFormat="1" ht="25" customHeight="1" spans="1:16">
      <c r="A271" s="129">
        <f t="shared" si="17"/>
        <v>264</v>
      </c>
      <c r="B271" s="130" t="s">
        <v>823</v>
      </c>
      <c r="C271" s="130" t="s">
        <v>823</v>
      </c>
      <c r="D271" s="130" t="s">
        <v>824</v>
      </c>
      <c r="E271" s="130"/>
      <c r="F271" s="129" t="s">
        <v>100</v>
      </c>
      <c r="G271" s="130"/>
      <c r="H271" s="135" t="s">
        <v>241</v>
      </c>
      <c r="I271" s="136" t="s">
        <v>825</v>
      </c>
      <c r="J271" s="136"/>
      <c r="K271" s="136" t="s">
        <v>104</v>
      </c>
      <c r="L271" s="136" t="s">
        <v>826</v>
      </c>
      <c r="M271" s="137" t="s">
        <v>146</v>
      </c>
      <c r="N271" s="137"/>
      <c r="O271" s="129"/>
      <c r="P271" s="129" t="s">
        <v>810</v>
      </c>
    </row>
    <row r="272" s="91" customFormat="1" ht="25" customHeight="1" spans="1:16">
      <c r="A272" s="129">
        <f t="shared" si="17"/>
        <v>265</v>
      </c>
      <c r="B272" s="130" t="s">
        <v>827</v>
      </c>
      <c r="C272" s="130" t="s">
        <v>827</v>
      </c>
      <c r="D272" s="130" t="s">
        <v>828</v>
      </c>
      <c r="E272" s="130" t="s">
        <v>792</v>
      </c>
      <c r="F272" s="129" t="s">
        <v>100</v>
      </c>
      <c r="G272" s="130"/>
      <c r="H272" s="135" t="s">
        <v>765</v>
      </c>
      <c r="I272" s="136"/>
      <c r="J272" s="136"/>
      <c r="K272" s="136" t="s">
        <v>104</v>
      </c>
      <c r="L272" s="136"/>
      <c r="M272" s="137" t="s">
        <v>146</v>
      </c>
      <c r="N272" s="137"/>
      <c r="O272" s="129" t="s">
        <v>829</v>
      </c>
      <c r="P272" s="129" t="s">
        <v>830</v>
      </c>
    </row>
    <row r="273" s="91" customFormat="1" ht="25" customHeight="1" spans="1:16">
      <c r="A273" s="129">
        <f t="shared" si="17"/>
        <v>266</v>
      </c>
      <c r="B273" s="130" t="s">
        <v>831</v>
      </c>
      <c r="C273" s="130" t="s">
        <v>831</v>
      </c>
      <c r="D273" s="130" t="s">
        <v>832</v>
      </c>
      <c r="E273" s="130" t="s">
        <v>833</v>
      </c>
      <c r="F273" s="129" t="s">
        <v>100</v>
      </c>
      <c r="G273" s="130"/>
      <c r="H273" s="135" t="s">
        <v>107</v>
      </c>
      <c r="I273" s="136" t="s">
        <v>834</v>
      </c>
      <c r="J273" s="136" t="s">
        <v>835</v>
      </c>
      <c r="K273" s="136" t="s">
        <v>104</v>
      </c>
      <c r="L273" s="136" t="s">
        <v>756</v>
      </c>
      <c r="M273" s="137" t="s">
        <v>146</v>
      </c>
      <c r="N273" s="137"/>
      <c r="O273" s="129" t="s">
        <v>829</v>
      </c>
      <c r="P273" s="129" t="s">
        <v>836</v>
      </c>
    </row>
    <row r="274" s="91" customFormat="1" ht="25" customHeight="1" spans="1:16">
      <c r="A274" s="129">
        <f t="shared" si="17"/>
        <v>267</v>
      </c>
      <c r="B274" s="130" t="s">
        <v>837</v>
      </c>
      <c r="C274" s="130" t="s">
        <v>837</v>
      </c>
      <c r="D274" s="130" t="s">
        <v>816</v>
      </c>
      <c r="E274" s="130" t="s">
        <v>838</v>
      </c>
      <c r="F274" s="129" t="s">
        <v>100</v>
      </c>
      <c r="G274" s="130"/>
      <c r="H274" s="137" t="s">
        <v>107</v>
      </c>
      <c r="I274" s="135" t="s">
        <v>839</v>
      </c>
      <c r="J274" s="136"/>
      <c r="K274" s="136" t="s">
        <v>104</v>
      </c>
      <c r="L274" s="136"/>
      <c r="M274" s="137" t="s">
        <v>146</v>
      </c>
      <c r="N274" s="137"/>
      <c r="O274" s="129" t="s">
        <v>840</v>
      </c>
      <c r="P274" s="129" t="s">
        <v>836</v>
      </c>
    </row>
    <row r="275" s="91" customFormat="1" ht="25" customHeight="1" spans="1:16">
      <c r="A275" s="129">
        <f t="shared" si="17"/>
        <v>268</v>
      </c>
      <c r="B275" s="130" t="s">
        <v>841</v>
      </c>
      <c r="C275" s="130" t="s">
        <v>841</v>
      </c>
      <c r="D275" s="130" t="s">
        <v>842</v>
      </c>
      <c r="E275" s="130"/>
      <c r="F275" s="129" t="s">
        <v>100</v>
      </c>
      <c r="G275" s="130"/>
      <c r="H275" s="137" t="s">
        <v>230</v>
      </c>
      <c r="I275" s="135" t="s">
        <v>843</v>
      </c>
      <c r="J275" s="136" t="s">
        <v>99</v>
      </c>
      <c r="K275" s="136" t="s">
        <v>104</v>
      </c>
      <c r="L275" s="136"/>
      <c r="M275" s="137" t="s">
        <v>146</v>
      </c>
      <c r="N275" s="137"/>
      <c r="O275" s="129" t="s">
        <v>840</v>
      </c>
      <c r="P275" s="129" t="s">
        <v>836</v>
      </c>
    </row>
    <row r="276" s="91" customFormat="1" ht="42" customHeight="1" spans="1:16">
      <c r="A276" s="129">
        <f t="shared" si="17"/>
        <v>269</v>
      </c>
      <c r="B276" s="130" t="s">
        <v>844</v>
      </c>
      <c r="C276" s="130" t="s">
        <v>844</v>
      </c>
      <c r="D276" s="130" t="s">
        <v>845</v>
      </c>
      <c r="E276" s="130"/>
      <c r="F276" s="129" t="s">
        <v>100</v>
      </c>
      <c r="G276" s="130"/>
      <c r="H276" s="137" t="s">
        <v>198</v>
      </c>
      <c r="I276" s="135" t="s">
        <v>846</v>
      </c>
      <c r="J276" s="136"/>
      <c r="K276" s="136" t="s">
        <v>104</v>
      </c>
      <c r="L276" s="136"/>
      <c r="M276" s="137" t="s">
        <v>146</v>
      </c>
      <c r="N276" s="137"/>
      <c r="O276" s="129" t="s">
        <v>840</v>
      </c>
      <c r="P276" s="129" t="s">
        <v>847</v>
      </c>
    </row>
    <row r="277" s="91" customFormat="1" ht="42" customHeight="1" spans="1:16">
      <c r="A277" s="129">
        <f t="shared" si="17"/>
        <v>270</v>
      </c>
      <c r="B277" s="151" t="s">
        <v>848</v>
      </c>
      <c r="C277" s="151" t="s">
        <v>848</v>
      </c>
      <c r="D277" s="130" t="s">
        <v>849</v>
      </c>
      <c r="E277" s="130"/>
      <c r="F277" s="129" t="s">
        <v>100</v>
      </c>
      <c r="G277" s="130"/>
      <c r="H277" s="137"/>
      <c r="I277" s="135"/>
      <c r="J277" s="136"/>
      <c r="K277" s="136" t="s">
        <v>104</v>
      </c>
      <c r="L277" s="136"/>
      <c r="M277" s="137" t="s">
        <v>850</v>
      </c>
      <c r="N277" s="137"/>
      <c r="O277" s="129" t="s">
        <v>829</v>
      </c>
      <c r="P277" s="129" t="s">
        <v>851</v>
      </c>
    </row>
    <row r="278" s="91" customFormat="1" ht="42" customHeight="1" spans="1:16">
      <c r="A278" s="129">
        <f t="shared" si="17"/>
        <v>271</v>
      </c>
      <c r="B278" s="130" t="s">
        <v>852</v>
      </c>
      <c r="C278" s="130" t="s">
        <v>852</v>
      </c>
      <c r="D278" s="130" t="s">
        <v>853</v>
      </c>
      <c r="E278" s="130"/>
      <c r="F278" s="129" t="s">
        <v>100</v>
      </c>
      <c r="G278" s="130"/>
      <c r="H278" s="152"/>
      <c r="I278" s="152" t="s">
        <v>854</v>
      </c>
      <c r="J278" s="152" t="s">
        <v>103</v>
      </c>
      <c r="K278" s="136" t="s">
        <v>104</v>
      </c>
      <c r="L278" s="166"/>
      <c r="M278" s="137" t="s">
        <v>159</v>
      </c>
      <c r="N278" s="137"/>
      <c r="O278" s="129" t="s">
        <v>829</v>
      </c>
      <c r="P278" s="129" t="s">
        <v>851</v>
      </c>
    </row>
    <row r="279" s="91" customFormat="1" ht="42" customHeight="1" spans="1:16">
      <c r="A279" s="129">
        <f t="shared" si="17"/>
        <v>272</v>
      </c>
      <c r="B279" s="130" t="s">
        <v>855</v>
      </c>
      <c r="C279" s="130" t="s">
        <v>855</v>
      </c>
      <c r="D279" s="130" t="s">
        <v>856</v>
      </c>
      <c r="E279" s="130"/>
      <c r="F279" s="129" t="s">
        <v>100</v>
      </c>
      <c r="G279" s="130"/>
      <c r="H279" s="150" t="s">
        <v>143</v>
      </c>
      <c r="I279" s="167" t="s">
        <v>126</v>
      </c>
      <c r="J279" s="150"/>
      <c r="K279" s="136" t="s">
        <v>104</v>
      </c>
      <c r="L279" s="136"/>
      <c r="M279" s="137" t="s">
        <v>146</v>
      </c>
      <c r="N279" s="137"/>
      <c r="O279" s="129" t="s">
        <v>829</v>
      </c>
      <c r="P279" s="129" t="s">
        <v>851</v>
      </c>
    </row>
    <row r="280" s="91" customFormat="1" ht="42" customHeight="1" spans="1:16">
      <c r="A280" s="129">
        <f t="shared" si="17"/>
        <v>273</v>
      </c>
      <c r="B280" s="130" t="s">
        <v>857</v>
      </c>
      <c r="C280" s="130" t="s">
        <v>857</v>
      </c>
      <c r="D280" s="130" t="s">
        <v>858</v>
      </c>
      <c r="E280" s="130" t="s">
        <v>859</v>
      </c>
      <c r="F280" s="129" t="s">
        <v>100</v>
      </c>
      <c r="G280" s="130"/>
      <c r="H280" s="137"/>
      <c r="I280" s="135"/>
      <c r="J280" s="136"/>
      <c r="K280" s="136" t="s">
        <v>104</v>
      </c>
      <c r="L280" s="136"/>
      <c r="M280" s="137" t="s">
        <v>146</v>
      </c>
      <c r="N280" s="137"/>
      <c r="O280" s="129"/>
      <c r="P280" s="129" t="s">
        <v>860</v>
      </c>
    </row>
    <row r="281" s="91" customFormat="1" ht="42" customHeight="1" spans="1:16">
      <c r="A281" s="129">
        <f t="shared" si="17"/>
        <v>274</v>
      </c>
      <c r="B281" s="130" t="s">
        <v>861</v>
      </c>
      <c r="C281" s="130" t="s">
        <v>861</v>
      </c>
      <c r="D281" s="130" t="s">
        <v>862</v>
      </c>
      <c r="E281" s="130" t="s">
        <v>863</v>
      </c>
      <c r="F281" s="129" t="s">
        <v>100</v>
      </c>
      <c r="G281" s="130"/>
      <c r="H281" s="137"/>
      <c r="I281" s="135"/>
      <c r="J281" s="136"/>
      <c r="K281" s="136" t="s">
        <v>104</v>
      </c>
      <c r="L281" s="136"/>
      <c r="M281" s="137" t="s">
        <v>146</v>
      </c>
      <c r="N281" s="137"/>
      <c r="O281" s="129"/>
      <c r="P281" s="129" t="s">
        <v>860</v>
      </c>
    </row>
    <row r="282" s="91" customFormat="1" ht="42" customHeight="1" spans="1:16">
      <c r="A282" s="129">
        <f t="shared" si="17"/>
        <v>275</v>
      </c>
      <c r="B282" s="153" t="s">
        <v>864</v>
      </c>
      <c r="C282" s="153" t="s">
        <v>864</v>
      </c>
      <c r="D282" s="154" t="s">
        <v>865</v>
      </c>
      <c r="E282" s="155" t="s">
        <v>175</v>
      </c>
      <c r="F282" s="129" t="s">
        <v>100</v>
      </c>
      <c r="G282" s="156"/>
      <c r="H282" s="135" t="s">
        <v>866</v>
      </c>
      <c r="I282" s="156" t="s">
        <v>867</v>
      </c>
      <c r="J282" s="136"/>
      <c r="K282" s="136" t="s">
        <v>104</v>
      </c>
      <c r="L282" s="136"/>
      <c r="M282" s="137" t="s">
        <v>146</v>
      </c>
      <c r="N282" s="137"/>
      <c r="O282" s="129" t="s">
        <v>829</v>
      </c>
      <c r="P282" s="129" t="s">
        <v>868</v>
      </c>
    </row>
    <row r="283" s="91" customFormat="1" ht="42" customHeight="1" spans="1:16">
      <c r="A283" s="129">
        <f t="shared" si="17"/>
        <v>276</v>
      </c>
      <c r="B283" s="153" t="s">
        <v>869</v>
      </c>
      <c r="C283" s="153" t="s">
        <v>869</v>
      </c>
      <c r="D283" s="154" t="s">
        <v>291</v>
      </c>
      <c r="E283" s="155"/>
      <c r="F283" s="129" t="s">
        <v>100</v>
      </c>
      <c r="G283" s="129"/>
      <c r="H283" s="135" t="s">
        <v>107</v>
      </c>
      <c r="I283" s="156" t="s">
        <v>157</v>
      </c>
      <c r="J283" s="136"/>
      <c r="K283" s="136" t="s">
        <v>104</v>
      </c>
      <c r="L283" s="136"/>
      <c r="M283" s="137" t="s">
        <v>146</v>
      </c>
      <c r="N283" s="137"/>
      <c r="O283" s="129" t="s">
        <v>829</v>
      </c>
      <c r="P283" s="129" t="s">
        <v>870</v>
      </c>
    </row>
    <row r="284" s="93" customFormat="1" ht="42" customHeight="1" spans="1:16">
      <c r="A284" s="129">
        <f t="shared" si="17"/>
        <v>277</v>
      </c>
      <c r="B284" s="157" t="s">
        <v>871</v>
      </c>
      <c r="C284" s="157" t="s">
        <v>871</v>
      </c>
      <c r="D284" s="157" t="s">
        <v>872</v>
      </c>
      <c r="E284" s="158" t="s">
        <v>175</v>
      </c>
      <c r="F284" s="159" t="s">
        <v>100</v>
      </c>
      <c r="G284" s="160"/>
      <c r="H284" s="161" t="s">
        <v>210</v>
      </c>
      <c r="I284" s="159" t="s">
        <v>157</v>
      </c>
      <c r="J284" s="168"/>
      <c r="K284" s="168" t="s">
        <v>104</v>
      </c>
      <c r="L284" s="168"/>
      <c r="M284" s="169" t="s">
        <v>146</v>
      </c>
      <c r="N284" s="169"/>
      <c r="O284" s="159" t="s">
        <v>829</v>
      </c>
      <c r="P284" s="159" t="s">
        <v>873</v>
      </c>
    </row>
    <row r="285" s="94" customFormat="1" ht="42" customHeight="1" spans="1:16">
      <c r="A285" s="162">
        <f>ROW()-7</f>
        <v>278</v>
      </c>
      <c r="B285" s="163" t="s">
        <v>874</v>
      </c>
      <c r="C285" s="163" t="s">
        <v>874</v>
      </c>
      <c r="D285" s="163" t="s">
        <v>875</v>
      </c>
      <c r="E285" s="163" t="s">
        <v>876</v>
      </c>
      <c r="F285" s="162" t="s">
        <v>100</v>
      </c>
      <c r="G285" s="164"/>
      <c r="H285" s="165" t="s">
        <v>877</v>
      </c>
      <c r="I285" s="162" t="s">
        <v>133</v>
      </c>
      <c r="J285" s="170"/>
      <c r="K285" s="170" t="s">
        <v>104</v>
      </c>
      <c r="L285" s="170"/>
      <c r="M285" s="171" t="s">
        <v>146</v>
      </c>
      <c r="N285" s="171"/>
      <c r="O285" s="162" t="s">
        <v>829</v>
      </c>
      <c r="P285" s="162" t="s">
        <v>878</v>
      </c>
    </row>
    <row r="286" s="94" customFormat="1" ht="42" customHeight="1" spans="1:16">
      <c r="A286" s="162">
        <f>ROW()-7</f>
        <v>279</v>
      </c>
      <c r="B286" s="163" t="s">
        <v>879</v>
      </c>
      <c r="C286" s="163" t="s">
        <v>879</v>
      </c>
      <c r="D286" s="163" t="s">
        <v>880</v>
      </c>
      <c r="E286" s="163" t="s">
        <v>881</v>
      </c>
      <c r="F286" s="162" t="s">
        <v>100</v>
      </c>
      <c r="G286" s="164"/>
      <c r="H286" s="165" t="s">
        <v>877</v>
      </c>
      <c r="I286" s="162" t="s">
        <v>133</v>
      </c>
      <c r="J286" s="170"/>
      <c r="K286" s="170" t="s">
        <v>104</v>
      </c>
      <c r="L286" s="170"/>
      <c r="M286" s="171" t="s">
        <v>146</v>
      </c>
      <c r="N286" s="171"/>
      <c r="O286" s="162" t="s">
        <v>829</v>
      </c>
      <c r="P286" s="162" t="s">
        <v>878</v>
      </c>
    </row>
  </sheetData>
  <autoFilter ref="A7:P28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K4"/>
  </mergeCells>
  <conditionalFormatting sqref="B255">
    <cfRule type="duplicateValues" dxfId="0" priority="286"/>
    <cfRule type="duplicateValues" dxfId="0" priority="287"/>
    <cfRule type="duplicateValues" dxfId="0" priority="288"/>
  </conditionalFormatting>
  <conditionalFormatting sqref="C255">
    <cfRule type="duplicateValues" dxfId="0" priority="304"/>
    <cfRule type="duplicateValues" dxfId="0" priority="305"/>
    <cfRule type="duplicateValues" dxfId="0" priority="306"/>
  </conditionalFormatting>
  <conditionalFormatting sqref="C256">
    <cfRule type="duplicateValues" dxfId="0" priority="280"/>
    <cfRule type="duplicateValues" dxfId="0" priority="281"/>
    <cfRule type="duplicateValues" dxfId="0" priority="282"/>
  </conditionalFormatting>
  <conditionalFormatting sqref="B258">
    <cfRule type="duplicateValues" dxfId="0" priority="253"/>
    <cfRule type="duplicateValues" dxfId="0" priority="254"/>
    <cfRule type="duplicateValues" dxfId="0" priority="255"/>
  </conditionalFormatting>
  <conditionalFormatting sqref="B259">
    <cfRule type="duplicateValues" dxfId="0" priority="271"/>
    <cfRule type="duplicateValues" dxfId="0" priority="272"/>
    <cfRule type="duplicateValues" dxfId="0" priority="273"/>
  </conditionalFormatting>
  <conditionalFormatting sqref="C259">
    <cfRule type="duplicateValues" dxfId="0" priority="262"/>
    <cfRule type="duplicateValues" dxfId="0" priority="263"/>
    <cfRule type="duplicateValues" dxfId="0" priority="264"/>
  </conditionalFormatting>
  <conditionalFormatting sqref="C261">
    <cfRule type="duplicateValues" dxfId="0" priority="244"/>
    <cfRule type="duplicateValues" dxfId="0" priority="245"/>
    <cfRule type="duplicateValues" dxfId="0" priority="246"/>
  </conditionalFormatting>
  <conditionalFormatting sqref="B262">
    <cfRule type="duplicateValues" dxfId="0" priority="241"/>
    <cfRule type="duplicateValues" dxfId="0" priority="242"/>
    <cfRule type="duplicateValues" dxfId="0" priority="243"/>
  </conditionalFormatting>
  <conditionalFormatting sqref="C263">
    <cfRule type="duplicateValues" dxfId="0" priority="238"/>
    <cfRule type="duplicateValues" dxfId="0" priority="239"/>
    <cfRule type="duplicateValues" dxfId="0" priority="240"/>
  </conditionalFormatting>
  <conditionalFormatting sqref="B264">
    <cfRule type="duplicateValues" dxfId="0" priority="250"/>
    <cfRule type="duplicateValues" dxfId="0" priority="251"/>
    <cfRule type="duplicateValues" dxfId="0" priority="252"/>
  </conditionalFormatting>
  <conditionalFormatting sqref="C264">
    <cfRule type="duplicateValues" dxfId="0" priority="235"/>
    <cfRule type="duplicateValues" dxfId="0" priority="236"/>
    <cfRule type="duplicateValues" dxfId="0" priority="237"/>
  </conditionalFormatting>
  <conditionalFormatting sqref="B272">
    <cfRule type="duplicateValues" dxfId="0" priority="197"/>
    <cfRule type="duplicateValues" dxfId="0" priority="198"/>
    <cfRule type="duplicateValues" dxfId="0" priority="199"/>
    <cfRule type="duplicateValues" dxfId="0" priority="200"/>
  </conditionalFormatting>
  <conditionalFormatting sqref="C272">
    <cfRule type="duplicateValues" dxfId="0" priority="193"/>
    <cfRule type="duplicateValues" dxfId="0" priority="194"/>
    <cfRule type="duplicateValues" dxfId="0" priority="195"/>
    <cfRule type="duplicateValues" dxfId="0" priority="196"/>
  </conditionalFormatting>
  <conditionalFormatting sqref="B273">
    <cfRule type="duplicateValues" dxfId="0" priority="205"/>
    <cfRule type="duplicateValues" dxfId="0" priority="206"/>
    <cfRule type="duplicateValues" dxfId="0" priority="207"/>
  </conditionalFormatting>
  <conditionalFormatting sqref="B274">
    <cfRule type="duplicateValues" dxfId="0" priority="202"/>
    <cfRule type="duplicateValues" dxfId="0" priority="203"/>
    <cfRule type="duplicateValues" dxfId="0" priority="204"/>
  </conditionalFormatting>
  <conditionalFormatting sqref="B275">
    <cfRule type="duplicateValues" dxfId="0" priority="187"/>
    <cfRule type="duplicateValues" dxfId="0" priority="188"/>
    <cfRule type="duplicateValues" dxfId="0" priority="189"/>
  </conditionalFormatting>
  <conditionalFormatting sqref="B276">
    <cfRule type="duplicateValues" dxfId="0" priority="184"/>
    <cfRule type="duplicateValues" dxfId="0" priority="185"/>
    <cfRule type="duplicateValues" dxfId="0" priority="186"/>
  </conditionalFormatting>
  <conditionalFormatting sqref="B277"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</conditionalFormatting>
  <conditionalFormatting sqref="C277"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</conditionalFormatting>
  <conditionalFormatting sqref="H277">
    <cfRule type="cellIs" dxfId="1" priority="174" operator="equal">
      <formula>"TIF"</formula>
    </cfRule>
  </conditionalFormatting>
  <conditionalFormatting sqref="B278">
    <cfRule type="duplicateValues" dxfId="0" priority="134"/>
    <cfRule type="duplicateValues" dxfId="0" priority="135"/>
    <cfRule type="duplicateValues" dxfId="0" priority="136"/>
  </conditionalFormatting>
  <conditionalFormatting sqref="C278">
    <cfRule type="duplicateValues" dxfId="0" priority="176"/>
    <cfRule type="duplicateValues" dxfId="0" priority="179"/>
    <cfRule type="duplicateValues" dxfId="0" priority="182"/>
  </conditionalFormatting>
  <conditionalFormatting sqref="H278">
    <cfRule type="cellIs" dxfId="1" priority="173" operator="equal">
      <formula>"TIF"</formula>
    </cfRule>
  </conditionalFormatting>
  <conditionalFormatting sqref="B279">
    <cfRule type="duplicateValues" dxfId="0" priority="131"/>
    <cfRule type="duplicateValues" dxfId="0" priority="132"/>
    <cfRule type="duplicateValues" dxfId="0" priority="133"/>
  </conditionalFormatting>
  <conditionalFormatting sqref="C279">
    <cfRule type="duplicateValues" dxfId="0" priority="175"/>
    <cfRule type="duplicateValues" dxfId="0" priority="178"/>
    <cfRule type="duplicateValues" dxfId="0" priority="181"/>
  </conditionalFormatting>
  <conditionalFormatting sqref="H279">
    <cfRule type="cellIs" dxfId="1" priority="172" operator="equal">
      <formula>"TIF"</formula>
    </cfRule>
  </conditionalFormatting>
  <conditionalFormatting sqref="B280">
    <cfRule type="duplicateValues" dxfId="0" priority="54"/>
    <cfRule type="duplicateValues" dxfId="0" priority="60"/>
    <cfRule type="duplicateValues" dxfId="0" priority="66"/>
  </conditionalFormatting>
  <conditionalFormatting sqref="C280">
    <cfRule type="duplicateValues" dxfId="0" priority="78"/>
    <cfRule type="duplicateValues" dxfId="0" priority="84"/>
    <cfRule type="duplicateValues" dxfId="0" priority="90"/>
  </conditionalFormatting>
  <conditionalFormatting sqref="H280">
    <cfRule type="cellIs" dxfId="1" priority="48" operator="equal">
      <formula>"TIF"</formula>
    </cfRule>
  </conditionalFormatting>
  <conditionalFormatting sqref="B281">
    <cfRule type="duplicateValues" dxfId="0" priority="53"/>
    <cfRule type="duplicateValues" dxfId="0" priority="59"/>
    <cfRule type="duplicateValues" dxfId="0" priority="65"/>
  </conditionalFormatting>
  <conditionalFormatting sqref="C281">
    <cfRule type="duplicateValues" dxfId="0" priority="77"/>
    <cfRule type="duplicateValues" dxfId="0" priority="83"/>
    <cfRule type="duplicateValues" dxfId="0" priority="89"/>
  </conditionalFormatting>
  <conditionalFormatting sqref="H281">
    <cfRule type="cellIs" dxfId="1" priority="47" operator="equal">
      <formula>"TIF"</formula>
    </cfRule>
  </conditionalFormatting>
  <conditionalFormatting sqref="B282">
    <cfRule type="duplicateValues" dxfId="2" priority="38"/>
  </conditionalFormatting>
  <conditionalFormatting sqref="C282">
    <cfRule type="duplicateValues" dxfId="2" priority="39"/>
  </conditionalFormatting>
  <conditionalFormatting sqref="H282">
    <cfRule type="cellIs" dxfId="1" priority="40" operator="equal">
      <formula>"TIF"</formula>
    </cfRule>
  </conditionalFormatting>
  <conditionalFormatting sqref="B283">
    <cfRule type="duplicateValues" dxfId="2" priority="35"/>
  </conditionalFormatting>
  <conditionalFormatting sqref="C283">
    <cfRule type="duplicateValues" dxfId="2" priority="36"/>
  </conditionalFormatting>
  <conditionalFormatting sqref="H283">
    <cfRule type="cellIs" dxfId="1" priority="37" operator="equal">
      <formula>"TIF"</formula>
    </cfRule>
  </conditionalFormatting>
  <conditionalFormatting sqref="B284">
    <cfRule type="duplicateValues" dxfId="0" priority="25"/>
    <cfRule type="duplicateValues" dxfId="0" priority="26"/>
    <cfRule type="duplicateValues" dxfId="0" priority="27"/>
    <cfRule type="duplicateValues" dxfId="0" priority="28"/>
  </conditionalFormatting>
  <conditionalFormatting sqref="C284">
    <cfRule type="duplicateValues" dxfId="0" priority="29"/>
    <cfRule type="duplicateValues" dxfId="0" priority="30"/>
    <cfRule type="duplicateValues" dxfId="0" priority="31"/>
  </conditionalFormatting>
  <conditionalFormatting sqref="H284">
    <cfRule type="cellIs" dxfId="1" priority="34" operator="equal">
      <formula>"TIF"</formula>
    </cfRule>
  </conditionalFormatting>
  <conditionalFormatting sqref="B285">
    <cfRule type="duplicateValues" dxfId="0" priority="16"/>
    <cfRule type="duplicateValues" dxfId="0" priority="14"/>
    <cfRule type="duplicateValues" dxfId="0" priority="12"/>
    <cfRule type="duplicateValues" dxfId="0" priority="10"/>
  </conditionalFormatting>
  <conditionalFormatting sqref="C285">
    <cfRule type="duplicateValues" dxfId="0" priority="8"/>
    <cfRule type="duplicateValues" dxfId="0" priority="6"/>
    <cfRule type="duplicateValues" dxfId="0" priority="4"/>
    <cfRule type="duplicateValues" dxfId="0" priority="2"/>
  </conditionalFormatting>
  <conditionalFormatting sqref="E285">
    <cfRule type="duplicateValues" dxfId="0" priority="18"/>
    <cfRule type="duplicateValues" dxfId="0" priority="20"/>
    <cfRule type="duplicateValues" dxfId="0" priority="22"/>
  </conditionalFormatting>
  <conditionalFormatting sqref="H285">
    <cfRule type="cellIs" dxfId="1" priority="24" operator="equal">
      <formula>"TIF"</formula>
    </cfRule>
  </conditionalFormatting>
  <conditionalFormatting sqref="B286">
    <cfRule type="duplicateValues" dxfId="0" priority="15"/>
    <cfRule type="duplicateValues" dxfId="0" priority="13"/>
    <cfRule type="duplicateValues" dxfId="0" priority="11"/>
    <cfRule type="duplicateValues" dxfId="0" priority="9"/>
  </conditionalFormatting>
  <conditionalFormatting sqref="C286">
    <cfRule type="duplicateValues" dxfId="0" priority="7"/>
    <cfRule type="duplicateValues" dxfId="0" priority="5"/>
    <cfRule type="duplicateValues" dxfId="0" priority="3"/>
    <cfRule type="duplicateValues" dxfId="0" priority="1"/>
  </conditionalFormatting>
  <conditionalFormatting sqref="E286">
    <cfRule type="duplicateValues" dxfId="0" priority="17"/>
    <cfRule type="duplicateValues" dxfId="0" priority="19"/>
    <cfRule type="duplicateValues" dxfId="0" priority="21"/>
  </conditionalFormatting>
  <conditionalFormatting sqref="H286">
    <cfRule type="cellIs" dxfId="1" priority="23" operator="equal">
      <formula>"TIF"</formula>
    </cfRule>
  </conditionalFormatting>
  <conditionalFormatting sqref="B93:B151">
    <cfRule type="duplicateValues" dxfId="0" priority="379"/>
  </conditionalFormatting>
  <conditionalFormatting sqref="B187:B220">
    <cfRule type="duplicateValues" dxfId="0" priority="347"/>
  </conditionalFormatting>
  <conditionalFormatting sqref="B230:B237">
    <cfRule type="duplicateValues" dxfId="0" priority="299"/>
    <cfRule type="duplicateValues" dxfId="0" priority="300"/>
    <cfRule type="duplicateValues" dxfId="0" priority="301"/>
  </conditionalFormatting>
  <conditionalFormatting sqref="B245:B246">
    <cfRule type="duplicateValues" dxfId="0" priority="295"/>
    <cfRule type="duplicateValues" dxfId="0" priority="296"/>
    <cfRule type="duplicateValues" dxfId="0" priority="297"/>
  </conditionalFormatting>
  <conditionalFormatting sqref="B250:B254">
    <cfRule type="duplicateValues" dxfId="0" priority="283"/>
    <cfRule type="duplicateValues" dxfId="0" priority="284"/>
    <cfRule type="duplicateValues" dxfId="0" priority="285"/>
  </conditionalFormatting>
  <conditionalFormatting sqref="B256:B257">
    <cfRule type="duplicateValues" dxfId="0" priority="277"/>
    <cfRule type="duplicateValues" dxfId="0" priority="278"/>
    <cfRule type="duplicateValues" dxfId="0" priority="279"/>
  </conditionalFormatting>
  <conditionalFormatting sqref="B268:B271">
    <cfRule type="duplicateValues" dxfId="0" priority="412"/>
    <cfRule type="duplicateValues" dxfId="0" priority="413"/>
    <cfRule type="duplicateValues" dxfId="0" priority="414"/>
  </conditionalFormatting>
  <conditionalFormatting sqref="C172:C175">
    <cfRule type="duplicateValues" dxfId="0" priority="344"/>
  </conditionalFormatting>
  <conditionalFormatting sqref="C249:C254">
    <cfRule type="duplicateValues" dxfId="0" priority="292"/>
    <cfRule type="duplicateValues" dxfId="0" priority="293"/>
    <cfRule type="duplicateValues" dxfId="0" priority="294"/>
  </conditionalFormatting>
  <conditionalFormatting sqref="C257:C258">
    <cfRule type="duplicateValues" dxfId="0" priority="256"/>
    <cfRule type="duplicateValues" dxfId="0" priority="257"/>
    <cfRule type="duplicateValues" dxfId="0" priority="258"/>
  </conditionalFormatting>
  <conditionalFormatting sqref="C265:C267">
    <cfRule type="duplicateValues" dxfId="0" priority="208"/>
    <cfRule type="duplicateValues" dxfId="0" priority="209"/>
    <cfRule type="duplicateValues" dxfId="0" priority="210"/>
    <cfRule type="duplicateValues" dxfId="0" priority="211"/>
  </conditionalFormatting>
  <conditionalFormatting sqref="H274:H276">
    <cfRule type="cellIs" dxfId="1" priority="201" operator="equal">
      <formula>"TIF"</formula>
    </cfRule>
  </conditionalFormatting>
  <conditionalFormatting sqref="A1 C5:C167 C287:C1048576">
    <cfRule type="duplicateValues" dxfId="0" priority="353"/>
  </conditionalFormatting>
  <conditionalFormatting sqref="A1 C5:C248 C287:C1048576">
    <cfRule type="duplicateValues" dxfId="0" priority="309"/>
    <cfRule type="duplicateValues" dxfId="0" priority="343"/>
  </conditionalFormatting>
  <conditionalFormatting sqref="A1 C5:C171 C287:C1048576 C176:C248">
    <cfRule type="duplicateValues" dxfId="0" priority="349"/>
  </conditionalFormatting>
  <conditionalFormatting sqref="B5:B244 B287:B1048576 B247:B248">
    <cfRule type="duplicateValues" dxfId="0" priority="298"/>
  </conditionalFormatting>
  <conditionalFormatting sqref="B5:B229 B238:B244 B287:B1048576 B247:B248">
    <cfRule type="duplicateValues" dxfId="0" priority="307"/>
    <cfRule type="duplicateValues" dxfId="0" priority="308"/>
  </conditionalFormatting>
  <conditionalFormatting sqref="B5:B271 B287:B1048576">
    <cfRule type="duplicateValues" dxfId="0" priority="216"/>
  </conditionalFormatting>
  <conditionalFormatting sqref="C168:C169 C187:C222">
    <cfRule type="duplicateValues" dxfId="0" priority="359"/>
  </conditionalFormatting>
  <conditionalFormatting sqref="B169 B221:B222">
    <cfRule type="duplicateValues" dxfId="0" priority="354"/>
  </conditionalFormatting>
  <conditionalFormatting sqref="B249 B265:B267">
    <cfRule type="duplicateValues" dxfId="0" priority="289"/>
    <cfRule type="duplicateValues" dxfId="0" priority="290"/>
    <cfRule type="duplicateValues" dxfId="0" priority="291"/>
  </conditionalFormatting>
  <conditionalFormatting sqref="B260:B261 B263">
    <cfRule type="duplicateValues" dxfId="0" priority="265"/>
    <cfRule type="duplicateValues" dxfId="0" priority="266"/>
    <cfRule type="duplicateValues" dxfId="0" priority="267"/>
  </conditionalFormatting>
  <conditionalFormatting sqref="C260 C262">
    <cfRule type="duplicateValues" dxfId="0" priority="259"/>
    <cfRule type="duplicateValues" dxfId="0" priority="260"/>
    <cfRule type="duplicateValues" dxfId="0" priority="261"/>
  </conditionalFormatting>
  <conditionalFormatting sqref="C268:C271 C273:C276">
    <cfRule type="duplicateValues" dxfId="0" priority="442"/>
    <cfRule type="duplicateValues" dxfId="0" priority="443"/>
    <cfRule type="duplicateValues" dxfId="0" priority="444"/>
  </conditionalFormatting>
  <dataValidations count="1">
    <dataValidation type="list" allowBlank="1" showInputMessage="1" showErrorMessage="1" sqref="H284">
      <formula1>"装配总成件,焊接总成件,钣金件,机加工件,冷镦件,注塑件,标准件,非标件,发泡件,弹簧"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scale="9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126"/>
  <sheetViews>
    <sheetView showGridLines="0" view="pageBreakPreview" zoomScale="85" zoomScaleNormal="100" topLeftCell="B98" workbookViewId="0">
      <selection activeCell="J13" sqref="J13"/>
    </sheetView>
  </sheetViews>
  <sheetFormatPr defaultColWidth="9" defaultRowHeight="13"/>
  <cols>
    <col min="1" max="1" width="4.63636363636364" style="6" customWidth="1"/>
    <col min="2" max="3" width="10.6363636363636" style="6" customWidth="1"/>
    <col min="4" max="4" width="16.9090909090909" style="6" customWidth="1"/>
    <col min="5" max="5" width="20.0909090909091" style="6" customWidth="1"/>
    <col min="6" max="6" width="4.63636363636364" style="6" customWidth="1"/>
    <col min="7" max="7" width="7.63636363636364" style="6" customWidth="1"/>
    <col min="8" max="8" width="6.63636363636364" style="7" customWidth="1"/>
    <col min="9" max="9" width="9.63636363636364" style="8" customWidth="1"/>
    <col min="10" max="11" width="6.63636363636364" style="6" customWidth="1"/>
    <col min="12" max="12" width="15" style="6" customWidth="1"/>
    <col min="13" max="13" width="6.63636363636364" style="45" customWidth="1"/>
    <col min="14" max="15" width="7.63636363636364" style="6" customWidth="1"/>
    <col min="16" max="16" width="19.7272727272727" style="46" customWidth="1"/>
    <col min="17" max="16346" width="8.90909090909091" style="6"/>
    <col min="16347" max="16384" width="9" style="6"/>
  </cols>
  <sheetData>
    <row r="1" customFormat="1" ht="17.25" hidden="1" customHeight="1" spans="1:16">
      <c r="A1" s="47" t="s">
        <v>882</v>
      </c>
      <c r="B1" s="48"/>
      <c r="C1" s="48"/>
      <c r="D1" s="48"/>
      <c r="E1" s="48"/>
      <c r="F1" s="48"/>
      <c r="G1" s="48"/>
      <c r="H1" s="48"/>
      <c r="I1" s="48"/>
      <c r="J1" s="48"/>
      <c r="K1" s="55"/>
      <c r="L1" s="32" t="s">
        <v>72</v>
      </c>
      <c r="M1" s="56"/>
      <c r="N1" s="33" t="s">
        <v>73</v>
      </c>
      <c r="O1" s="33"/>
      <c r="P1" s="57"/>
    </row>
    <row r="2" customFormat="1" ht="17.25" hidden="1" customHeight="1" spans="1:16">
      <c r="A2" s="49"/>
      <c r="B2" s="50"/>
      <c r="C2" s="50"/>
      <c r="D2" s="50"/>
      <c r="E2" s="50"/>
      <c r="F2" s="50"/>
      <c r="G2" s="50"/>
      <c r="H2" s="50"/>
      <c r="I2" s="50"/>
      <c r="J2" s="50"/>
      <c r="K2" s="58"/>
      <c r="L2" s="32" t="s">
        <v>74</v>
      </c>
      <c r="M2" s="56"/>
      <c r="N2" s="33" t="s">
        <v>75</v>
      </c>
      <c r="O2" s="33"/>
      <c r="P2" s="57"/>
    </row>
    <row r="3" customFormat="1" ht="17.25" hidden="1" customHeight="1" spans="1:16">
      <c r="A3" s="49"/>
      <c r="B3" s="50"/>
      <c r="C3" s="50"/>
      <c r="D3" s="50"/>
      <c r="E3" s="50"/>
      <c r="F3" s="50"/>
      <c r="G3" s="50"/>
      <c r="H3" s="50"/>
      <c r="I3" s="50"/>
      <c r="J3" s="50"/>
      <c r="K3" s="58"/>
      <c r="L3" s="32" t="s">
        <v>76</v>
      </c>
      <c r="M3" s="56"/>
      <c r="N3" s="59" t="s">
        <v>59</v>
      </c>
      <c r="O3" s="59"/>
      <c r="P3" s="59"/>
    </row>
    <row r="4" customFormat="1" ht="20.15" hidden="1" customHeight="1" spans="1:16">
      <c r="A4" s="51"/>
      <c r="B4" s="52"/>
      <c r="C4" s="52"/>
      <c r="D4" s="52"/>
      <c r="E4" s="52"/>
      <c r="F4" s="52"/>
      <c r="G4" s="52"/>
      <c r="H4" s="52"/>
      <c r="I4" s="52"/>
      <c r="J4" s="52"/>
      <c r="K4" s="60"/>
      <c r="L4" s="32" t="s">
        <v>77</v>
      </c>
      <c r="M4" s="56"/>
      <c r="N4" s="59" t="s">
        <v>78</v>
      </c>
      <c r="O4" s="59"/>
      <c r="P4" s="59"/>
    </row>
    <row r="5" customFormat="1" ht="20.15" hidden="1" customHeight="1" spans="1:16">
      <c r="A5" s="12" t="s">
        <v>79</v>
      </c>
      <c r="B5" s="12"/>
      <c r="C5" s="12"/>
      <c r="D5" s="12"/>
      <c r="E5" s="12"/>
      <c r="F5" s="12" t="s">
        <v>80</v>
      </c>
      <c r="G5" s="12"/>
      <c r="H5" s="13"/>
      <c r="I5" s="34"/>
      <c r="J5" s="12"/>
      <c r="K5" s="12"/>
      <c r="L5" s="32" t="s">
        <v>81</v>
      </c>
      <c r="M5" s="56"/>
      <c r="N5" s="59" t="s">
        <v>60</v>
      </c>
      <c r="O5" s="59"/>
      <c r="P5" s="59"/>
    </row>
    <row r="6" s="2" customFormat="1" ht="15" customHeight="1" spans="1:16">
      <c r="A6" s="14" t="s">
        <v>82</v>
      </c>
      <c r="B6" s="15" t="s">
        <v>83</v>
      </c>
      <c r="C6" s="15" t="s">
        <v>84</v>
      </c>
      <c r="D6" s="16" t="s">
        <v>85</v>
      </c>
      <c r="E6" s="16" t="s">
        <v>86</v>
      </c>
      <c r="F6" s="16" t="s">
        <v>87</v>
      </c>
      <c r="G6" s="16" t="s">
        <v>88</v>
      </c>
      <c r="H6" s="17" t="s">
        <v>89</v>
      </c>
      <c r="I6" s="35" t="s">
        <v>90</v>
      </c>
      <c r="J6" s="16" t="s">
        <v>91</v>
      </c>
      <c r="K6" s="16" t="s">
        <v>92</v>
      </c>
      <c r="L6" s="16" t="s">
        <v>93</v>
      </c>
      <c r="M6" s="61" t="s">
        <v>94</v>
      </c>
      <c r="N6" s="36" t="s">
        <v>95</v>
      </c>
      <c r="O6" s="36" t="s">
        <v>96</v>
      </c>
      <c r="P6" s="62" t="s">
        <v>14</v>
      </c>
    </row>
    <row r="7" s="3" customFormat="1" ht="15" customHeight="1" spans="1:16">
      <c r="A7" s="14"/>
      <c r="B7" s="15"/>
      <c r="C7" s="15"/>
      <c r="D7" s="16"/>
      <c r="E7" s="16"/>
      <c r="F7" s="16"/>
      <c r="G7" s="16"/>
      <c r="H7" s="17"/>
      <c r="I7" s="35"/>
      <c r="J7" s="16"/>
      <c r="K7" s="16"/>
      <c r="L7" s="16"/>
      <c r="M7" s="61"/>
      <c r="N7" s="36"/>
      <c r="O7" s="36"/>
      <c r="P7" s="62"/>
    </row>
    <row r="8" s="3" customFormat="1" ht="30" customHeight="1" spans="1:16">
      <c r="A8" s="26">
        <f>ROW()-7</f>
        <v>1</v>
      </c>
      <c r="B8" s="23" t="s">
        <v>883</v>
      </c>
      <c r="C8" s="23" t="s">
        <v>883</v>
      </c>
      <c r="D8" s="20" t="s">
        <v>505</v>
      </c>
      <c r="E8" s="23" t="s">
        <v>707</v>
      </c>
      <c r="F8" s="26" t="s">
        <v>100</v>
      </c>
      <c r="G8" s="23"/>
      <c r="H8" s="27" t="s">
        <v>107</v>
      </c>
      <c r="I8" s="39" t="s">
        <v>884</v>
      </c>
      <c r="J8" s="40" t="s">
        <v>103</v>
      </c>
      <c r="K8" s="63" t="s">
        <v>104</v>
      </c>
      <c r="L8" s="40"/>
      <c r="M8" s="64">
        <v>6</v>
      </c>
      <c r="N8" s="64"/>
      <c r="O8" s="26"/>
      <c r="P8" s="65" t="s">
        <v>885</v>
      </c>
    </row>
    <row r="9" s="3" customFormat="1" ht="30" customHeight="1" spans="1:16">
      <c r="A9" s="26">
        <f t="shared" ref="A9:A18" si="0">ROW()-7</f>
        <v>2</v>
      </c>
      <c r="B9" s="23" t="s">
        <v>886</v>
      </c>
      <c r="C9" s="23" t="s">
        <v>886</v>
      </c>
      <c r="D9" s="23" t="s">
        <v>207</v>
      </c>
      <c r="E9" s="23"/>
      <c r="F9" s="26" t="s">
        <v>100</v>
      </c>
      <c r="G9" s="23"/>
      <c r="H9" s="27" t="s">
        <v>237</v>
      </c>
      <c r="I9" s="39" t="s">
        <v>157</v>
      </c>
      <c r="J9" s="40"/>
      <c r="K9" s="40" t="s">
        <v>104</v>
      </c>
      <c r="L9" s="40"/>
      <c r="M9" s="64">
        <v>1</v>
      </c>
      <c r="N9" s="64"/>
      <c r="O9" s="26"/>
      <c r="P9" s="65" t="s">
        <v>887</v>
      </c>
    </row>
    <row r="10" s="3" customFormat="1" ht="30" customHeight="1" spans="1:16">
      <c r="A10" s="26">
        <f t="shared" si="0"/>
        <v>3</v>
      </c>
      <c r="B10" s="23" t="s">
        <v>888</v>
      </c>
      <c r="C10" s="23" t="s">
        <v>888</v>
      </c>
      <c r="D10" s="23" t="s">
        <v>889</v>
      </c>
      <c r="E10" s="23" t="s">
        <v>348</v>
      </c>
      <c r="F10" s="26" t="s">
        <v>100</v>
      </c>
      <c r="G10" s="23"/>
      <c r="H10" s="53" t="s">
        <v>241</v>
      </c>
      <c r="I10" s="53" t="s">
        <v>349</v>
      </c>
      <c r="J10" s="40"/>
      <c r="K10" s="40" t="s">
        <v>104</v>
      </c>
      <c r="L10" s="40"/>
      <c r="M10" s="64">
        <v>1</v>
      </c>
      <c r="N10" s="64"/>
      <c r="O10" s="26"/>
      <c r="P10" s="65" t="s">
        <v>890</v>
      </c>
    </row>
    <row r="11" s="43" customFormat="1" ht="30" customHeight="1" spans="1:16">
      <c r="A11" s="26">
        <f t="shared" si="0"/>
        <v>4</v>
      </c>
      <c r="B11" s="29" t="s">
        <v>891</v>
      </c>
      <c r="C11" s="29" t="s">
        <v>891</v>
      </c>
      <c r="D11" s="29" t="s">
        <v>892</v>
      </c>
      <c r="E11" s="54"/>
      <c r="F11" s="26" t="s">
        <v>100</v>
      </c>
      <c r="G11" s="54"/>
      <c r="H11" s="30" t="s">
        <v>241</v>
      </c>
      <c r="I11" s="30" t="s">
        <v>261</v>
      </c>
      <c r="J11" s="66"/>
      <c r="K11" s="40" t="s">
        <v>104</v>
      </c>
      <c r="L11" s="41" t="s">
        <v>893</v>
      </c>
      <c r="M11" s="67">
        <v>1</v>
      </c>
      <c r="N11" s="67"/>
      <c r="O11" s="68"/>
      <c r="P11" s="69" t="s">
        <v>894</v>
      </c>
    </row>
    <row r="12" s="43" customFormat="1" ht="30" customHeight="1" spans="1:16">
      <c r="A12" s="26">
        <f t="shared" si="0"/>
        <v>5</v>
      </c>
      <c r="B12" s="29" t="s">
        <v>895</v>
      </c>
      <c r="C12" s="29" t="s">
        <v>895</v>
      </c>
      <c r="D12" s="29" t="s">
        <v>896</v>
      </c>
      <c r="E12" s="54"/>
      <c r="F12" s="26" t="s">
        <v>100</v>
      </c>
      <c r="G12" s="54"/>
      <c r="H12" s="30" t="s">
        <v>241</v>
      </c>
      <c r="I12" s="30" t="s">
        <v>254</v>
      </c>
      <c r="J12" s="66"/>
      <c r="K12" s="40" t="s">
        <v>104</v>
      </c>
      <c r="L12" s="41" t="s">
        <v>893</v>
      </c>
      <c r="M12" s="67">
        <v>1</v>
      </c>
      <c r="N12" s="67"/>
      <c r="O12" s="68"/>
      <c r="P12" s="69" t="s">
        <v>894</v>
      </c>
    </row>
    <row r="13" s="43" customFormat="1" ht="30" customHeight="1" spans="1:16">
      <c r="A13" s="26">
        <f t="shared" si="0"/>
        <v>6</v>
      </c>
      <c r="B13" s="29" t="s">
        <v>897</v>
      </c>
      <c r="C13" s="29" t="s">
        <v>897</v>
      </c>
      <c r="D13" s="29" t="s">
        <v>898</v>
      </c>
      <c r="E13" s="54"/>
      <c r="F13" s="26" t="s">
        <v>100</v>
      </c>
      <c r="G13" s="54"/>
      <c r="H13" s="30" t="s">
        <v>241</v>
      </c>
      <c r="I13" s="30" t="s">
        <v>322</v>
      </c>
      <c r="J13" s="66"/>
      <c r="K13" s="40" t="s">
        <v>104</v>
      </c>
      <c r="L13" s="41" t="s">
        <v>899</v>
      </c>
      <c r="M13" s="67">
        <v>1</v>
      </c>
      <c r="N13" s="67"/>
      <c r="O13" s="68"/>
      <c r="P13" s="69" t="s">
        <v>894</v>
      </c>
    </row>
    <row r="14" s="43" customFormat="1" ht="30" customHeight="1" spans="1:16">
      <c r="A14" s="26">
        <f t="shared" si="0"/>
        <v>7</v>
      </c>
      <c r="B14" s="29" t="s">
        <v>900</v>
      </c>
      <c r="C14" s="29" t="s">
        <v>900</v>
      </c>
      <c r="D14" s="29" t="s">
        <v>901</v>
      </c>
      <c r="E14" s="54"/>
      <c r="F14" s="26" t="s">
        <v>100</v>
      </c>
      <c r="G14" s="54"/>
      <c r="H14" s="30" t="s">
        <v>241</v>
      </c>
      <c r="I14" s="30" t="s">
        <v>322</v>
      </c>
      <c r="J14" s="66"/>
      <c r="K14" s="40" t="s">
        <v>104</v>
      </c>
      <c r="L14" s="41" t="s">
        <v>899</v>
      </c>
      <c r="M14" s="67">
        <v>1</v>
      </c>
      <c r="N14" s="67"/>
      <c r="O14" s="68"/>
      <c r="P14" s="69" t="s">
        <v>894</v>
      </c>
    </row>
    <row r="15" s="43" customFormat="1" ht="30" customHeight="1" spans="1:16">
      <c r="A15" s="26">
        <f t="shared" si="0"/>
        <v>8</v>
      </c>
      <c r="B15" s="29" t="s">
        <v>902</v>
      </c>
      <c r="C15" s="29" t="s">
        <v>902</v>
      </c>
      <c r="D15" s="29" t="s">
        <v>903</v>
      </c>
      <c r="E15" s="54"/>
      <c r="F15" s="26" t="s">
        <v>100</v>
      </c>
      <c r="G15" s="54"/>
      <c r="H15" s="30" t="s">
        <v>241</v>
      </c>
      <c r="I15" s="30" t="s">
        <v>904</v>
      </c>
      <c r="J15" s="66"/>
      <c r="K15" s="40" t="s">
        <v>104</v>
      </c>
      <c r="L15" s="41" t="s">
        <v>899</v>
      </c>
      <c r="M15" s="67">
        <v>1</v>
      </c>
      <c r="N15" s="67"/>
      <c r="O15" s="68"/>
      <c r="P15" s="69" t="s">
        <v>894</v>
      </c>
    </row>
    <row r="16" s="43" customFormat="1" ht="30" customHeight="1" spans="1:16">
      <c r="A16" s="26">
        <f t="shared" si="0"/>
        <v>9</v>
      </c>
      <c r="B16" s="29" t="s">
        <v>905</v>
      </c>
      <c r="C16" s="29" t="s">
        <v>905</v>
      </c>
      <c r="D16" s="29" t="s">
        <v>906</v>
      </c>
      <c r="E16" s="54"/>
      <c r="F16" s="26" t="s">
        <v>100</v>
      </c>
      <c r="G16" s="54"/>
      <c r="H16" s="30" t="s">
        <v>241</v>
      </c>
      <c r="I16" s="30" t="s">
        <v>904</v>
      </c>
      <c r="J16" s="66"/>
      <c r="K16" s="40" t="s">
        <v>104</v>
      </c>
      <c r="L16" s="41" t="s">
        <v>899</v>
      </c>
      <c r="M16" s="67">
        <v>1</v>
      </c>
      <c r="N16" s="67"/>
      <c r="O16" s="68"/>
      <c r="P16" s="69" t="s">
        <v>894</v>
      </c>
    </row>
    <row r="17" s="43" customFormat="1" ht="30" customHeight="1" spans="1:16">
      <c r="A17" s="26">
        <f t="shared" si="0"/>
        <v>10</v>
      </c>
      <c r="B17" s="29" t="s">
        <v>907</v>
      </c>
      <c r="C17" s="29" t="s">
        <v>907</v>
      </c>
      <c r="D17" s="29" t="s">
        <v>908</v>
      </c>
      <c r="E17" s="54"/>
      <c r="F17" s="26" t="s">
        <v>100</v>
      </c>
      <c r="G17" s="54"/>
      <c r="H17" s="30" t="s">
        <v>241</v>
      </c>
      <c r="I17" s="30" t="s">
        <v>909</v>
      </c>
      <c r="J17" s="66"/>
      <c r="K17" s="40" t="s">
        <v>104</v>
      </c>
      <c r="L17" s="41" t="s">
        <v>899</v>
      </c>
      <c r="M17" s="67">
        <v>1</v>
      </c>
      <c r="N17" s="67"/>
      <c r="O17" s="68"/>
      <c r="P17" s="69" t="s">
        <v>894</v>
      </c>
    </row>
    <row r="18" s="43" customFormat="1" ht="30" customHeight="1" spans="1:16">
      <c r="A18" s="26">
        <f t="shared" si="0"/>
        <v>11</v>
      </c>
      <c r="B18" s="29" t="s">
        <v>910</v>
      </c>
      <c r="C18" s="29" t="s">
        <v>910</v>
      </c>
      <c r="D18" s="29" t="s">
        <v>911</v>
      </c>
      <c r="E18" s="54"/>
      <c r="F18" s="26" t="s">
        <v>100</v>
      </c>
      <c r="G18" s="54"/>
      <c r="H18" s="30" t="s">
        <v>241</v>
      </c>
      <c r="I18" s="30" t="s">
        <v>565</v>
      </c>
      <c r="J18" s="66"/>
      <c r="K18" s="40" t="s">
        <v>104</v>
      </c>
      <c r="L18" s="41" t="s">
        <v>893</v>
      </c>
      <c r="M18" s="67">
        <v>1</v>
      </c>
      <c r="N18" s="67"/>
      <c r="O18" s="68"/>
      <c r="P18" s="69" t="s">
        <v>894</v>
      </c>
    </row>
    <row r="19" s="43" customFormat="1" ht="30" customHeight="1" spans="1:16">
      <c r="A19" s="26">
        <f t="shared" ref="A19:A28" si="1">ROW()-7</f>
        <v>12</v>
      </c>
      <c r="B19" s="29" t="s">
        <v>912</v>
      </c>
      <c r="C19" s="29" t="s">
        <v>912</v>
      </c>
      <c r="D19" s="29" t="s">
        <v>913</v>
      </c>
      <c r="E19" s="54"/>
      <c r="F19" s="26" t="s">
        <v>100</v>
      </c>
      <c r="G19" s="54"/>
      <c r="H19" s="30" t="s">
        <v>241</v>
      </c>
      <c r="I19" s="30" t="s">
        <v>261</v>
      </c>
      <c r="J19" s="66"/>
      <c r="K19" s="40" t="s">
        <v>104</v>
      </c>
      <c r="L19" s="41" t="s">
        <v>893</v>
      </c>
      <c r="M19" s="67">
        <v>1</v>
      </c>
      <c r="N19" s="67"/>
      <c r="O19" s="68"/>
      <c r="P19" s="69" t="s">
        <v>894</v>
      </c>
    </row>
    <row r="20" s="43" customFormat="1" ht="30" customHeight="1" spans="1:16">
      <c r="A20" s="26">
        <f t="shared" si="1"/>
        <v>13</v>
      </c>
      <c r="B20" s="29" t="s">
        <v>914</v>
      </c>
      <c r="C20" s="29" t="s">
        <v>914</v>
      </c>
      <c r="D20" s="29" t="s">
        <v>915</v>
      </c>
      <c r="E20" s="54"/>
      <c r="F20" s="26" t="s">
        <v>100</v>
      </c>
      <c r="G20" s="54"/>
      <c r="H20" s="30" t="s">
        <v>241</v>
      </c>
      <c r="I20" s="30" t="s">
        <v>261</v>
      </c>
      <c r="J20" s="66"/>
      <c r="K20" s="40" t="s">
        <v>104</v>
      </c>
      <c r="L20" s="41" t="s">
        <v>893</v>
      </c>
      <c r="M20" s="67">
        <v>1</v>
      </c>
      <c r="N20" s="67"/>
      <c r="O20" s="68"/>
      <c r="P20" s="69" t="s">
        <v>894</v>
      </c>
    </row>
    <row r="21" s="43" customFormat="1" ht="30" customHeight="1" spans="1:16">
      <c r="A21" s="26">
        <f t="shared" si="1"/>
        <v>14</v>
      </c>
      <c r="B21" s="29" t="s">
        <v>916</v>
      </c>
      <c r="C21" s="29" t="s">
        <v>916</v>
      </c>
      <c r="D21" s="29" t="s">
        <v>917</v>
      </c>
      <c r="E21" s="54"/>
      <c r="F21" s="26" t="s">
        <v>100</v>
      </c>
      <c r="G21" s="54"/>
      <c r="H21" s="30" t="s">
        <v>241</v>
      </c>
      <c r="I21" s="30" t="s">
        <v>909</v>
      </c>
      <c r="J21" s="66"/>
      <c r="K21" s="40" t="s">
        <v>104</v>
      </c>
      <c r="L21" s="41" t="s">
        <v>893</v>
      </c>
      <c r="M21" s="67">
        <v>1</v>
      </c>
      <c r="N21" s="67"/>
      <c r="O21" s="68"/>
      <c r="P21" s="69" t="s">
        <v>894</v>
      </c>
    </row>
    <row r="22" s="43" customFormat="1" ht="30" customHeight="1" spans="1:16">
      <c r="A22" s="26">
        <f t="shared" si="1"/>
        <v>15</v>
      </c>
      <c r="B22" s="29" t="s">
        <v>918</v>
      </c>
      <c r="C22" s="29" t="s">
        <v>918</v>
      </c>
      <c r="D22" s="29" t="s">
        <v>919</v>
      </c>
      <c r="E22" s="54"/>
      <c r="F22" s="26" t="s">
        <v>100</v>
      </c>
      <c r="G22" s="54"/>
      <c r="H22" s="30" t="s">
        <v>241</v>
      </c>
      <c r="I22" s="30" t="s">
        <v>909</v>
      </c>
      <c r="J22" s="66"/>
      <c r="K22" s="40" t="s">
        <v>104</v>
      </c>
      <c r="L22" s="41" t="s">
        <v>893</v>
      </c>
      <c r="M22" s="67">
        <v>1</v>
      </c>
      <c r="N22" s="67"/>
      <c r="O22" s="68"/>
      <c r="P22" s="69" t="s">
        <v>894</v>
      </c>
    </row>
    <row r="23" s="43" customFormat="1" ht="30" customHeight="1" spans="1:16">
      <c r="A23" s="26">
        <f t="shared" si="1"/>
        <v>16</v>
      </c>
      <c r="B23" s="29" t="s">
        <v>920</v>
      </c>
      <c r="C23" s="29" t="s">
        <v>920</v>
      </c>
      <c r="D23" s="29" t="s">
        <v>921</v>
      </c>
      <c r="E23" s="54"/>
      <c r="F23" s="26" t="s">
        <v>100</v>
      </c>
      <c r="G23" s="54"/>
      <c r="H23" s="30" t="s">
        <v>241</v>
      </c>
      <c r="I23" s="30" t="s">
        <v>909</v>
      </c>
      <c r="J23" s="66"/>
      <c r="K23" s="40" t="s">
        <v>104</v>
      </c>
      <c r="L23" s="41" t="s">
        <v>893</v>
      </c>
      <c r="M23" s="67">
        <v>1</v>
      </c>
      <c r="N23" s="67"/>
      <c r="O23" s="68"/>
      <c r="P23" s="69" t="s">
        <v>894</v>
      </c>
    </row>
    <row r="24" s="43" customFormat="1" ht="30" customHeight="1" spans="1:16">
      <c r="A24" s="26">
        <f t="shared" si="1"/>
        <v>17</v>
      </c>
      <c r="B24" s="29" t="s">
        <v>922</v>
      </c>
      <c r="C24" s="29" t="s">
        <v>922</v>
      </c>
      <c r="D24" s="29" t="s">
        <v>923</v>
      </c>
      <c r="E24" s="54"/>
      <c r="F24" s="26" t="s">
        <v>100</v>
      </c>
      <c r="G24" s="54"/>
      <c r="H24" s="30" t="s">
        <v>241</v>
      </c>
      <c r="I24" s="30" t="s">
        <v>924</v>
      </c>
      <c r="J24" s="66"/>
      <c r="K24" s="40" t="s">
        <v>104</v>
      </c>
      <c r="L24" s="41" t="s">
        <v>893</v>
      </c>
      <c r="M24" s="67">
        <v>1</v>
      </c>
      <c r="N24" s="67"/>
      <c r="O24" s="68"/>
      <c r="P24" s="69" t="s">
        <v>894</v>
      </c>
    </row>
    <row r="25" s="43" customFormat="1" ht="30" customHeight="1" spans="1:16">
      <c r="A25" s="26">
        <f t="shared" si="1"/>
        <v>18</v>
      </c>
      <c r="B25" s="29" t="s">
        <v>925</v>
      </c>
      <c r="C25" s="29" t="s">
        <v>925</v>
      </c>
      <c r="D25" s="29" t="s">
        <v>926</v>
      </c>
      <c r="E25" s="54"/>
      <c r="F25" s="26" t="s">
        <v>100</v>
      </c>
      <c r="G25" s="54"/>
      <c r="H25" s="30" t="s">
        <v>101</v>
      </c>
      <c r="I25" s="30" t="s">
        <v>927</v>
      </c>
      <c r="J25" s="66"/>
      <c r="K25" s="40" t="s">
        <v>104</v>
      </c>
      <c r="L25" s="41" t="s">
        <v>928</v>
      </c>
      <c r="M25" s="67">
        <v>1</v>
      </c>
      <c r="N25" s="67"/>
      <c r="O25" s="68"/>
      <c r="P25" s="69" t="s">
        <v>894</v>
      </c>
    </row>
    <row r="26" s="43" customFormat="1" ht="30" customHeight="1" spans="1:16">
      <c r="A26" s="26">
        <f t="shared" si="1"/>
        <v>19</v>
      </c>
      <c r="B26" s="29" t="s">
        <v>929</v>
      </c>
      <c r="C26" s="29" t="s">
        <v>929</v>
      </c>
      <c r="D26" s="29" t="s">
        <v>930</v>
      </c>
      <c r="E26" s="54"/>
      <c r="F26" s="26" t="s">
        <v>100</v>
      </c>
      <c r="G26" s="54"/>
      <c r="H26" s="30" t="s">
        <v>318</v>
      </c>
      <c r="I26" s="30" t="s">
        <v>319</v>
      </c>
      <c r="J26" s="66"/>
      <c r="K26" s="40" t="s">
        <v>104</v>
      </c>
      <c r="L26" s="41" t="s">
        <v>931</v>
      </c>
      <c r="M26" s="67">
        <v>1</v>
      </c>
      <c r="N26" s="67"/>
      <c r="O26" s="68"/>
      <c r="P26" s="69" t="s">
        <v>894</v>
      </c>
    </row>
    <row r="27" s="43" customFormat="1" ht="30" customHeight="1" spans="1:16">
      <c r="A27" s="26">
        <f t="shared" si="1"/>
        <v>20</v>
      </c>
      <c r="B27" s="29" t="s">
        <v>932</v>
      </c>
      <c r="C27" s="29" t="s">
        <v>932</v>
      </c>
      <c r="D27" s="29" t="s">
        <v>933</v>
      </c>
      <c r="E27" s="54"/>
      <c r="F27" s="26" t="s">
        <v>100</v>
      </c>
      <c r="G27" s="54"/>
      <c r="H27" s="30" t="s">
        <v>241</v>
      </c>
      <c r="I27" s="30" t="s">
        <v>254</v>
      </c>
      <c r="J27" s="66"/>
      <c r="K27" s="40" t="s">
        <v>104</v>
      </c>
      <c r="L27" s="41" t="s">
        <v>893</v>
      </c>
      <c r="M27" s="67">
        <v>1</v>
      </c>
      <c r="N27" s="67"/>
      <c r="O27" s="68"/>
      <c r="P27" s="69" t="s">
        <v>894</v>
      </c>
    </row>
    <row r="28" s="43" customFormat="1" ht="30" customHeight="1" spans="1:16">
      <c r="A28" s="26">
        <f t="shared" si="1"/>
        <v>21</v>
      </c>
      <c r="B28" s="29" t="s">
        <v>934</v>
      </c>
      <c r="C28" s="29" t="s">
        <v>934</v>
      </c>
      <c r="D28" s="29" t="s">
        <v>935</v>
      </c>
      <c r="E28" s="54"/>
      <c r="F28" s="26" t="s">
        <v>100</v>
      </c>
      <c r="G28" s="54"/>
      <c r="H28" s="30" t="s">
        <v>241</v>
      </c>
      <c r="I28" s="30" t="s">
        <v>254</v>
      </c>
      <c r="J28" s="66"/>
      <c r="K28" s="40" t="s">
        <v>104</v>
      </c>
      <c r="L28" s="41" t="s">
        <v>893</v>
      </c>
      <c r="M28" s="67">
        <v>1</v>
      </c>
      <c r="N28" s="67"/>
      <c r="O28" s="68"/>
      <c r="P28" s="69" t="s">
        <v>894</v>
      </c>
    </row>
    <row r="29" s="43" customFormat="1" ht="30" customHeight="1" spans="1:16">
      <c r="A29" s="26">
        <f t="shared" ref="A29:A38" si="2">ROW()-7</f>
        <v>22</v>
      </c>
      <c r="B29" s="29" t="s">
        <v>936</v>
      </c>
      <c r="C29" s="29" t="s">
        <v>936</v>
      </c>
      <c r="D29" s="29" t="s">
        <v>937</v>
      </c>
      <c r="E29" s="54"/>
      <c r="F29" s="26" t="s">
        <v>100</v>
      </c>
      <c r="G29" s="54"/>
      <c r="H29" s="30" t="s">
        <v>318</v>
      </c>
      <c r="I29" s="30" t="s">
        <v>938</v>
      </c>
      <c r="J29" s="66"/>
      <c r="K29" s="40" t="s">
        <v>104</v>
      </c>
      <c r="L29" s="41" t="s">
        <v>931</v>
      </c>
      <c r="M29" s="67">
        <v>1</v>
      </c>
      <c r="N29" s="67"/>
      <c r="O29" s="68"/>
      <c r="P29" s="69" t="s">
        <v>894</v>
      </c>
    </row>
    <row r="30" s="43" customFormat="1" ht="30" customHeight="1" spans="1:16">
      <c r="A30" s="26">
        <f t="shared" si="2"/>
        <v>23</v>
      </c>
      <c r="B30" s="29" t="s">
        <v>939</v>
      </c>
      <c r="C30" s="29" t="s">
        <v>939</v>
      </c>
      <c r="D30" s="29" t="s">
        <v>940</v>
      </c>
      <c r="E30" s="54"/>
      <c r="F30" s="26" t="s">
        <v>100</v>
      </c>
      <c r="G30" s="54"/>
      <c r="H30" s="30" t="s">
        <v>318</v>
      </c>
      <c r="I30" s="30" t="s">
        <v>938</v>
      </c>
      <c r="J30" s="66"/>
      <c r="K30" s="40" t="s">
        <v>104</v>
      </c>
      <c r="L30" s="41" t="s">
        <v>931</v>
      </c>
      <c r="M30" s="67">
        <v>1</v>
      </c>
      <c r="N30" s="67"/>
      <c r="O30" s="68"/>
      <c r="P30" s="69" t="s">
        <v>894</v>
      </c>
    </row>
    <row r="31" s="43" customFormat="1" ht="30" customHeight="1" spans="1:16">
      <c r="A31" s="26">
        <f t="shared" si="2"/>
        <v>24</v>
      </c>
      <c r="B31" s="29" t="s">
        <v>941</v>
      </c>
      <c r="C31" s="29" t="s">
        <v>941</v>
      </c>
      <c r="D31" s="29" t="s">
        <v>942</v>
      </c>
      <c r="E31" s="54"/>
      <c r="F31" s="26" t="s">
        <v>100</v>
      </c>
      <c r="G31" s="54"/>
      <c r="H31" s="30" t="s">
        <v>318</v>
      </c>
      <c r="I31" s="30" t="s">
        <v>938</v>
      </c>
      <c r="J31" s="66"/>
      <c r="K31" s="40" t="s">
        <v>104</v>
      </c>
      <c r="L31" s="41" t="s">
        <v>931</v>
      </c>
      <c r="M31" s="67">
        <v>1</v>
      </c>
      <c r="N31" s="67"/>
      <c r="O31" s="68"/>
      <c r="P31" s="69" t="s">
        <v>894</v>
      </c>
    </row>
    <row r="32" s="43" customFormat="1" ht="30" customHeight="1" spans="1:16">
      <c r="A32" s="26">
        <f t="shared" si="2"/>
        <v>25</v>
      </c>
      <c r="B32" s="29" t="s">
        <v>943</v>
      </c>
      <c r="C32" s="29" t="s">
        <v>943</v>
      </c>
      <c r="D32" s="29" t="s">
        <v>944</v>
      </c>
      <c r="E32" s="54"/>
      <c r="F32" s="26" t="s">
        <v>100</v>
      </c>
      <c r="G32" s="54"/>
      <c r="H32" s="30" t="s">
        <v>318</v>
      </c>
      <c r="I32" s="30" t="s">
        <v>945</v>
      </c>
      <c r="J32" s="66"/>
      <c r="K32" s="40" t="s">
        <v>104</v>
      </c>
      <c r="L32" s="41" t="s">
        <v>928</v>
      </c>
      <c r="M32" s="67">
        <v>1</v>
      </c>
      <c r="N32" s="67"/>
      <c r="O32" s="68"/>
      <c r="P32" s="69" t="s">
        <v>894</v>
      </c>
    </row>
    <row r="33" s="43" customFormat="1" ht="30" customHeight="1" spans="1:16">
      <c r="A33" s="26">
        <f t="shared" si="2"/>
        <v>26</v>
      </c>
      <c r="B33" s="29" t="s">
        <v>823</v>
      </c>
      <c r="C33" s="29" t="s">
        <v>823</v>
      </c>
      <c r="D33" s="29" t="s">
        <v>824</v>
      </c>
      <c r="E33" s="54"/>
      <c r="F33" s="26" t="s">
        <v>100</v>
      </c>
      <c r="G33" s="54"/>
      <c r="H33" s="30" t="s">
        <v>241</v>
      </c>
      <c r="I33" s="30" t="s">
        <v>825</v>
      </c>
      <c r="J33" s="66"/>
      <c r="K33" s="40" t="s">
        <v>104</v>
      </c>
      <c r="L33" s="41" t="s">
        <v>893</v>
      </c>
      <c r="M33" s="42" t="s">
        <v>146</v>
      </c>
      <c r="N33" s="67"/>
      <c r="O33" s="68"/>
      <c r="P33" s="69" t="s">
        <v>894</v>
      </c>
    </row>
    <row r="34" s="43" customFormat="1" ht="30" customHeight="1" spans="1:16">
      <c r="A34" s="26">
        <f t="shared" si="2"/>
        <v>27</v>
      </c>
      <c r="B34" s="29" t="s">
        <v>946</v>
      </c>
      <c r="C34" s="29" t="s">
        <v>946</v>
      </c>
      <c r="D34" s="29" t="s">
        <v>947</v>
      </c>
      <c r="E34" s="54"/>
      <c r="F34" s="26" t="s">
        <v>100</v>
      </c>
      <c r="G34" s="54"/>
      <c r="H34" s="30" t="s">
        <v>241</v>
      </c>
      <c r="I34" s="30" t="s">
        <v>825</v>
      </c>
      <c r="J34" s="66"/>
      <c r="K34" s="40" t="s">
        <v>104</v>
      </c>
      <c r="L34" s="41" t="s">
        <v>893</v>
      </c>
      <c r="M34" s="42" t="s">
        <v>146</v>
      </c>
      <c r="N34" s="67"/>
      <c r="O34" s="68"/>
      <c r="P34" s="69" t="s">
        <v>894</v>
      </c>
    </row>
    <row r="35" s="43" customFormat="1" ht="30" customHeight="1" spans="1:16">
      <c r="A35" s="26">
        <f t="shared" si="2"/>
        <v>28</v>
      </c>
      <c r="B35" s="29" t="s">
        <v>948</v>
      </c>
      <c r="C35" s="29" t="s">
        <v>948</v>
      </c>
      <c r="D35" s="29" t="s">
        <v>949</v>
      </c>
      <c r="E35" s="54"/>
      <c r="F35" s="26" t="s">
        <v>100</v>
      </c>
      <c r="G35" s="54"/>
      <c r="H35" s="30" t="s">
        <v>241</v>
      </c>
      <c r="I35" s="30" t="s">
        <v>825</v>
      </c>
      <c r="J35" s="66"/>
      <c r="K35" s="40" t="s">
        <v>104</v>
      </c>
      <c r="L35" s="41" t="s">
        <v>893</v>
      </c>
      <c r="M35" s="42" t="s">
        <v>146</v>
      </c>
      <c r="N35" s="67"/>
      <c r="O35" s="68"/>
      <c r="P35" s="69" t="s">
        <v>894</v>
      </c>
    </row>
    <row r="36" s="43" customFormat="1" ht="30" customHeight="1" spans="1:16">
      <c r="A36" s="26">
        <f t="shared" si="2"/>
        <v>29</v>
      </c>
      <c r="B36" s="29" t="s">
        <v>950</v>
      </c>
      <c r="C36" s="29" t="s">
        <v>950</v>
      </c>
      <c r="D36" s="29" t="s">
        <v>951</v>
      </c>
      <c r="E36" s="54"/>
      <c r="F36" s="26" t="s">
        <v>100</v>
      </c>
      <c r="G36" s="54"/>
      <c r="H36" s="30" t="s">
        <v>101</v>
      </c>
      <c r="I36" s="30" t="s">
        <v>102</v>
      </c>
      <c r="J36" s="66"/>
      <c r="K36" s="40" t="s">
        <v>104</v>
      </c>
      <c r="L36" s="41" t="s">
        <v>931</v>
      </c>
      <c r="M36" s="67">
        <v>1</v>
      </c>
      <c r="N36" s="67"/>
      <c r="O36" s="68"/>
      <c r="P36" s="69" t="s">
        <v>894</v>
      </c>
    </row>
    <row r="37" s="43" customFormat="1" ht="30" customHeight="1" spans="1:16">
      <c r="A37" s="26">
        <f t="shared" si="2"/>
        <v>30</v>
      </c>
      <c r="B37" s="29" t="s">
        <v>952</v>
      </c>
      <c r="C37" s="29" t="s">
        <v>952</v>
      </c>
      <c r="D37" s="29" t="s">
        <v>953</v>
      </c>
      <c r="E37" s="29" t="s">
        <v>954</v>
      </c>
      <c r="F37" s="26" t="s">
        <v>100</v>
      </c>
      <c r="G37" s="54"/>
      <c r="H37" s="30" t="s">
        <v>101</v>
      </c>
      <c r="I37" s="30" t="s">
        <v>927</v>
      </c>
      <c r="J37" s="66"/>
      <c r="K37" s="40" t="s">
        <v>104</v>
      </c>
      <c r="L37" s="41" t="s">
        <v>931</v>
      </c>
      <c r="M37" s="42" t="s">
        <v>146</v>
      </c>
      <c r="N37" s="67"/>
      <c r="O37" s="68"/>
      <c r="P37" s="69" t="s">
        <v>894</v>
      </c>
    </row>
    <row r="38" s="43" customFormat="1" ht="30" customHeight="1" spans="1:16">
      <c r="A38" s="26">
        <f t="shared" si="2"/>
        <v>31</v>
      </c>
      <c r="B38" s="29" t="s">
        <v>955</v>
      </c>
      <c r="C38" s="29" t="s">
        <v>955</v>
      </c>
      <c r="D38" s="29" t="s">
        <v>956</v>
      </c>
      <c r="E38" s="29" t="s">
        <v>954</v>
      </c>
      <c r="F38" s="26" t="s">
        <v>100</v>
      </c>
      <c r="G38" s="54"/>
      <c r="H38" s="30" t="s">
        <v>101</v>
      </c>
      <c r="I38" s="30" t="s">
        <v>927</v>
      </c>
      <c r="J38" s="66"/>
      <c r="K38" s="40" t="s">
        <v>104</v>
      </c>
      <c r="L38" s="41" t="s">
        <v>928</v>
      </c>
      <c r="M38" s="42" t="s">
        <v>146</v>
      </c>
      <c r="N38" s="67"/>
      <c r="O38" s="68"/>
      <c r="P38" s="69" t="s">
        <v>894</v>
      </c>
    </row>
    <row r="39" s="43" customFormat="1" ht="30" customHeight="1" spans="1:16">
      <c r="A39" s="26">
        <f t="shared" ref="A39:A48" si="3">ROW()-7</f>
        <v>32</v>
      </c>
      <c r="B39" s="29" t="s">
        <v>957</v>
      </c>
      <c r="C39" s="29" t="s">
        <v>957</v>
      </c>
      <c r="D39" s="29" t="s">
        <v>958</v>
      </c>
      <c r="E39" s="29" t="s">
        <v>959</v>
      </c>
      <c r="F39" s="26" t="s">
        <v>100</v>
      </c>
      <c r="G39" s="54"/>
      <c r="H39" s="30" t="s">
        <v>101</v>
      </c>
      <c r="I39" s="30" t="s">
        <v>927</v>
      </c>
      <c r="J39" s="66"/>
      <c r="K39" s="40" t="s">
        <v>104</v>
      </c>
      <c r="L39" s="41" t="s">
        <v>931</v>
      </c>
      <c r="M39" s="67">
        <v>1</v>
      </c>
      <c r="N39" s="67"/>
      <c r="O39" s="68"/>
      <c r="P39" s="69" t="s">
        <v>894</v>
      </c>
    </row>
    <row r="40" s="43" customFormat="1" ht="30" customHeight="1" spans="1:16">
      <c r="A40" s="26">
        <f t="shared" si="3"/>
        <v>33</v>
      </c>
      <c r="B40" s="29" t="s">
        <v>960</v>
      </c>
      <c r="C40" s="29" t="s">
        <v>960</v>
      </c>
      <c r="D40" s="29" t="s">
        <v>961</v>
      </c>
      <c r="E40" s="29" t="s">
        <v>959</v>
      </c>
      <c r="F40" s="26" t="s">
        <v>100</v>
      </c>
      <c r="G40" s="54"/>
      <c r="H40" s="30" t="s">
        <v>101</v>
      </c>
      <c r="I40" s="30" t="s">
        <v>927</v>
      </c>
      <c r="J40" s="66"/>
      <c r="K40" s="40" t="s">
        <v>104</v>
      </c>
      <c r="L40" s="41" t="s">
        <v>928</v>
      </c>
      <c r="M40" s="67">
        <v>1</v>
      </c>
      <c r="N40" s="67"/>
      <c r="O40" s="68"/>
      <c r="P40" s="69" t="s">
        <v>894</v>
      </c>
    </row>
    <row r="41" s="43" customFormat="1" ht="30" customHeight="1" spans="1:16">
      <c r="A41" s="26">
        <f t="shared" si="3"/>
        <v>34</v>
      </c>
      <c r="B41" s="29" t="s">
        <v>962</v>
      </c>
      <c r="C41" s="29" t="s">
        <v>962</v>
      </c>
      <c r="D41" s="29" t="s">
        <v>963</v>
      </c>
      <c r="E41" s="54"/>
      <c r="F41" s="26" t="s">
        <v>100</v>
      </c>
      <c r="G41" s="54"/>
      <c r="H41" s="30" t="s">
        <v>101</v>
      </c>
      <c r="I41" s="30" t="s">
        <v>927</v>
      </c>
      <c r="J41" s="66"/>
      <c r="K41" s="40" t="s">
        <v>104</v>
      </c>
      <c r="L41" s="41" t="s">
        <v>928</v>
      </c>
      <c r="M41" s="42" t="s">
        <v>146</v>
      </c>
      <c r="N41" s="67"/>
      <c r="O41" s="68"/>
      <c r="P41" s="69" t="s">
        <v>894</v>
      </c>
    </row>
    <row r="42" s="43" customFormat="1" ht="30" customHeight="1" spans="1:16">
      <c r="A42" s="26">
        <f t="shared" si="3"/>
        <v>35</v>
      </c>
      <c r="B42" s="29" t="s">
        <v>964</v>
      </c>
      <c r="C42" s="29" t="s">
        <v>964</v>
      </c>
      <c r="D42" s="29" t="s">
        <v>965</v>
      </c>
      <c r="E42" s="54"/>
      <c r="F42" s="26" t="s">
        <v>100</v>
      </c>
      <c r="G42" s="54"/>
      <c r="H42" s="30" t="s">
        <v>101</v>
      </c>
      <c r="I42" s="30" t="s">
        <v>927</v>
      </c>
      <c r="J42" s="66"/>
      <c r="K42" s="40" t="s">
        <v>104</v>
      </c>
      <c r="L42" s="41" t="s">
        <v>928</v>
      </c>
      <c r="M42" s="42" t="s">
        <v>146</v>
      </c>
      <c r="N42" s="67"/>
      <c r="O42" s="68"/>
      <c r="P42" s="69" t="s">
        <v>894</v>
      </c>
    </row>
    <row r="43" s="43" customFormat="1" ht="30" customHeight="1" spans="1:16">
      <c r="A43" s="26">
        <f t="shared" si="3"/>
        <v>36</v>
      </c>
      <c r="B43" s="29" t="s">
        <v>966</v>
      </c>
      <c r="C43" s="29" t="s">
        <v>966</v>
      </c>
      <c r="D43" s="29" t="s">
        <v>967</v>
      </c>
      <c r="E43" s="54"/>
      <c r="F43" s="26" t="s">
        <v>100</v>
      </c>
      <c r="G43" s="54"/>
      <c r="H43" s="30" t="s">
        <v>101</v>
      </c>
      <c r="I43" s="30" t="s">
        <v>319</v>
      </c>
      <c r="J43" s="66"/>
      <c r="K43" s="40" t="s">
        <v>104</v>
      </c>
      <c r="L43" s="41" t="s">
        <v>928</v>
      </c>
      <c r="M43" s="42" t="s">
        <v>146</v>
      </c>
      <c r="N43" s="67"/>
      <c r="O43" s="68"/>
      <c r="P43" s="69" t="s">
        <v>894</v>
      </c>
    </row>
    <row r="44" s="43" customFormat="1" ht="30" customHeight="1" spans="1:16">
      <c r="A44" s="26">
        <f t="shared" si="3"/>
        <v>37</v>
      </c>
      <c r="B44" s="29" t="s">
        <v>968</v>
      </c>
      <c r="C44" s="29" t="s">
        <v>968</v>
      </c>
      <c r="D44" s="29" t="s">
        <v>969</v>
      </c>
      <c r="E44" s="54"/>
      <c r="F44" s="26" t="s">
        <v>100</v>
      </c>
      <c r="G44" s="54"/>
      <c r="H44" s="30" t="s">
        <v>101</v>
      </c>
      <c r="I44" s="30" t="s">
        <v>319</v>
      </c>
      <c r="J44" s="66"/>
      <c r="K44" s="40" t="s">
        <v>104</v>
      </c>
      <c r="L44" s="41" t="s">
        <v>931</v>
      </c>
      <c r="M44" s="70">
        <v>1</v>
      </c>
      <c r="N44" s="71"/>
      <c r="O44" s="68"/>
      <c r="P44" s="69" t="s">
        <v>894</v>
      </c>
    </row>
    <row r="45" s="43" customFormat="1" ht="30" customHeight="1" spans="1:16">
      <c r="A45" s="26">
        <f t="shared" si="3"/>
        <v>38</v>
      </c>
      <c r="B45" s="29" t="s">
        <v>970</v>
      </c>
      <c r="C45" s="29" t="s">
        <v>970</v>
      </c>
      <c r="D45" s="29" t="s">
        <v>971</v>
      </c>
      <c r="E45" s="54"/>
      <c r="F45" s="26" t="s">
        <v>100</v>
      </c>
      <c r="G45" s="54"/>
      <c r="H45" s="30" t="s">
        <v>101</v>
      </c>
      <c r="I45" s="30" t="s">
        <v>945</v>
      </c>
      <c r="J45" s="66"/>
      <c r="K45" s="40" t="s">
        <v>104</v>
      </c>
      <c r="L45" s="41" t="s">
        <v>931</v>
      </c>
      <c r="M45" s="67">
        <v>1</v>
      </c>
      <c r="N45" s="67"/>
      <c r="O45" s="68"/>
      <c r="P45" s="69" t="s">
        <v>894</v>
      </c>
    </row>
    <row r="46" s="43" customFormat="1" ht="30" customHeight="1" spans="1:16">
      <c r="A46" s="26">
        <f t="shared" si="3"/>
        <v>39</v>
      </c>
      <c r="B46" s="29" t="s">
        <v>972</v>
      </c>
      <c r="C46" s="29" t="s">
        <v>972</v>
      </c>
      <c r="D46" s="29" t="s">
        <v>973</v>
      </c>
      <c r="E46" s="54"/>
      <c r="F46" s="26" t="s">
        <v>100</v>
      </c>
      <c r="G46" s="54"/>
      <c r="H46" s="30" t="s">
        <v>101</v>
      </c>
      <c r="I46" s="30" t="s">
        <v>938</v>
      </c>
      <c r="J46" s="66"/>
      <c r="K46" s="40" t="s">
        <v>104</v>
      </c>
      <c r="L46" s="41" t="s">
        <v>928</v>
      </c>
      <c r="M46" s="70">
        <v>1</v>
      </c>
      <c r="N46" s="71"/>
      <c r="O46" s="68"/>
      <c r="P46" s="69" t="s">
        <v>894</v>
      </c>
    </row>
    <row r="47" s="43" customFormat="1" ht="30" customHeight="1" spans="1:16">
      <c r="A47" s="26">
        <f t="shared" si="3"/>
        <v>40</v>
      </c>
      <c r="B47" s="29" t="s">
        <v>974</v>
      </c>
      <c r="C47" s="29" t="s">
        <v>974</v>
      </c>
      <c r="D47" s="29" t="s">
        <v>975</v>
      </c>
      <c r="E47" s="54"/>
      <c r="F47" s="26" t="s">
        <v>100</v>
      </c>
      <c r="G47" s="54"/>
      <c r="H47" s="30" t="s">
        <v>101</v>
      </c>
      <c r="I47" s="30" t="s">
        <v>938</v>
      </c>
      <c r="J47" s="66"/>
      <c r="K47" s="40" t="s">
        <v>104</v>
      </c>
      <c r="L47" s="41" t="s">
        <v>928</v>
      </c>
      <c r="M47" s="67">
        <v>1</v>
      </c>
      <c r="N47" s="67"/>
      <c r="O47" s="68"/>
      <c r="P47" s="69" t="s">
        <v>894</v>
      </c>
    </row>
    <row r="48" s="43" customFormat="1" ht="30" customHeight="1" spans="1:16">
      <c r="A48" s="26">
        <f t="shared" si="3"/>
        <v>41</v>
      </c>
      <c r="B48" s="29" t="s">
        <v>976</v>
      </c>
      <c r="C48" s="29" t="s">
        <v>976</v>
      </c>
      <c r="D48" s="29" t="s">
        <v>977</v>
      </c>
      <c r="E48" s="54"/>
      <c r="F48" s="26" t="s">
        <v>100</v>
      </c>
      <c r="G48" s="54"/>
      <c r="H48" s="30" t="s">
        <v>101</v>
      </c>
      <c r="I48" s="30" t="s">
        <v>938</v>
      </c>
      <c r="J48" s="66"/>
      <c r="K48" s="40" t="s">
        <v>104</v>
      </c>
      <c r="L48" s="41" t="s">
        <v>928</v>
      </c>
      <c r="M48" s="67">
        <v>1</v>
      </c>
      <c r="N48" s="67"/>
      <c r="O48" s="68"/>
      <c r="P48" s="69" t="s">
        <v>894</v>
      </c>
    </row>
    <row r="49" s="43" customFormat="1" ht="30" customHeight="1" spans="1:16">
      <c r="A49" s="26">
        <f t="shared" ref="A49:A58" si="4">ROW()-7</f>
        <v>42</v>
      </c>
      <c r="B49" s="29" t="s">
        <v>978</v>
      </c>
      <c r="C49" s="29" t="s">
        <v>978</v>
      </c>
      <c r="D49" s="29" t="s">
        <v>979</v>
      </c>
      <c r="E49" s="54"/>
      <c r="F49" s="26" t="s">
        <v>100</v>
      </c>
      <c r="G49" s="54"/>
      <c r="H49" s="30" t="s">
        <v>101</v>
      </c>
      <c r="I49" s="30" t="s">
        <v>938</v>
      </c>
      <c r="J49" s="66"/>
      <c r="K49" s="40" t="s">
        <v>104</v>
      </c>
      <c r="L49" s="41" t="s">
        <v>928</v>
      </c>
      <c r="M49" s="70">
        <v>1</v>
      </c>
      <c r="N49" s="71"/>
      <c r="O49" s="68"/>
      <c r="P49" s="69" t="s">
        <v>894</v>
      </c>
    </row>
    <row r="50" s="43" customFormat="1" ht="30" customHeight="1" spans="1:16">
      <c r="A50" s="26">
        <f t="shared" si="4"/>
        <v>43</v>
      </c>
      <c r="B50" s="29" t="s">
        <v>980</v>
      </c>
      <c r="C50" s="29" t="s">
        <v>980</v>
      </c>
      <c r="D50" s="29" t="s">
        <v>981</v>
      </c>
      <c r="E50" s="54"/>
      <c r="F50" s="26" t="s">
        <v>100</v>
      </c>
      <c r="G50" s="54"/>
      <c r="H50" s="30" t="s">
        <v>101</v>
      </c>
      <c r="I50" s="30" t="s">
        <v>938</v>
      </c>
      <c r="J50" s="66"/>
      <c r="K50" s="40" t="s">
        <v>104</v>
      </c>
      <c r="L50" s="41" t="s">
        <v>928</v>
      </c>
      <c r="M50" s="67">
        <v>1</v>
      </c>
      <c r="N50" s="67"/>
      <c r="O50" s="68"/>
      <c r="P50" s="69" t="s">
        <v>894</v>
      </c>
    </row>
    <row r="51" s="43" customFormat="1" ht="30" customHeight="1" spans="1:16">
      <c r="A51" s="26">
        <f t="shared" si="4"/>
        <v>44</v>
      </c>
      <c r="B51" s="29" t="s">
        <v>982</v>
      </c>
      <c r="C51" s="29" t="s">
        <v>982</v>
      </c>
      <c r="D51" s="29" t="s">
        <v>983</v>
      </c>
      <c r="E51" s="54"/>
      <c r="F51" s="26" t="s">
        <v>100</v>
      </c>
      <c r="G51" s="54"/>
      <c r="H51" s="30" t="s">
        <v>101</v>
      </c>
      <c r="I51" s="30" t="s">
        <v>938</v>
      </c>
      <c r="J51" s="66"/>
      <c r="K51" s="40" t="s">
        <v>104</v>
      </c>
      <c r="L51" s="41" t="s">
        <v>928</v>
      </c>
      <c r="M51" s="70">
        <v>1</v>
      </c>
      <c r="N51" s="71"/>
      <c r="O51" s="68"/>
      <c r="P51" s="69" t="s">
        <v>894</v>
      </c>
    </row>
    <row r="52" s="43" customFormat="1" ht="30" customHeight="1" spans="1:16">
      <c r="A52" s="26">
        <f t="shared" si="4"/>
        <v>45</v>
      </c>
      <c r="B52" s="29" t="s">
        <v>984</v>
      </c>
      <c r="C52" s="29" t="s">
        <v>984</v>
      </c>
      <c r="D52" s="29" t="s">
        <v>985</v>
      </c>
      <c r="E52" s="54"/>
      <c r="F52" s="26" t="s">
        <v>100</v>
      </c>
      <c r="G52" s="54"/>
      <c r="H52" s="30" t="s">
        <v>101</v>
      </c>
      <c r="I52" s="30" t="s">
        <v>938</v>
      </c>
      <c r="J52" s="66"/>
      <c r="K52" s="40" t="s">
        <v>104</v>
      </c>
      <c r="L52" s="41" t="s">
        <v>931</v>
      </c>
      <c r="M52" s="67">
        <v>1</v>
      </c>
      <c r="N52" s="67"/>
      <c r="O52" s="68"/>
      <c r="P52" s="69" t="s">
        <v>894</v>
      </c>
    </row>
    <row r="53" s="43" customFormat="1" ht="30" customHeight="1" spans="1:16">
      <c r="A53" s="26">
        <f t="shared" si="4"/>
        <v>46</v>
      </c>
      <c r="B53" s="29" t="s">
        <v>986</v>
      </c>
      <c r="C53" s="29" t="s">
        <v>986</v>
      </c>
      <c r="D53" s="29" t="s">
        <v>987</v>
      </c>
      <c r="E53" s="54"/>
      <c r="F53" s="26" t="s">
        <v>100</v>
      </c>
      <c r="G53" s="54"/>
      <c r="H53" s="30" t="s">
        <v>101</v>
      </c>
      <c r="I53" s="30" t="s">
        <v>945</v>
      </c>
      <c r="J53" s="66"/>
      <c r="K53" s="40" t="s">
        <v>104</v>
      </c>
      <c r="L53" s="41" t="s">
        <v>931</v>
      </c>
      <c r="M53" s="67">
        <v>1</v>
      </c>
      <c r="N53" s="67"/>
      <c r="O53" s="68"/>
      <c r="P53" s="69" t="s">
        <v>894</v>
      </c>
    </row>
    <row r="54" s="43" customFormat="1" ht="30" customHeight="1" spans="1:16">
      <c r="A54" s="26">
        <f t="shared" si="4"/>
        <v>47</v>
      </c>
      <c r="B54" s="29" t="s">
        <v>988</v>
      </c>
      <c r="C54" s="29" t="s">
        <v>988</v>
      </c>
      <c r="D54" s="29" t="s">
        <v>989</v>
      </c>
      <c r="E54" s="54"/>
      <c r="F54" s="26" t="s">
        <v>100</v>
      </c>
      <c r="G54" s="54"/>
      <c r="H54" s="30" t="s">
        <v>101</v>
      </c>
      <c r="I54" s="30" t="s">
        <v>945</v>
      </c>
      <c r="J54" s="66"/>
      <c r="K54" s="40" t="s">
        <v>104</v>
      </c>
      <c r="L54" s="41" t="s">
        <v>931</v>
      </c>
      <c r="M54" s="70">
        <v>1</v>
      </c>
      <c r="N54" s="71"/>
      <c r="O54" s="68"/>
      <c r="P54" s="69" t="s">
        <v>894</v>
      </c>
    </row>
    <row r="55" s="43" customFormat="1" ht="30" customHeight="1" spans="1:16">
      <c r="A55" s="26">
        <f t="shared" si="4"/>
        <v>48</v>
      </c>
      <c r="B55" s="29" t="s">
        <v>990</v>
      </c>
      <c r="C55" s="29" t="s">
        <v>990</v>
      </c>
      <c r="D55" s="29" t="s">
        <v>991</v>
      </c>
      <c r="E55" s="54"/>
      <c r="F55" s="26" t="s">
        <v>100</v>
      </c>
      <c r="G55" s="54"/>
      <c r="H55" s="30" t="s">
        <v>101</v>
      </c>
      <c r="I55" s="30" t="s">
        <v>945</v>
      </c>
      <c r="J55" s="66"/>
      <c r="K55" s="40" t="s">
        <v>104</v>
      </c>
      <c r="L55" s="41" t="s">
        <v>928</v>
      </c>
      <c r="M55" s="67">
        <v>1</v>
      </c>
      <c r="N55" s="67"/>
      <c r="O55" s="68"/>
      <c r="P55" s="69" t="s">
        <v>894</v>
      </c>
    </row>
    <row r="56" s="43" customFormat="1" ht="30" customHeight="1" spans="1:16">
      <c r="A56" s="26">
        <f t="shared" si="4"/>
        <v>49</v>
      </c>
      <c r="B56" s="29" t="s">
        <v>992</v>
      </c>
      <c r="C56" s="29" t="s">
        <v>992</v>
      </c>
      <c r="D56" s="29" t="s">
        <v>993</v>
      </c>
      <c r="E56" s="54"/>
      <c r="F56" s="26" t="s">
        <v>100</v>
      </c>
      <c r="G56" s="54"/>
      <c r="H56" s="30" t="s">
        <v>101</v>
      </c>
      <c r="I56" s="30" t="s">
        <v>945</v>
      </c>
      <c r="J56" s="66"/>
      <c r="K56" s="40" t="s">
        <v>104</v>
      </c>
      <c r="L56" s="41" t="s">
        <v>928</v>
      </c>
      <c r="M56" s="70">
        <v>1</v>
      </c>
      <c r="N56" s="71"/>
      <c r="O56" s="68"/>
      <c r="P56" s="69" t="s">
        <v>894</v>
      </c>
    </row>
    <row r="57" s="43" customFormat="1" ht="30" customHeight="1" spans="1:16">
      <c r="A57" s="26">
        <f t="shared" si="4"/>
        <v>50</v>
      </c>
      <c r="B57" s="29" t="s">
        <v>994</v>
      </c>
      <c r="C57" s="29" t="s">
        <v>994</v>
      </c>
      <c r="D57" s="29" t="s">
        <v>995</v>
      </c>
      <c r="E57" s="54"/>
      <c r="F57" s="26" t="s">
        <v>100</v>
      </c>
      <c r="G57" s="54"/>
      <c r="H57" s="30" t="s">
        <v>241</v>
      </c>
      <c r="I57" s="30" t="s">
        <v>996</v>
      </c>
      <c r="J57" s="66"/>
      <c r="K57" s="40" t="s">
        <v>104</v>
      </c>
      <c r="L57" s="41" t="s">
        <v>893</v>
      </c>
      <c r="M57" s="70">
        <v>1</v>
      </c>
      <c r="N57" s="71"/>
      <c r="O57" s="68"/>
      <c r="P57" s="69" t="s">
        <v>894</v>
      </c>
    </row>
    <row r="58" s="43" customFormat="1" ht="30" customHeight="1" spans="1:16">
      <c r="A58" s="26">
        <f t="shared" si="4"/>
        <v>51</v>
      </c>
      <c r="B58" s="29" t="s">
        <v>997</v>
      </c>
      <c r="C58" s="29" t="s">
        <v>997</v>
      </c>
      <c r="D58" s="29" t="s">
        <v>998</v>
      </c>
      <c r="E58" s="54"/>
      <c r="F58" s="26" t="s">
        <v>100</v>
      </c>
      <c r="G58" s="54"/>
      <c r="H58" s="30" t="s">
        <v>241</v>
      </c>
      <c r="I58" s="30" t="s">
        <v>996</v>
      </c>
      <c r="J58" s="66"/>
      <c r="K58" s="40" t="s">
        <v>104</v>
      </c>
      <c r="L58" s="41" t="s">
        <v>893</v>
      </c>
      <c r="M58" s="70">
        <v>1</v>
      </c>
      <c r="N58" s="71"/>
      <c r="O58" s="68"/>
      <c r="P58" s="69" t="s">
        <v>894</v>
      </c>
    </row>
    <row r="59" s="43" customFormat="1" ht="30" customHeight="1" spans="1:16">
      <c r="A59" s="26">
        <f t="shared" ref="A59:A68" si="5">ROW()-7</f>
        <v>52</v>
      </c>
      <c r="B59" s="29" t="s">
        <v>999</v>
      </c>
      <c r="C59" s="29" t="s">
        <v>999</v>
      </c>
      <c r="D59" s="29" t="s">
        <v>1000</v>
      </c>
      <c r="E59" s="54"/>
      <c r="F59" s="26" t="s">
        <v>100</v>
      </c>
      <c r="G59" s="54"/>
      <c r="H59" s="30" t="s">
        <v>241</v>
      </c>
      <c r="I59" s="30" t="s">
        <v>996</v>
      </c>
      <c r="J59" s="66"/>
      <c r="K59" s="40" t="s">
        <v>104</v>
      </c>
      <c r="L59" s="41" t="s">
        <v>899</v>
      </c>
      <c r="M59" s="70">
        <v>1</v>
      </c>
      <c r="N59" s="71"/>
      <c r="O59" s="68"/>
      <c r="P59" s="69" t="s">
        <v>894</v>
      </c>
    </row>
    <row r="60" s="43" customFormat="1" ht="30" customHeight="1" spans="1:16">
      <c r="A60" s="26">
        <f t="shared" si="5"/>
        <v>53</v>
      </c>
      <c r="B60" s="29" t="s">
        <v>1001</v>
      </c>
      <c r="C60" s="29" t="s">
        <v>1001</v>
      </c>
      <c r="D60" s="29" t="s">
        <v>1002</v>
      </c>
      <c r="E60" s="54"/>
      <c r="F60" s="26" t="s">
        <v>100</v>
      </c>
      <c r="G60" s="54"/>
      <c r="H60" s="30" t="s">
        <v>241</v>
      </c>
      <c r="I60" s="30" t="s">
        <v>996</v>
      </c>
      <c r="J60" s="66"/>
      <c r="K60" s="40" t="s">
        <v>104</v>
      </c>
      <c r="L60" s="41" t="s">
        <v>893</v>
      </c>
      <c r="M60" s="70">
        <v>1</v>
      </c>
      <c r="N60" s="71"/>
      <c r="O60" s="68"/>
      <c r="P60" s="69" t="s">
        <v>894</v>
      </c>
    </row>
    <row r="61" s="43" customFormat="1" ht="30" customHeight="1" spans="1:16">
      <c r="A61" s="26">
        <f t="shared" si="5"/>
        <v>54</v>
      </c>
      <c r="B61" s="29" t="s">
        <v>1003</v>
      </c>
      <c r="C61" s="29" t="s">
        <v>1003</v>
      </c>
      <c r="D61" s="29" t="s">
        <v>1004</v>
      </c>
      <c r="E61" s="54"/>
      <c r="F61" s="26" t="s">
        <v>100</v>
      </c>
      <c r="G61" s="54"/>
      <c r="H61" s="30" t="s">
        <v>241</v>
      </c>
      <c r="I61" s="30" t="s">
        <v>1005</v>
      </c>
      <c r="J61" s="66"/>
      <c r="K61" s="40" t="s">
        <v>104</v>
      </c>
      <c r="L61" s="41" t="s">
        <v>899</v>
      </c>
      <c r="M61" s="70">
        <v>1</v>
      </c>
      <c r="N61" s="71"/>
      <c r="O61" s="68"/>
      <c r="P61" s="69" t="s">
        <v>894</v>
      </c>
    </row>
    <row r="62" s="43" customFormat="1" ht="30" customHeight="1" spans="1:16">
      <c r="A62" s="26">
        <f t="shared" si="5"/>
        <v>55</v>
      </c>
      <c r="B62" s="29" t="s">
        <v>1006</v>
      </c>
      <c r="C62" s="29" t="s">
        <v>1006</v>
      </c>
      <c r="D62" s="29" t="s">
        <v>1007</v>
      </c>
      <c r="E62" s="54"/>
      <c r="F62" s="26" t="s">
        <v>100</v>
      </c>
      <c r="G62" s="54"/>
      <c r="H62" s="30" t="s">
        <v>241</v>
      </c>
      <c r="I62" s="30" t="s">
        <v>1005</v>
      </c>
      <c r="J62" s="66"/>
      <c r="K62" s="40" t="s">
        <v>104</v>
      </c>
      <c r="L62" s="41" t="s">
        <v>899</v>
      </c>
      <c r="M62" s="70">
        <v>1</v>
      </c>
      <c r="N62" s="71"/>
      <c r="O62" s="68"/>
      <c r="P62" s="69" t="s">
        <v>894</v>
      </c>
    </row>
    <row r="63" s="43" customFormat="1" ht="30" customHeight="1" spans="1:16">
      <c r="A63" s="26">
        <f t="shared" si="5"/>
        <v>56</v>
      </c>
      <c r="B63" s="29" t="s">
        <v>1008</v>
      </c>
      <c r="C63" s="29" t="s">
        <v>1008</v>
      </c>
      <c r="D63" s="29" t="s">
        <v>1009</v>
      </c>
      <c r="E63" s="54"/>
      <c r="F63" s="26" t="s">
        <v>100</v>
      </c>
      <c r="G63" s="54"/>
      <c r="H63" s="30" t="s">
        <v>241</v>
      </c>
      <c r="I63" s="30" t="s">
        <v>996</v>
      </c>
      <c r="J63" s="66"/>
      <c r="K63" s="40" t="s">
        <v>104</v>
      </c>
      <c r="L63" s="41" t="s">
        <v>899</v>
      </c>
      <c r="M63" s="70">
        <v>1</v>
      </c>
      <c r="N63" s="71"/>
      <c r="O63" s="68"/>
      <c r="P63" s="69" t="s">
        <v>894</v>
      </c>
    </row>
    <row r="64" s="43" customFormat="1" ht="30" customHeight="1" spans="1:16">
      <c r="A64" s="26">
        <f t="shared" si="5"/>
        <v>57</v>
      </c>
      <c r="B64" s="29" t="s">
        <v>1010</v>
      </c>
      <c r="C64" s="29" t="s">
        <v>1010</v>
      </c>
      <c r="D64" s="29" t="s">
        <v>1011</v>
      </c>
      <c r="E64" s="54"/>
      <c r="F64" s="26" t="s">
        <v>100</v>
      </c>
      <c r="G64" s="54"/>
      <c r="H64" s="30" t="s">
        <v>241</v>
      </c>
      <c r="I64" s="30" t="s">
        <v>1012</v>
      </c>
      <c r="J64" s="66"/>
      <c r="K64" s="40" t="s">
        <v>104</v>
      </c>
      <c r="L64" s="41" t="s">
        <v>893</v>
      </c>
      <c r="M64" s="70">
        <v>1</v>
      </c>
      <c r="N64" s="71"/>
      <c r="O64" s="68"/>
      <c r="P64" s="69" t="s">
        <v>894</v>
      </c>
    </row>
    <row r="65" s="43" customFormat="1" ht="30" customHeight="1" spans="1:16">
      <c r="A65" s="26">
        <f t="shared" si="5"/>
        <v>58</v>
      </c>
      <c r="B65" s="29" t="s">
        <v>1013</v>
      </c>
      <c r="C65" s="29" t="s">
        <v>1013</v>
      </c>
      <c r="D65" s="29" t="s">
        <v>1014</v>
      </c>
      <c r="E65" s="54"/>
      <c r="F65" s="26" t="s">
        <v>100</v>
      </c>
      <c r="G65" s="54"/>
      <c r="H65" s="30" t="s">
        <v>241</v>
      </c>
      <c r="I65" s="30" t="s">
        <v>1012</v>
      </c>
      <c r="J65" s="66"/>
      <c r="K65" s="40" t="s">
        <v>104</v>
      </c>
      <c r="L65" s="41" t="s">
        <v>893</v>
      </c>
      <c r="M65" s="70">
        <v>1</v>
      </c>
      <c r="N65" s="71"/>
      <c r="O65" s="68"/>
      <c r="P65" s="69" t="s">
        <v>894</v>
      </c>
    </row>
    <row r="66" s="43" customFormat="1" ht="30" customHeight="1" spans="1:16">
      <c r="A66" s="26">
        <f t="shared" si="5"/>
        <v>59</v>
      </c>
      <c r="B66" s="29" t="s">
        <v>1015</v>
      </c>
      <c r="C66" s="29" t="s">
        <v>1015</v>
      </c>
      <c r="D66" s="29" t="s">
        <v>1016</v>
      </c>
      <c r="E66" s="54"/>
      <c r="F66" s="26" t="s">
        <v>100</v>
      </c>
      <c r="G66" s="54"/>
      <c r="H66" s="30" t="s">
        <v>241</v>
      </c>
      <c r="I66" s="30" t="s">
        <v>349</v>
      </c>
      <c r="J66" s="66"/>
      <c r="K66" s="40" t="s">
        <v>104</v>
      </c>
      <c r="L66" s="41" t="s">
        <v>893</v>
      </c>
      <c r="M66" s="67">
        <v>1</v>
      </c>
      <c r="N66" s="67"/>
      <c r="O66" s="68"/>
      <c r="P66" s="69" t="s">
        <v>894</v>
      </c>
    </row>
    <row r="67" s="43" customFormat="1" ht="30" customHeight="1" spans="1:16">
      <c r="A67" s="26">
        <f t="shared" si="5"/>
        <v>60</v>
      </c>
      <c r="B67" s="29" t="s">
        <v>1017</v>
      </c>
      <c r="C67" s="29" t="s">
        <v>1017</v>
      </c>
      <c r="D67" s="29" t="s">
        <v>1018</v>
      </c>
      <c r="E67" s="54"/>
      <c r="F67" s="26" t="s">
        <v>100</v>
      </c>
      <c r="G67" s="54"/>
      <c r="H67" s="30" t="s">
        <v>241</v>
      </c>
      <c r="I67" s="30" t="s">
        <v>1019</v>
      </c>
      <c r="J67" s="66"/>
      <c r="K67" s="40" t="s">
        <v>104</v>
      </c>
      <c r="L67" s="41" t="s">
        <v>893</v>
      </c>
      <c r="M67" s="67">
        <v>1</v>
      </c>
      <c r="N67" s="67"/>
      <c r="O67" s="68"/>
      <c r="P67" s="69" t="s">
        <v>894</v>
      </c>
    </row>
    <row r="68" s="43" customFormat="1" ht="30" customHeight="1" spans="1:16">
      <c r="A68" s="26">
        <f t="shared" si="5"/>
        <v>61</v>
      </c>
      <c r="B68" s="29" t="s">
        <v>1020</v>
      </c>
      <c r="C68" s="29" t="s">
        <v>1020</v>
      </c>
      <c r="D68" s="29" t="s">
        <v>1021</v>
      </c>
      <c r="E68" s="54"/>
      <c r="F68" s="26" t="s">
        <v>100</v>
      </c>
      <c r="G68" s="54"/>
      <c r="H68" s="30" t="s">
        <v>241</v>
      </c>
      <c r="I68" s="30" t="s">
        <v>1019</v>
      </c>
      <c r="J68" s="66"/>
      <c r="K68" s="40" t="s">
        <v>104</v>
      </c>
      <c r="L68" s="41" t="s">
        <v>899</v>
      </c>
      <c r="M68" s="67">
        <v>1</v>
      </c>
      <c r="N68" s="67"/>
      <c r="O68" s="68"/>
      <c r="P68" s="69" t="s">
        <v>894</v>
      </c>
    </row>
    <row r="69" s="43" customFormat="1" ht="30" customHeight="1" spans="1:16">
      <c r="A69" s="26">
        <f t="shared" ref="A69:A78" si="6">ROW()-7</f>
        <v>62</v>
      </c>
      <c r="B69" s="29" t="s">
        <v>1022</v>
      </c>
      <c r="C69" s="29" t="s">
        <v>1022</v>
      </c>
      <c r="D69" s="29" t="s">
        <v>1023</v>
      </c>
      <c r="E69" s="54"/>
      <c r="F69" s="26" t="s">
        <v>100</v>
      </c>
      <c r="G69" s="54"/>
      <c r="H69" s="30" t="s">
        <v>241</v>
      </c>
      <c r="I69" s="30" t="s">
        <v>1024</v>
      </c>
      <c r="J69" s="66"/>
      <c r="K69" s="40" t="s">
        <v>104</v>
      </c>
      <c r="L69" s="41" t="s">
        <v>899</v>
      </c>
      <c r="M69" s="67">
        <v>1</v>
      </c>
      <c r="N69" s="67"/>
      <c r="O69" s="68"/>
      <c r="P69" s="69" t="s">
        <v>894</v>
      </c>
    </row>
    <row r="70" s="43" customFormat="1" ht="30" customHeight="1" spans="1:16">
      <c r="A70" s="26">
        <f t="shared" si="6"/>
        <v>63</v>
      </c>
      <c r="B70" s="29" t="s">
        <v>1025</v>
      </c>
      <c r="C70" s="29" t="s">
        <v>1025</v>
      </c>
      <c r="D70" s="29" t="s">
        <v>1026</v>
      </c>
      <c r="E70" s="54"/>
      <c r="F70" s="26" t="s">
        <v>100</v>
      </c>
      <c r="G70" s="54"/>
      <c r="H70" s="30" t="s">
        <v>241</v>
      </c>
      <c r="I70" s="30" t="s">
        <v>1027</v>
      </c>
      <c r="J70" s="66"/>
      <c r="K70" s="40" t="s">
        <v>104</v>
      </c>
      <c r="L70" s="41" t="s">
        <v>899</v>
      </c>
      <c r="M70" s="67">
        <v>1</v>
      </c>
      <c r="N70" s="67"/>
      <c r="O70" s="68"/>
      <c r="P70" s="69" t="s">
        <v>894</v>
      </c>
    </row>
    <row r="71" s="43" customFormat="1" ht="30" customHeight="1" spans="1:16">
      <c r="A71" s="26">
        <f t="shared" si="6"/>
        <v>64</v>
      </c>
      <c r="B71" s="29" t="s">
        <v>1028</v>
      </c>
      <c r="C71" s="29" t="s">
        <v>1028</v>
      </c>
      <c r="D71" s="29" t="s">
        <v>1029</v>
      </c>
      <c r="E71" s="54"/>
      <c r="F71" s="26" t="s">
        <v>100</v>
      </c>
      <c r="G71" s="54"/>
      <c r="H71" s="30" t="s">
        <v>241</v>
      </c>
      <c r="I71" s="30" t="s">
        <v>1027</v>
      </c>
      <c r="J71" s="66"/>
      <c r="K71" s="40" t="s">
        <v>104</v>
      </c>
      <c r="L71" s="41" t="s">
        <v>899</v>
      </c>
      <c r="M71" s="67">
        <v>1</v>
      </c>
      <c r="N71" s="67"/>
      <c r="O71" s="68"/>
      <c r="P71" s="69" t="s">
        <v>894</v>
      </c>
    </row>
    <row r="72" s="43" customFormat="1" ht="30" customHeight="1" spans="1:16">
      <c r="A72" s="26">
        <f t="shared" si="6"/>
        <v>65</v>
      </c>
      <c r="B72" s="29" t="s">
        <v>1030</v>
      </c>
      <c r="C72" s="29" t="s">
        <v>1030</v>
      </c>
      <c r="D72" s="29" t="s">
        <v>1031</v>
      </c>
      <c r="E72" s="54"/>
      <c r="F72" s="26" t="s">
        <v>100</v>
      </c>
      <c r="G72" s="54"/>
      <c r="H72" s="30" t="s">
        <v>241</v>
      </c>
      <c r="I72" s="30" t="s">
        <v>1032</v>
      </c>
      <c r="J72" s="66"/>
      <c r="K72" s="40" t="s">
        <v>104</v>
      </c>
      <c r="L72" s="41" t="s">
        <v>893</v>
      </c>
      <c r="M72" s="67">
        <v>1</v>
      </c>
      <c r="N72" s="67"/>
      <c r="O72" s="68"/>
      <c r="P72" s="69" t="s">
        <v>894</v>
      </c>
    </row>
    <row r="73" s="43" customFormat="1" ht="30" customHeight="1" spans="1:16">
      <c r="A73" s="26">
        <f t="shared" si="6"/>
        <v>66</v>
      </c>
      <c r="B73" s="29" t="s">
        <v>1033</v>
      </c>
      <c r="C73" s="29" t="s">
        <v>1033</v>
      </c>
      <c r="D73" s="29" t="s">
        <v>1034</v>
      </c>
      <c r="E73" s="54"/>
      <c r="F73" s="26" t="s">
        <v>100</v>
      </c>
      <c r="G73" s="54"/>
      <c r="H73" s="30" t="s">
        <v>241</v>
      </c>
      <c r="I73" s="30" t="s">
        <v>1019</v>
      </c>
      <c r="J73" s="66"/>
      <c r="K73" s="40" t="s">
        <v>104</v>
      </c>
      <c r="L73" s="41" t="s">
        <v>893</v>
      </c>
      <c r="M73" s="67">
        <v>1</v>
      </c>
      <c r="N73" s="67"/>
      <c r="O73" s="68"/>
      <c r="P73" s="69" t="s">
        <v>894</v>
      </c>
    </row>
    <row r="74" s="43" customFormat="1" ht="30" customHeight="1" spans="1:16">
      <c r="A74" s="26">
        <f t="shared" si="6"/>
        <v>67</v>
      </c>
      <c r="B74" s="29" t="s">
        <v>1035</v>
      </c>
      <c r="C74" s="29" t="s">
        <v>1035</v>
      </c>
      <c r="D74" s="29" t="s">
        <v>1036</v>
      </c>
      <c r="E74" s="54"/>
      <c r="F74" s="26" t="s">
        <v>100</v>
      </c>
      <c r="G74" s="54"/>
      <c r="H74" s="30" t="s">
        <v>241</v>
      </c>
      <c r="I74" s="30" t="s">
        <v>405</v>
      </c>
      <c r="J74" s="66"/>
      <c r="K74" s="40" t="s">
        <v>104</v>
      </c>
      <c r="L74" s="41" t="s">
        <v>893</v>
      </c>
      <c r="M74" s="67">
        <v>2</v>
      </c>
      <c r="N74" s="67"/>
      <c r="O74" s="68"/>
      <c r="P74" s="69" t="s">
        <v>894</v>
      </c>
    </row>
    <row r="75" s="43" customFormat="1" ht="30" customHeight="1" spans="1:16">
      <c r="A75" s="26">
        <f t="shared" si="6"/>
        <v>68</v>
      </c>
      <c r="B75" s="29" t="s">
        <v>1037</v>
      </c>
      <c r="C75" s="29" t="s">
        <v>1037</v>
      </c>
      <c r="D75" s="29" t="s">
        <v>1038</v>
      </c>
      <c r="E75" s="54"/>
      <c r="F75" s="26" t="s">
        <v>100</v>
      </c>
      <c r="G75" s="54"/>
      <c r="H75" s="30" t="s">
        <v>241</v>
      </c>
      <c r="I75" s="30" t="s">
        <v>1027</v>
      </c>
      <c r="J75" s="66"/>
      <c r="K75" s="40" t="s">
        <v>104</v>
      </c>
      <c r="L75" s="41" t="s">
        <v>899</v>
      </c>
      <c r="M75" s="67">
        <v>2</v>
      </c>
      <c r="N75" s="67"/>
      <c r="O75" s="68"/>
      <c r="P75" s="69" t="s">
        <v>894</v>
      </c>
    </row>
    <row r="76" s="43" customFormat="1" ht="30" customHeight="1" spans="1:16">
      <c r="A76" s="26">
        <f t="shared" si="6"/>
        <v>69</v>
      </c>
      <c r="B76" s="29" t="s">
        <v>1039</v>
      </c>
      <c r="C76" s="29" t="s">
        <v>1039</v>
      </c>
      <c r="D76" s="29" t="s">
        <v>1040</v>
      </c>
      <c r="E76" s="54"/>
      <c r="F76" s="26" t="s">
        <v>100</v>
      </c>
      <c r="G76" s="54"/>
      <c r="H76" s="30" t="s">
        <v>241</v>
      </c>
      <c r="I76" s="30" t="s">
        <v>474</v>
      </c>
      <c r="J76" s="66"/>
      <c r="K76" s="40" t="s">
        <v>104</v>
      </c>
      <c r="L76" s="41" t="s">
        <v>899</v>
      </c>
      <c r="M76" s="67">
        <v>1</v>
      </c>
      <c r="N76" s="67"/>
      <c r="O76" s="68"/>
      <c r="P76" s="69" t="s">
        <v>894</v>
      </c>
    </row>
    <row r="77" s="43" customFormat="1" ht="30" customHeight="1" spans="1:16">
      <c r="A77" s="26">
        <f t="shared" si="6"/>
        <v>70</v>
      </c>
      <c r="B77" s="29" t="s">
        <v>1041</v>
      </c>
      <c r="C77" s="29" t="s">
        <v>1041</v>
      </c>
      <c r="D77" s="29" t="s">
        <v>1042</v>
      </c>
      <c r="E77" s="54"/>
      <c r="F77" s="26" t="s">
        <v>100</v>
      </c>
      <c r="G77" s="54"/>
      <c r="H77" s="30" t="s">
        <v>241</v>
      </c>
      <c r="I77" s="30" t="s">
        <v>474</v>
      </c>
      <c r="J77" s="66"/>
      <c r="K77" s="40" t="s">
        <v>104</v>
      </c>
      <c r="L77" s="41" t="s">
        <v>899</v>
      </c>
      <c r="M77" s="67">
        <v>1</v>
      </c>
      <c r="N77" s="67"/>
      <c r="O77" s="68"/>
      <c r="P77" s="69" t="s">
        <v>894</v>
      </c>
    </row>
    <row r="78" s="43" customFormat="1" ht="30" customHeight="1" spans="1:16">
      <c r="A78" s="26">
        <f t="shared" si="6"/>
        <v>71</v>
      </c>
      <c r="B78" s="29" t="s">
        <v>1043</v>
      </c>
      <c r="C78" s="29" t="s">
        <v>1043</v>
      </c>
      <c r="D78" s="29" t="s">
        <v>1044</v>
      </c>
      <c r="E78" s="54"/>
      <c r="F78" s="26" t="s">
        <v>100</v>
      </c>
      <c r="G78" s="54"/>
      <c r="H78" s="30" t="s">
        <v>241</v>
      </c>
      <c r="I78" s="30" t="s">
        <v>474</v>
      </c>
      <c r="J78" s="66"/>
      <c r="K78" s="40" t="s">
        <v>104</v>
      </c>
      <c r="L78" s="41" t="s">
        <v>899</v>
      </c>
      <c r="M78" s="67">
        <v>2</v>
      </c>
      <c r="N78" s="67"/>
      <c r="O78" s="68"/>
      <c r="P78" s="69" t="s">
        <v>894</v>
      </c>
    </row>
    <row r="79" s="43" customFormat="1" ht="30" customHeight="1" spans="1:16">
      <c r="A79" s="26">
        <f t="shared" ref="A79:A88" si="7">ROW()-7</f>
        <v>72</v>
      </c>
      <c r="B79" s="29" t="s">
        <v>1045</v>
      </c>
      <c r="C79" s="29" t="s">
        <v>1045</v>
      </c>
      <c r="D79" s="29" t="s">
        <v>1046</v>
      </c>
      <c r="E79" s="54"/>
      <c r="F79" s="26" t="s">
        <v>100</v>
      </c>
      <c r="G79" s="54"/>
      <c r="H79" s="30" t="s">
        <v>241</v>
      </c>
      <c r="I79" s="30" t="s">
        <v>349</v>
      </c>
      <c r="J79" s="66"/>
      <c r="K79" s="40" t="s">
        <v>104</v>
      </c>
      <c r="L79" s="41" t="s">
        <v>899</v>
      </c>
      <c r="M79" s="67">
        <v>2</v>
      </c>
      <c r="N79" s="67"/>
      <c r="O79" s="68"/>
      <c r="P79" s="69" t="s">
        <v>894</v>
      </c>
    </row>
    <row r="80" s="43" customFormat="1" ht="30" customHeight="1" spans="1:16">
      <c r="A80" s="26">
        <f t="shared" si="7"/>
        <v>73</v>
      </c>
      <c r="B80" s="29" t="s">
        <v>1047</v>
      </c>
      <c r="C80" s="29" t="s">
        <v>1047</v>
      </c>
      <c r="D80" s="29" t="s">
        <v>1048</v>
      </c>
      <c r="E80" s="54"/>
      <c r="F80" s="26" t="s">
        <v>100</v>
      </c>
      <c r="G80" s="54"/>
      <c r="H80" s="30" t="s">
        <v>241</v>
      </c>
      <c r="I80" s="30" t="s">
        <v>1049</v>
      </c>
      <c r="J80" s="66"/>
      <c r="K80" s="40" t="s">
        <v>104</v>
      </c>
      <c r="L80" s="41" t="s">
        <v>899</v>
      </c>
      <c r="M80" s="67">
        <v>1</v>
      </c>
      <c r="N80" s="67"/>
      <c r="O80" s="68"/>
      <c r="P80" s="69" t="s">
        <v>894</v>
      </c>
    </row>
    <row r="81" s="43" customFormat="1" ht="30" customHeight="1" spans="1:16">
      <c r="A81" s="26">
        <f t="shared" si="7"/>
        <v>74</v>
      </c>
      <c r="B81" s="29" t="s">
        <v>1050</v>
      </c>
      <c r="C81" s="29" t="s">
        <v>1050</v>
      </c>
      <c r="D81" s="29" t="s">
        <v>1051</v>
      </c>
      <c r="E81" s="54"/>
      <c r="F81" s="26" t="s">
        <v>100</v>
      </c>
      <c r="G81" s="54"/>
      <c r="H81" s="30" t="s">
        <v>241</v>
      </c>
      <c r="I81" s="30" t="s">
        <v>1049</v>
      </c>
      <c r="J81" s="66"/>
      <c r="K81" s="40" t="s">
        <v>104</v>
      </c>
      <c r="L81" s="41" t="s">
        <v>899</v>
      </c>
      <c r="M81" s="67">
        <v>1</v>
      </c>
      <c r="N81" s="67"/>
      <c r="O81" s="68"/>
      <c r="P81" s="69" t="s">
        <v>894</v>
      </c>
    </row>
    <row r="82" s="43" customFormat="1" ht="30" customHeight="1" spans="1:16">
      <c r="A82" s="26">
        <f t="shared" si="7"/>
        <v>75</v>
      </c>
      <c r="B82" s="29" t="s">
        <v>1052</v>
      </c>
      <c r="C82" s="29" t="s">
        <v>1052</v>
      </c>
      <c r="D82" s="29" t="s">
        <v>1053</v>
      </c>
      <c r="E82" s="54"/>
      <c r="F82" s="26" t="s">
        <v>100</v>
      </c>
      <c r="G82" s="54"/>
      <c r="H82" s="30" t="s">
        <v>241</v>
      </c>
      <c r="I82" s="30" t="s">
        <v>1012</v>
      </c>
      <c r="J82" s="66"/>
      <c r="K82" s="40" t="s">
        <v>104</v>
      </c>
      <c r="L82" s="41" t="s">
        <v>893</v>
      </c>
      <c r="M82" s="67">
        <v>1</v>
      </c>
      <c r="N82" s="67"/>
      <c r="O82" s="68"/>
      <c r="P82" s="69" t="s">
        <v>894</v>
      </c>
    </row>
    <row r="83" s="3" customFormat="1" ht="30" customHeight="1" spans="1:16">
      <c r="A83" s="26">
        <f t="shared" si="7"/>
        <v>76</v>
      </c>
      <c r="B83" s="29" t="s">
        <v>1054</v>
      </c>
      <c r="C83" s="29" t="s">
        <v>1054</v>
      </c>
      <c r="D83" s="29" t="s">
        <v>1055</v>
      </c>
      <c r="E83" s="54"/>
      <c r="F83" s="26" t="s">
        <v>100</v>
      </c>
      <c r="G83" s="54"/>
      <c r="H83" s="30" t="s">
        <v>241</v>
      </c>
      <c r="I83" s="30" t="s">
        <v>1027</v>
      </c>
      <c r="J83" s="66"/>
      <c r="K83" s="40" t="s">
        <v>104</v>
      </c>
      <c r="L83" s="41" t="s">
        <v>899</v>
      </c>
      <c r="M83" s="67">
        <v>2</v>
      </c>
      <c r="N83" s="67"/>
      <c r="O83" s="68"/>
      <c r="P83" s="69" t="s">
        <v>894</v>
      </c>
    </row>
    <row r="84" s="3" customFormat="1" ht="30" customHeight="1" spans="1:16">
      <c r="A84" s="26">
        <f t="shared" si="7"/>
        <v>77</v>
      </c>
      <c r="B84" s="72" t="s">
        <v>1056</v>
      </c>
      <c r="C84" s="72" t="s">
        <v>1056</v>
      </c>
      <c r="D84" s="29" t="s">
        <v>1057</v>
      </c>
      <c r="E84" s="54"/>
      <c r="F84" s="26" t="s">
        <v>100</v>
      </c>
      <c r="G84" s="54"/>
      <c r="H84" s="30" t="s">
        <v>241</v>
      </c>
      <c r="I84" s="30" t="s">
        <v>349</v>
      </c>
      <c r="J84" s="66"/>
      <c r="K84" s="40" t="s">
        <v>104</v>
      </c>
      <c r="L84" s="41" t="s">
        <v>893</v>
      </c>
      <c r="M84" s="67">
        <v>1</v>
      </c>
      <c r="N84" s="67"/>
      <c r="O84" s="68"/>
      <c r="P84" s="69" t="s">
        <v>894</v>
      </c>
    </row>
    <row r="85" s="3" customFormat="1" ht="30" customHeight="1" spans="1:16">
      <c r="A85" s="26">
        <f t="shared" si="7"/>
        <v>78</v>
      </c>
      <c r="B85" s="29" t="s">
        <v>1058</v>
      </c>
      <c r="C85" s="29" t="s">
        <v>1058</v>
      </c>
      <c r="D85" s="29" t="s">
        <v>1059</v>
      </c>
      <c r="E85" s="54"/>
      <c r="F85" s="26" t="s">
        <v>100</v>
      </c>
      <c r="G85" s="73"/>
      <c r="H85" s="29" t="s">
        <v>241</v>
      </c>
      <c r="I85" s="30" t="s">
        <v>1012</v>
      </c>
      <c r="J85" s="43"/>
      <c r="K85" s="40" t="s">
        <v>104</v>
      </c>
      <c r="L85" s="41" t="s">
        <v>893</v>
      </c>
      <c r="M85" s="67">
        <v>1</v>
      </c>
      <c r="N85" s="67"/>
      <c r="O85" s="68"/>
      <c r="P85" s="69" t="s">
        <v>894</v>
      </c>
    </row>
    <row r="86" s="3" customFormat="1" ht="30" customHeight="1" spans="1:16">
      <c r="A86" s="26">
        <f t="shared" si="7"/>
        <v>79</v>
      </c>
      <c r="B86" s="29" t="s">
        <v>1060</v>
      </c>
      <c r="C86" s="29" t="s">
        <v>1060</v>
      </c>
      <c r="D86" s="29" t="s">
        <v>1061</v>
      </c>
      <c r="E86" s="54"/>
      <c r="F86" s="26" t="s">
        <v>100</v>
      </c>
      <c r="G86" s="54"/>
      <c r="H86" s="30" t="s">
        <v>241</v>
      </c>
      <c r="I86" s="30" t="s">
        <v>1012</v>
      </c>
      <c r="J86" s="66"/>
      <c r="K86" s="40" t="s">
        <v>104</v>
      </c>
      <c r="L86" s="41" t="s">
        <v>899</v>
      </c>
      <c r="M86" s="67">
        <v>1</v>
      </c>
      <c r="N86" s="67"/>
      <c r="O86" s="68"/>
      <c r="P86" s="69" t="s">
        <v>894</v>
      </c>
    </row>
    <row r="87" s="3" customFormat="1" ht="30" customHeight="1" spans="1:16">
      <c r="A87" s="26">
        <f t="shared" si="7"/>
        <v>80</v>
      </c>
      <c r="B87" s="29" t="s">
        <v>1062</v>
      </c>
      <c r="C87" s="29" t="s">
        <v>1062</v>
      </c>
      <c r="D87" s="29" t="s">
        <v>1063</v>
      </c>
      <c r="E87" s="54"/>
      <c r="F87" s="26" t="s">
        <v>100</v>
      </c>
      <c r="G87" s="54"/>
      <c r="H87" s="30" t="s">
        <v>241</v>
      </c>
      <c r="I87" s="30" t="s">
        <v>349</v>
      </c>
      <c r="J87" s="66"/>
      <c r="K87" s="40" t="s">
        <v>104</v>
      </c>
      <c r="L87" s="41" t="s">
        <v>893</v>
      </c>
      <c r="M87" s="67">
        <v>1</v>
      </c>
      <c r="N87" s="67"/>
      <c r="O87" s="68"/>
      <c r="P87" s="69" t="s">
        <v>894</v>
      </c>
    </row>
    <row r="88" s="3" customFormat="1" ht="30" customHeight="1" spans="1:16">
      <c r="A88" s="26">
        <f t="shared" si="7"/>
        <v>81</v>
      </c>
      <c r="B88" s="29" t="s">
        <v>1064</v>
      </c>
      <c r="C88" s="29" t="s">
        <v>1064</v>
      </c>
      <c r="D88" s="29" t="s">
        <v>1065</v>
      </c>
      <c r="E88" s="54"/>
      <c r="F88" s="26" t="s">
        <v>100</v>
      </c>
      <c r="G88" s="54"/>
      <c r="H88" s="30" t="s">
        <v>241</v>
      </c>
      <c r="I88" s="30" t="s">
        <v>349</v>
      </c>
      <c r="J88" s="66"/>
      <c r="K88" s="40" t="s">
        <v>104</v>
      </c>
      <c r="L88" s="41" t="s">
        <v>899</v>
      </c>
      <c r="M88" s="67">
        <v>1</v>
      </c>
      <c r="N88" s="67"/>
      <c r="O88" s="68"/>
      <c r="P88" s="69" t="s">
        <v>894</v>
      </c>
    </row>
    <row r="89" s="3" customFormat="1" ht="30" customHeight="1" spans="1:16">
      <c r="A89" s="26">
        <f t="shared" ref="A89:A116" si="8">ROW()-7</f>
        <v>82</v>
      </c>
      <c r="B89" s="29" t="s">
        <v>1066</v>
      </c>
      <c r="C89" s="29" t="s">
        <v>1066</v>
      </c>
      <c r="D89" s="29" t="s">
        <v>1067</v>
      </c>
      <c r="E89" s="54"/>
      <c r="F89" s="26" t="s">
        <v>100</v>
      </c>
      <c r="G89" s="54"/>
      <c r="H89" s="30" t="s">
        <v>241</v>
      </c>
      <c r="I89" s="30" t="s">
        <v>1012</v>
      </c>
      <c r="J89" s="66"/>
      <c r="K89" s="40" t="s">
        <v>104</v>
      </c>
      <c r="L89" s="41" t="s">
        <v>899</v>
      </c>
      <c r="M89" s="67">
        <v>1</v>
      </c>
      <c r="N89" s="67"/>
      <c r="O89" s="68"/>
      <c r="P89" s="69" t="s">
        <v>894</v>
      </c>
    </row>
    <row r="90" s="3" customFormat="1" ht="30" customHeight="1" spans="1:16">
      <c r="A90" s="26">
        <f t="shared" si="8"/>
        <v>83</v>
      </c>
      <c r="B90" s="29" t="s">
        <v>1068</v>
      </c>
      <c r="C90" s="29" t="s">
        <v>1068</v>
      </c>
      <c r="D90" s="29" t="s">
        <v>1069</v>
      </c>
      <c r="E90" s="54"/>
      <c r="F90" s="26" t="s">
        <v>100</v>
      </c>
      <c r="G90" s="54"/>
      <c r="H90" s="30" t="s">
        <v>241</v>
      </c>
      <c r="I90" s="30" t="s">
        <v>349</v>
      </c>
      <c r="J90" s="66"/>
      <c r="K90" s="40" t="s">
        <v>104</v>
      </c>
      <c r="L90" s="41" t="s">
        <v>899</v>
      </c>
      <c r="M90" s="67">
        <v>1</v>
      </c>
      <c r="N90" s="67"/>
      <c r="O90" s="68"/>
      <c r="P90" s="69" t="s">
        <v>894</v>
      </c>
    </row>
    <row r="91" s="5" customFormat="1" ht="30" customHeight="1" spans="1:16">
      <c r="A91" s="26">
        <f t="shared" si="8"/>
        <v>84</v>
      </c>
      <c r="B91" s="29" t="s">
        <v>1070</v>
      </c>
      <c r="C91" s="29" t="s">
        <v>1070</v>
      </c>
      <c r="D91" s="29" t="s">
        <v>1071</v>
      </c>
      <c r="E91" s="54"/>
      <c r="F91" s="26" t="s">
        <v>100</v>
      </c>
      <c r="G91" s="54"/>
      <c r="H91" s="30" t="s">
        <v>241</v>
      </c>
      <c r="I91" s="30" t="s">
        <v>349</v>
      </c>
      <c r="J91" s="66"/>
      <c r="K91" s="40" t="s">
        <v>104</v>
      </c>
      <c r="L91" s="41" t="s">
        <v>893</v>
      </c>
      <c r="M91" s="70">
        <v>1</v>
      </c>
      <c r="N91" s="71"/>
      <c r="O91" s="68"/>
      <c r="P91" s="69" t="s">
        <v>894</v>
      </c>
    </row>
    <row r="92" s="5" customFormat="1" ht="30" customHeight="1" spans="1:16">
      <c r="A92" s="26">
        <f t="shared" si="8"/>
        <v>85</v>
      </c>
      <c r="B92" s="29" t="s">
        <v>1072</v>
      </c>
      <c r="C92" s="29" t="s">
        <v>1072</v>
      </c>
      <c r="D92" s="29" t="s">
        <v>1073</v>
      </c>
      <c r="E92" s="54"/>
      <c r="F92" s="26" t="s">
        <v>100</v>
      </c>
      <c r="G92" s="54"/>
      <c r="H92" s="30" t="s">
        <v>241</v>
      </c>
      <c r="I92" s="30" t="s">
        <v>1012</v>
      </c>
      <c r="J92" s="66"/>
      <c r="K92" s="40" t="s">
        <v>104</v>
      </c>
      <c r="L92" s="41" t="s">
        <v>893</v>
      </c>
      <c r="M92" s="67">
        <v>1</v>
      </c>
      <c r="N92" s="67"/>
      <c r="O92" s="68"/>
      <c r="P92" s="69" t="s">
        <v>894</v>
      </c>
    </row>
    <row r="93" s="43" customFormat="1" ht="30" customHeight="1" spans="1:16">
      <c r="A93" s="26">
        <f t="shared" si="8"/>
        <v>86</v>
      </c>
      <c r="B93" s="29" t="s">
        <v>1074</v>
      </c>
      <c r="C93" s="29" t="s">
        <v>1074</v>
      </c>
      <c r="D93" s="29" t="s">
        <v>1075</v>
      </c>
      <c r="E93" s="54"/>
      <c r="F93" s="26" t="s">
        <v>100</v>
      </c>
      <c r="G93" s="54"/>
      <c r="H93" s="30" t="s">
        <v>101</v>
      </c>
      <c r="I93" s="30" t="s">
        <v>126</v>
      </c>
      <c r="J93" s="66"/>
      <c r="K93" s="40" t="s">
        <v>104</v>
      </c>
      <c r="L93" s="41" t="s">
        <v>928</v>
      </c>
      <c r="M93" s="67">
        <v>2</v>
      </c>
      <c r="N93" s="67"/>
      <c r="O93" s="68"/>
      <c r="P93" s="69" t="s">
        <v>894</v>
      </c>
    </row>
    <row r="94" s="43" customFormat="1" ht="30" customHeight="1" spans="1:16">
      <c r="A94" s="26">
        <f t="shared" si="8"/>
        <v>87</v>
      </c>
      <c r="B94" s="29" t="s">
        <v>1076</v>
      </c>
      <c r="C94" s="29" t="s">
        <v>1076</v>
      </c>
      <c r="D94" s="29" t="s">
        <v>1077</v>
      </c>
      <c r="E94" s="54"/>
      <c r="F94" s="26" t="s">
        <v>100</v>
      </c>
      <c r="G94" s="54"/>
      <c r="H94" s="30" t="s">
        <v>101</v>
      </c>
      <c r="I94" s="41" t="s">
        <v>1078</v>
      </c>
      <c r="J94" s="66"/>
      <c r="K94" s="40" t="s">
        <v>104</v>
      </c>
      <c r="L94" s="41" t="s">
        <v>928</v>
      </c>
      <c r="M94" s="67">
        <v>2</v>
      </c>
      <c r="N94" s="67"/>
      <c r="O94" s="68"/>
      <c r="P94" s="69" t="s">
        <v>894</v>
      </c>
    </row>
    <row r="95" s="43" customFormat="1" ht="30" customHeight="1" spans="1:16">
      <c r="A95" s="26">
        <f t="shared" si="8"/>
        <v>88</v>
      </c>
      <c r="B95" s="29" t="s">
        <v>1079</v>
      </c>
      <c r="C95" s="29" t="s">
        <v>1079</v>
      </c>
      <c r="D95" s="29" t="s">
        <v>744</v>
      </c>
      <c r="E95" s="54"/>
      <c r="F95" s="26" t="s">
        <v>100</v>
      </c>
      <c r="G95" s="54"/>
      <c r="H95" s="30" t="s">
        <v>110</v>
      </c>
      <c r="I95" s="41" t="s">
        <v>157</v>
      </c>
      <c r="J95" s="66"/>
      <c r="K95" s="40" t="s">
        <v>104</v>
      </c>
      <c r="L95" s="66"/>
      <c r="M95" s="67">
        <v>2</v>
      </c>
      <c r="N95" s="67"/>
      <c r="O95" s="68"/>
      <c r="P95" s="69" t="s">
        <v>1080</v>
      </c>
    </row>
    <row r="96" s="43" customFormat="1" ht="30" customHeight="1" spans="1:16">
      <c r="A96" s="26">
        <f t="shared" si="8"/>
        <v>89</v>
      </c>
      <c r="B96" s="29" t="s">
        <v>1081</v>
      </c>
      <c r="C96" s="29" t="s">
        <v>1081</v>
      </c>
      <c r="D96" s="29" t="s">
        <v>1082</v>
      </c>
      <c r="E96" s="54"/>
      <c r="F96" s="26" t="s">
        <v>100</v>
      </c>
      <c r="G96" s="54"/>
      <c r="H96" s="30" t="s">
        <v>110</v>
      </c>
      <c r="I96" s="41"/>
      <c r="J96" s="66"/>
      <c r="K96" s="40" t="s">
        <v>104</v>
      </c>
      <c r="L96" s="66"/>
      <c r="M96" s="67" t="s">
        <v>146</v>
      </c>
      <c r="N96" s="67"/>
      <c r="O96" s="68"/>
      <c r="P96" s="69" t="s">
        <v>1083</v>
      </c>
    </row>
    <row r="97" s="43" customFormat="1" ht="30" customHeight="1" spans="1:16">
      <c r="A97" s="26">
        <f t="shared" si="8"/>
        <v>90</v>
      </c>
      <c r="B97" s="29" t="s">
        <v>1084</v>
      </c>
      <c r="C97" s="29" t="s">
        <v>1084</v>
      </c>
      <c r="D97" s="29" t="s">
        <v>482</v>
      </c>
      <c r="E97" s="54"/>
      <c r="F97" s="26" t="s">
        <v>100</v>
      </c>
      <c r="G97" s="54"/>
      <c r="H97" s="30" t="s">
        <v>107</v>
      </c>
      <c r="I97" s="41"/>
      <c r="J97" s="66"/>
      <c r="K97" s="40" t="s">
        <v>104</v>
      </c>
      <c r="L97" s="66"/>
      <c r="M97" s="67" t="s">
        <v>146</v>
      </c>
      <c r="N97" s="67"/>
      <c r="O97" s="68"/>
      <c r="P97" s="69" t="s">
        <v>1085</v>
      </c>
    </row>
    <row r="98" s="43" customFormat="1" ht="30" customHeight="1" spans="1:16">
      <c r="A98" s="26">
        <f t="shared" si="8"/>
        <v>91</v>
      </c>
      <c r="B98" s="29" t="s">
        <v>1086</v>
      </c>
      <c r="C98" s="29" t="s">
        <v>1086</v>
      </c>
      <c r="D98" s="29" t="s">
        <v>429</v>
      </c>
      <c r="E98" s="54"/>
      <c r="F98" s="26" t="s">
        <v>100</v>
      </c>
      <c r="G98" s="54"/>
      <c r="H98" s="30" t="s">
        <v>107</v>
      </c>
      <c r="I98" s="41"/>
      <c r="J98" s="66"/>
      <c r="K98" s="40" t="s">
        <v>104</v>
      </c>
      <c r="L98" s="66"/>
      <c r="M98" s="67" t="s">
        <v>146</v>
      </c>
      <c r="N98" s="67"/>
      <c r="O98" s="68"/>
      <c r="P98" s="69" t="s">
        <v>1087</v>
      </c>
    </row>
    <row r="99" s="43" customFormat="1" ht="30" customHeight="1" spans="1:16">
      <c r="A99" s="26">
        <f t="shared" si="8"/>
        <v>92</v>
      </c>
      <c r="B99" s="29" t="s">
        <v>1088</v>
      </c>
      <c r="C99" s="29" t="s">
        <v>1088</v>
      </c>
      <c r="D99" s="29" t="s">
        <v>1089</v>
      </c>
      <c r="E99" s="54"/>
      <c r="F99" s="26" t="s">
        <v>100</v>
      </c>
      <c r="G99" s="54"/>
      <c r="H99" s="30" t="s">
        <v>101</v>
      </c>
      <c r="I99" s="41"/>
      <c r="J99" s="66"/>
      <c r="K99" s="40" t="s">
        <v>104</v>
      </c>
      <c r="L99" s="66"/>
      <c r="M99" s="67" t="s">
        <v>159</v>
      </c>
      <c r="N99" s="67"/>
      <c r="O99" s="68"/>
      <c r="P99" s="69" t="s">
        <v>1090</v>
      </c>
    </row>
    <row r="100" s="5" customFormat="1" ht="30" customHeight="1" spans="1:16">
      <c r="A100" s="28">
        <f t="shared" si="8"/>
        <v>93</v>
      </c>
      <c r="B100" s="29" t="s">
        <v>1091</v>
      </c>
      <c r="C100" s="29" t="s">
        <v>1091</v>
      </c>
      <c r="D100" s="29" t="s">
        <v>212</v>
      </c>
      <c r="E100" s="29" t="s">
        <v>1092</v>
      </c>
      <c r="F100" s="28" t="s">
        <v>100</v>
      </c>
      <c r="G100" s="29"/>
      <c r="H100" s="30" t="s">
        <v>107</v>
      </c>
      <c r="I100" s="41"/>
      <c r="J100" s="41"/>
      <c r="K100" s="41" t="s">
        <v>104</v>
      </c>
      <c r="L100" s="41"/>
      <c r="M100" s="42" t="s">
        <v>159</v>
      </c>
      <c r="N100" s="42"/>
      <c r="O100" s="28"/>
      <c r="P100" s="28" t="s">
        <v>1093</v>
      </c>
    </row>
    <row r="101" s="5" customFormat="1" ht="30" customHeight="1" spans="1:16">
      <c r="A101" s="28">
        <f t="shared" si="8"/>
        <v>94</v>
      </c>
      <c r="B101" s="29" t="s">
        <v>1094</v>
      </c>
      <c r="C101" s="29" t="s">
        <v>1094</v>
      </c>
      <c r="D101" s="29" t="s">
        <v>1095</v>
      </c>
      <c r="E101" s="29"/>
      <c r="F101" s="28" t="s">
        <v>100</v>
      </c>
      <c r="G101" s="29"/>
      <c r="H101" s="30" t="s">
        <v>107</v>
      </c>
      <c r="I101" s="41"/>
      <c r="J101" s="41"/>
      <c r="K101" s="41" t="s">
        <v>104</v>
      </c>
      <c r="L101" s="41"/>
      <c r="M101" s="42" t="s">
        <v>159</v>
      </c>
      <c r="N101" s="42"/>
      <c r="O101" s="28"/>
      <c r="P101" s="28" t="s">
        <v>1093</v>
      </c>
    </row>
    <row r="102" s="5" customFormat="1" ht="30" customHeight="1" spans="1:16">
      <c r="A102" s="28">
        <f t="shared" si="8"/>
        <v>95</v>
      </c>
      <c r="B102" s="29" t="s">
        <v>1096</v>
      </c>
      <c r="C102" s="29" t="s">
        <v>1096</v>
      </c>
      <c r="D102" s="29" t="s">
        <v>1097</v>
      </c>
      <c r="E102" s="29" t="s">
        <v>1098</v>
      </c>
      <c r="F102" s="28" t="s">
        <v>100</v>
      </c>
      <c r="G102" s="29"/>
      <c r="H102" s="30" t="s">
        <v>107</v>
      </c>
      <c r="I102" s="41" t="s">
        <v>1099</v>
      </c>
      <c r="J102" s="41"/>
      <c r="K102" s="41" t="s">
        <v>104</v>
      </c>
      <c r="L102" s="41" t="s">
        <v>756</v>
      </c>
      <c r="M102" s="42" t="s">
        <v>332</v>
      </c>
      <c r="N102" s="42"/>
      <c r="O102" s="28"/>
      <c r="P102" s="28" t="s">
        <v>1100</v>
      </c>
    </row>
    <row r="103" s="5" customFormat="1" ht="30" customHeight="1" spans="1:16">
      <c r="A103" s="28">
        <f t="shared" si="8"/>
        <v>96</v>
      </c>
      <c r="B103" s="29" t="s">
        <v>811</v>
      </c>
      <c r="C103" s="29" t="s">
        <v>811</v>
      </c>
      <c r="D103" s="29" t="s">
        <v>807</v>
      </c>
      <c r="E103" s="29"/>
      <c r="F103" s="28" t="s">
        <v>100</v>
      </c>
      <c r="G103" s="29"/>
      <c r="H103" s="30" t="s">
        <v>765</v>
      </c>
      <c r="I103" s="41" t="s">
        <v>126</v>
      </c>
      <c r="J103" s="41" t="s">
        <v>808</v>
      </c>
      <c r="K103" s="41" t="s">
        <v>809</v>
      </c>
      <c r="L103" s="41"/>
      <c r="M103" s="42" t="s">
        <v>146</v>
      </c>
      <c r="N103" s="42"/>
      <c r="O103" s="28"/>
      <c r="P103" s="28" t="s">
        <v>1101</v>
      </c>
    </row>
    <row r="104" s="5" customFormat="1" ht="30" customHeight="1" spans="1:16">
      <c r="A104" s="28">
        <f t="shared" si="8"/>
        <v>97</v>
      </c>
      <c r="B104" s="29" t="s">
        <v>813</v>
      </c>
      <c r="C104" s="29" t="s">
        <v>813</v>
      </c>
      <c r="D104" s="29" t="s">
        <v>812</v>
      </c>
      <c r="E104" s="29"/>
      <c r="F104" s="28" t="s">
        <v>100</v>
      </c>
      <c r="G104" s="29"/>
      <c r="H104" s="30" t="s">
        <v>765</v>
      </c>
      <c r="I104" s="41" t="s">
        <v>126</v>
      </c>
      <c r="J104" s="41" t="s">
        <v>808</v>
      </c>
      <c r="K104" s="41" t="s">
        <v>809</v>
      </c>
      <c r="L104" s="41"/>
      <c r="M104" s="42" t="s">
        <v>146</v>
      </c>
      <c r="N104" s="42"/>
      <c r="O104" s="28"/>
      <c r="P104" s="28" t="s">
        <v>1102</v>
      </c>
    </row>
    <row r="105" s="5" customFormat="1" ht="30" customHeight="1" spans="1:16">
      <c r="A105" s="28">
        <f t="shared" si="8"/>
        <v>98</v>
      </c>
      <c r="B105" s="29" t="s">
        <v>1103</v>
      </c>
      <c r="C105" s="29" t="s">
        <v>1103</v>
      </c>
      <c r="D105" s="29" t="s">
        <v>814</v>
      </c>
      <c r="E105" s="29"/>
      <c r="F105" s="28" t="s">
        <v>100</v>
      </c>
      <c r="G105" s="29"/>
      <c r="H105" s="30" t="s">
        <v>765</v>
      </c>
      <c r="I105" s="41" t="s">
        <v>126</v>
      </c>
      <c r="J105" s="41" t="s">
        <v>808</v>
      </c>
      <c r="K105" s="41" t="s">
        <v>809</v>
      </c>
      <c r="L105" s="41"/>
      <c r="M105" s="42" t="s">
        <v>146</v>
      </c>
      <c r="N105" s="42"/>
      <c r="O105" s="28"/>
      <c r="P105" s="28" t="s">
        <v>1104</v>
      </c>
    </row>
    <row r="106" s="3" customFormat="1" ht="30" customHeight="1" spans="1:16">
      <c r="A106" s="26">
        <f t="shared" si="8"/>
        <v>99</v>
      </c>
      <c r="B106" s="20" t="s">
        <v>1105</v>
      </c>
      <c r="C106" s="20" t="s">
        <v>1105</v>
      </c>
      <c r="D106" s="23" t="s">
        <v>1106</v>
      </c>
      <c r="E106" s="23" t="s">
        <v>1107</v>
      </c>
      <c r="F106" s="26" t="s">
        <v>100</v>
      </c>
      <c r="G106" s="23"/>
      <c r="H106" s="53" t="s">
        <v>107</v>
      </c>
      <c r="I106" s="53" t="s">
        <v>1108</v>
      </c>
      <c r="J106" s="40"/>
      <c r="K106" s="40" t="s">
        <v>104</v>
      </c>
      <c r="L106" s="40"/>
      <c r="M106" s="64">
        <v>4</v>
      </c>
      <c r="N106" s="64"/>
      <c r="O106" s="26"/>
      <c r="P106" s="28" t="s">
        <v>1109</v>
      </c>
    </row>
    <row r="107" s="5" customFormat="1" ht="30" customHeight="1" spans="1:16">
      <c r="A107" s="74">
        <f t="shared" si="8"/>
        <v>100</v>
      </c>
      <c r="B107" s="75" t="s">
        <v>1110</v>
      </c>
      <c r="C107" s="75" t="s">
        <v>1110</v>
      </c>
      <c r="D107" s="75" t="s">
        <v>816</v>
      </c>
      <c r="E107" s="76" t="s">
        <v>1111</v>
      </c>
      <c r="F107" s="74" t="s">
        <v>100</v>
      </c>
      <c r="G107" s="75"/>
      <c r="H107" s="30" t="s">
        <v>765</v>
      </c>
      <c r="I107" s="41"/>
      <c r="J107" s="41"/>
      <c r="K107" s="41" t="s">
        <v>104</v>
      </c>
      <c r="L107" s="41"/>
      <c r="M107" s="84" t="s">
        <v>146</v>
      </c>
      <c r="N107" s="84"/>
      <c r="O107" s="74"/>
      <c r="P107" s="74" t="s">
        <v>1112</v>
      </c>
    </row>
    <row r="108" s="3" customFormat="1" ht="30" customHeight="1" spans="1:16">
      <c r="A108" s="77">
        <f t="shared" si="8"/>
        <v>101</v>
      </c>
      <c r="B108" s="78" t="s">
        <v>1113</v>
      </c>
      <c r="C108" s="79" t="s">
        <v>1113</v>
      </c>
      <c r="D108" s="79" t="s">
        <v>856</v>
      </c>
      <c r="E108" s="78" t="s">
        <v>142</v>
      </c>
      <c r="F108" s="77" t="s">
        <v>100</v>
      </c>
      <c r="G108" s="78"/>
      <c r="H108" s="27" t="s">
        <v>143</v>
      </c>
      <c r="I108" s="39" t="s">
        <v>126</v>
      </c>
      <c r="J108" s="40" t="s">
        <v>103</v>
      </c>
      <c r="K108" s="85" t="s">
        <v>104</v>
      </c>
      <c r="L108" s="85"/>
      <c r="M108" s="86" t="s">
        <v>146</v>
      </c>
      <c r="N108" s="86"/>
      <c r="O108" s="77"/>
      <c r="P108" s="77" t="s">
        <v>1114</v>
      </c>
    </row>
    <row r="109" s="44" customFormat="1" ht="30" customHeight="1" spans="1:16">
      <c r="A109" s="80">
        <f t="shared" si="8"/>
        <v>102</v>
      </c>
      <c r="B109" s="81" t="s">
        <v>1115</v>
      </c>
      <c r="C109" s="81" t="s">
        <v>1115</v>
      </c>
      <c r="D109" s="81" t="s">
        <v>865</v>
      </c>
      <c r="E109" s="81" t="s">
        <v>175</v>
      </c>
      <c r="F109" s="80" t="s">
        <v>100</v>
      </c>
      <c r="G109" s="81"/>
      <c r="H109" s="82" t="s">
        <v>712</v>
      </c>
      <c r="I109" s="87" t="s">
        <v>133</v>
      </c>
      <c r="J109" s="87"/>
      <c r="K109" s="87" t="s">
        <v>104</v>
      </c>
      <c r="L109" s="87"/>
      <c r="M109" s="88" t="s">
        <v>146</v>
      </c>
      <c r="N109" s="88"/>
      <c r="O109" s="80"/>
      <c r="P109" s="80" t="s">
        <v>1116</v>
      </c>
    </row>
    <row r="110" s="3" customFormat="1" ht="30" customHeight="1" spans="1:16">
      <c r="A110" s="77">
        <f t="shared" si="8"/>
        <v>103</v>
      </c>
      <c r="B110" s="78" t="s">
        <v>1117</v>
      </c>
      <c r="C110" s="78" t="s">
        <v>1117</v>
      </c>
      <c r="D110" s="78" t="s">
        <v>1118</v>
      </c>
      <c r="E110" s="78"/>
      <c r="F110" s="77" t="s">
        <v>100</v>
      </c>
      <c r="G110" s="78"/>
      <c r="H110" s="83" t="s">
        <v>101</v>
      </c>
      <c r="I110" s="83" t="s">
        <v>945</v>
      </c>
      <c r="J110" s="40"/>
      <c r="K110" s="40" t="s">
        <v>104</v>
      </c>
      <c r="L110" s="40"/>
      <c r="M110" s="86">
        <v>1</v>
      </c>
      <c r="N110" s="86"/>
      <c r="O110" s="77"/>
      <c r="P110" s="77" t="s">
        <v>1119</v>
      </c>
    </row>
    <row r="111" s="3" customFormat="1" ht="30" customHeight="1" spans="1:16">
      <c r="A111" s="77">
        <f t="shared" si="8"/>
        <v>104</v>
      </c>
      <c r="B111" s="79" t="s">
        <v>1120</v>
      </c>
      <c r="C111" s="79" t="s">
        <v>1120</v>
      </c>
      <c r="D111" s="78" t="s">
        <v>1121</v>
      </c>
      <c r="E111" s="78"/>
      <c r="F111" s="77" t="s">
        <v>100</v>
      </c>
      <c r="G111" s="78"/>
      <c r="H111" s="83" t="s">
        <v>241</v>
      </c>
      <c r="I111" s="83" t="s">
        <v>527</v>
      </c>
      <c r="J111" s="40"/>
      <c r="K111" s="40" t="s">
        <v>104</v>
      </c>
      <c r="L111" s="40"/>
      <c r="M111" s="86">
        <v>2</v>
      </c>
      <c r="N111" s="86"/>
      <c r="O111" s="77"/>
      <c r="P111" s="77" t="s">
        <v>1119</v>
      </c>
    </row>
    <row r="112" s="3" customFormat="1" ht="30" customHeight="1" spans="1:16">
      <c r="A112" s="77">
        <f t="shared" si="8"/>
        <v>105</v>
      </c>
      <c r="B112" s="78" t="s">
        <v>1122</v>
      </c>
      <c r="C112" s="78" t="s">
        <v>1122</v>
      </c>
      <c r="D112" s="78" t="s">
        <v>1123</v>
      </c>
      <c r="E112" s="78"/>
      <c r="F112" s="77" t="s">
        <v>100</v>
      </c>
      <c r="G112" s="78"/>
      <c r="H112" s="83" t="s">
        <v>409</v>
      </c>
      <c r="I112" s="83" t="s">
        <v>1124</v>
      </c>
      <c r="J112" s="40"/>
      <c r="K112" s="40" t="s">
        <v>104</v>
      </c>
      <c r="L112" s="40"/>
      <c r="M112" s="86">
        <v>4</v>
      </c>
      <c r="N112" s="86"/>
      <c r="O112" s="77"/>
      <c r="P112" s="77" t="s">
        <v>1119</v>
      </c>
    </row>
    <row r="113" s="3" customFormat="1" ht="30" customHeight="1" spans="1:16">
      <c r="A113" s="77">
        <f t="shared" si="8"/>
        <v>106</v>
      </c>
      <c r="B113" s="78" t="s">
        <v>1125</v>
      </c>
      <c r="C113" s="78" t="s">
        <v>1125</v>
      </c>
      <c r="D113" s="78" t="s">
        <v>1126</v>
      </c>
      <c r="E113" s="78"/>
      <c r="F113" s="77" t="s">
        <v>100</v>
      </c>
      <c r="G113" s="78"/>
      <c r="H113" s="83" t="s">
        <v>409</v>
      </c>
      <c r="I113" s="83" t="s">
        <v>1124</v>
      </c>
      <c r="J113" s="40"/>
      <c r="K113" s="40" t="s">
        <v>104</v>
      </c>
      <c r="L113" s="40"/>
      <c r="M113" s="86">
        <v>4</v>
      </c>
      <c r="N113" s="86"/>
      <c r="O113" s="77"/>
      <c r="P113" s="77" t="s">
        <v>1119</v>
      </c>
    </row>
    <row r="114" s="3" customFormat="1" ht="30" customHeight="1" spans="1:16">
      <c r="A114" s="77">
        <f t="shared" si="8"/>
        <v>107</v>
      </c>
      <c r="B114" s="79" t="s">
        <v>1127</v>
      </c>
      <c r="C114" s="79" t="s">
        <v>1127</v>
      </c>
      <c r="D114" s="78" t="s">
        <v>1128</v>
      </c>
      <c r="E114" s="78"/>
      <c r="F114" s="77" t="s">
        <v>100</v>
      </c>
      <c r="G114" s="78"/>
      <c r="H114" s="83" t="s">
        <v>170</v>
      </c>
      <c r="I114" s="83" t="s">
        <v>126</v>
      </c>
      <c r="J114" s="40"/>
      <c r="K114" s="40" t="s">
        <v>104</v>
      </c>
      <c r="L114" s="40"/>
      <c r="M114" s="86">
        <v>4</v>
      </c>
      <c r="N114" s="86"/>
      <c r="O114" s="77"/>
      <c r="P114" s="77" t="s">
        <v>1119</v>
      </c>
    </row>
    <row r="115" s="3" customFormat="1" ht="30" customHeight="1" spans="1:16">
      <c r="A115" s="77">
        <f t="shared" si="8"/>
        <v>108</v>
      </c>
      <c r="B115" s="79" t="s">
        <v>1129</v>
      </c>
      <c r="C115" s="79" t="s">
        <v>1129</v>
      </c>
      <c r="D115" s="78" t="s">
        <v>1130</v>
      </c>
      <c r="E115" s="78" t="s">
        <v>1131</v>
      </c>
      <c r="F115" s="77" t="s">
        <v>100</v>
      </c>
      <c r="G115" s="78"/>
      <c r="H115" s="83" t="s">
        <v>101</v>
      </c>
      <c r="I115" s="83" t="s">
        <v>945</v>
      </c>
      <c r="J115" s="40"/>
      <c r="K115" s="40" t="s">
        <v>104</v>
      </c>
      <c r="L115" s="40"/>
      <c r="M115" s="84" t="s">
        <v>159</v>
      </c>
      <c r="N115" s="86"/>
      <c r="O115" s="77"/>
      <c r="P115" s="77" t="s">
        <v>1119</v>
      </c>
    </row>
    <row r="116" s="3" customFormat="1" ht="30" customHeight="1" spans="1:16">
      <c r="A116" s="77">
        <f t="shared" si="8"/>
        <v>109</v>
      </c>
      <c r="B116" s="79" t="s">
        <v>1132</v>
      </c>
      <c r="C116" s="79" t="s">
        <v>1132</v>
      </c>
      <c r="D116" s="78" t="s">
        <v>1133</v>
      </c>
      <c r="E116" s="78" t="s">
        <v>1131</v>
      </c>
      <c r="F116" s="77" t="s">
        <v>100</v>
      </c>
      <c r="G116" s="78"/>
      <c r="H116" s="83" t="s">
        <v>101</v>
      </c>
      <c r="I116" s="83" t="s">
        <v>945</v>
      </c>
      <c r="J116" s="40"/>
      <c r="K116" s="40" t="s">
        <v>104</v>
      </c>
      <c r="L116" s="40"/>
      <c r="M116" s="86">
        <v>2</v>
      </c>
      <c r="N116" s="86"/>
      <c r="O116" s="77"/>
      <c r="P116" s="77" t="s">
        <v>1119</v>
      </c>
    </row>
    <row r="117" s="3" customFormat="1" ht="30" customHeight="1" spans="1:16">
      <c r="A117" s="77">
        <v>24</v>
      </c>
      <c r="B117" s="78" t="s">
        <v>1134</v>
      </c>
      <c r="C117" s="78" t="s">
        <v>1134</v>
      </c>
      <c r="D117" s="79" t="s">
        <v>1135</v>
      </c>
      <c r="E117" s="78"/>
      <c r="F117" s="77" t="s">
        <v>100</v>
      </c>
      <c r="G117" s="78"/>
      <c r="H117" s="27" t="s">
        <v>101</v>
      </c>
      <c r="I117" s="39" t="s">
        <v>319</v>
      </c>
      <c r="J117" s="40" t="s">
        <v>103</v>
      </c>
      <c r="K117" s="85" t="s">
        <v>104</v>
      </c>
      <c r="L117" s="85"/>
      <c r="M117" s="86" t="s">
        <v>146</v>
      </c>
      <c r="N117" s="86"/>
      <c r="O117" s="77"/>
      <c r="P117" s="77" t="s">
        <v>1119</v>
      </c>
    </row>
    <row r="118" s="3" customFormat="1" ht="30" customHeight="1" spans="1:16">
      <c r="A118" s="77">
        <v>28</v>
      </c>
      <c r="B118" s="78" t="s">
        <v>1136</v>
      </c>
      <c r="C118" s="78" t="s">
        <v>1136</v>
      </c>
      <c r="D118" s="79" t="s">
        <v>1137</v>
      </c>
      <c r="E118" s="78"/>
      <c r="F118" s="77" t="s">
        <v>100</v>
      </c>
      <c r="G118" s="78"/>
      <c r="H118" s="27" t="s">
        <v>101</v>
      </c>
      <c r="I118" s="39" t="s">
        <v>167</v>
      </c>
      <c r="J118" s="40" t="s">
        <v>103</v>
      </c>
      <c r="K118" s="85" t="s">
        <v>104</v>
      </c>
      <c r="L118" s="85"/>
      <c r="M118" s="86" t="s">
        <v>146</v>
      </c>
      <c r="N118" s="86"/>
      <c r="O118" s="77"/>
      <c r="P118" s="77" t="s">
        <v>1119</v>
      </c>
    </row>
    <row r="119" s="3" customFormat="1" ht="30" customHeight="1" spans="1:16">
      <c r="A119" s="77">
        <v>38</v>
      </c>
      <c r="B119" s="78" t="s">
        <v>1138</v>
      </c>
      <c r="C119" s="78" t="s">
        <v>1138</v>
      </c>
      <c r="D119" s="79" t="s">
        <v>1139</v>
      </c>
      <c r="E119" s="78"/>
      <c r="F119" s="77" t="s">
        <v>100</v>
      </c>
      <c r="G119" s="78"/>
      <c r="H119" s="27" t="s">
        <v>101</v>
      </c>
      <c r="I119" s="39" t="s">
        <v>945</v>
      </c>
      <c r="J119" s="39" t="s">
        <v>1140</v>
      </c>
      <c r="K119" s="40" t="s">
        <v>104</v>
      </c>
      <c r="L119" s="40"/>
      <c r="M119" s="86">
        <v>2</v>
      </c>
      <c r="N119" s="86"/>
      <c r="O119" s="77"/>
      <c r="P119" s="77" t="s">
        <v>1119</v>
      </c>
    </row>
    <row r="120" s="3" customFormat="1" ht="30" customHeight="1" spans="1:16">
      <c r="A120" s="77">
        <v>44</v>
      </c>
      <c r="B120" s="79" t="s">
        <v>1141</v>
      </c>
      <c r="C120" s="79" t="s">
        <v>1141</v>
      </c>
      <c r="D120" s="79" t="s">
        <v>1142</v>
      </c>
      <c r="E120" s="78"/>
      <c r="F120" s="77" t="s">
        <v>100</v>
      </c>
      <c r="G120" s="78"/>
      <c r="H120" s="27" t="s">
        <v>101</v>
      </c>
      <c r="I120" s="39" t="s">
        <v>945</v>
      </c>
      <c r="J120" s="40" t="s">
        <v>103</v>
      </c>
      <c r="K120" s="40" t="s">
        <v>104</v>
      </c>
      <c r="L120" s="40"/>
      <c r="M120" s="86">
        <v>1</v>
      </c>
      <c r="N120" s="86"/>
      <c r="O120" s="77"/>
      <c r="P120" s="77" t="s">
        <v>1119</v>
      </c>
    </row>
    <row r="121" s="3" customFormat="1" ht="30" customHeight="1" spans="1:16">
      <c r="A121" s="77">
        <v>45</v>
      </c>
      <c r="B121" s="78" t="s">
        <v>1143</v>
      </c>
      <c r="C121" s="78" t="s">
        <v>1143</v>
      </c>
      <c r="D121" s="79" t="s">
        <v>1144</v>
      </c>
      <c r="E121" s="78"/>
      <c r="F121" s="77" t="s">
        <v>100</v>
      </c>
      <c r="G121" s="78"/>
      <c r="H121" s="27" t="s">
        <v>101</v>
      </c>
      <c r="I121" s="39" t="s">
        <v>319</v>
      </c>
      <c r="J121" s="40" t="s">
        <v>103</v>
      </c>
      <c r="K121" s="40" t="s">
        <v>104</v>
      </c>
      <c r="L121" s="40"/>
      <c r="M121" s="86">
        <v>1</v>
      </c>
      <c r="N121" s="86"/>
      <c r="O121" s="77"/>
      <c r="P121" s="77" t="s">
        <v>1119</v>
      </c>
    </row>
    <row r="122" s="3" customFormat="1" ht="30" customHeight="1" spans="1:16">
      <c r="A122" s="77">
        <v>46</v>
      </c>
      <c r="B122" s="78" t="s">
        <v>1145</v>
      </c>
      <c r="C122" s="78" t="s">
        <v>1145</v>
      </c>
      <c r="D122" s="79" t="s">
        <v>1146</v>
      </c>
      <c r="E122" s="78"/>
      <c r="F122" s="77" t="s">
        <v>100</v>
      </c>
      <c r="G122" s="78"/>
      <c r="H122" s="27" t="s">
        <v>101</v>
      </c>
      <c r="I122" s="39" t="s">
        <v>319</v>
      </c>
      <c r="J122" s="40" t="s">
        <v>103</v>
      </c>
      <c r="K122" s="40" t="s">
        <v>104</v>
      </c>
      <c r="L122" s="40"/>
      <c r="M122" s="86" t="s">
        <v>146</v>
      </c>
      <c r="N122" s="86"/>
      <c r="O122" s="77"/>
      <c r="P122" s="77" t="s">
        <v>1119</v>
      </c>
    </row>
    <row r="123" s="3" customFormat="1" ht="30" customHeight="1" spans="1:16">
      <c r="A123" s="77">
        <v>100</v>
      </c>
      <c r="B123" s="79" t="s">
        <v>1147</v>
      </c>
      <c r="C123" s="79" t="s">
        <v>1147</v>
      </c>
      <c r="D123" s="78" t="s">
        <v>1148</v>
      </c>
      <c r="E123" s="78"/>
      <c r="F123" s="77" t="s">
        <v>100</v>
      </c>
      <c r="G123" s="78"/>
      <c r="H123" s="83" t="s">
        <v>241</v>
      </c>
      <c r="I123" s="83" t="s">
        <v>474</v>
      </c>
      <c r="J123" s="40"/>
      <c r="K123" s="40" t="s">
        <v>104</v>
      </c>
      <c r="L123" s="40"/>
      <c r="M123" s="86">
        <v>1</v>
      </c>
      <c r="N123" s="86"/>
      <c r="O123" s="77"/>
      <c r="P123" s="77" t="s">
        <v>1119</v>
      </c>
    </row>
    <row r="124" s="3" customFormat="1" ht="30" customHeight="1" spans="1:16">
      <c r="A124" s="77">
        <v>101</v>
      </c>
      <c r="B124" s="79" t="s">
        <v>1149</v>
      </c>
      <c r="C124" s="79" t="s">
        <v>1149</v>
      </c>
      <c r="D124" s="78" t="s">
        <v>1150</v>
      </c>
      <c r="E124" s="78"/>
      <c r="F124" s="77" t="s">
        <v>100</v>
      </c>
      <c r="G124" s="78"/>
      <c r="H124" s="83" t="s">
        <v>414</v>
      </c>
      <c r="I124" s="83" t="s">
        <v>126</v>
      </c>
      <c r="J124" s="40"/>
      <c r="K124" s="40" t="s">
        <v>104</v>
      </c>
      <c r="L124" s="40"/>
      <c r="M124" s="86">
        <v>1</v>
      </c>
      <c r="N124" s="86"/>
      <c r="O124" s="77"/>
      <c r="P124" s="77" t="s">
        <v>1119</v>
      </c>
    </row>
    <row r="125" s="3" customFormat="1" ht="30" customHeight="1" spans="1:16">
      <c r="A125" s="77">
        <v>102</v>
      </c>
      <c r="B125" s="78" t="s">
        <v>1151</v>
      </c>
      <c r="C125" s="78" t="s">
        <v>1151</v>
      </c>
      <c r="D125" s="78" t="s">
        <v>1152</v>
      </c>
      <c r="E125" s="78"/>
      <c r="F125" s="77" t="s">
        <v>100</v>
      </c>
      <c r="G125" s="78"/>
      <c r="H125" s="83" t="s">
        <v>241</v>
      </c>
      <c r="I125" s="83" t="s">
        <v>1153</v>
      </c>
      <c r="J125" s="40"/>
      <c r="K125" s="40" t="s">
        <v>104</v>
      </c>
      <c r="L125" s="40"/>
      <c r="M125" s="86">
        <v>1</v>
      </c>
      <c r="N125" s="86"/>
      <c r="O125" s="77"/>
      <c r="P125" s="77" t="s">
        <v>1119</v>
      </c>
    </row>
    <row r="126" s="3" customFormat="1" ht="30" customHeight="1" spans="1:16">
      <c r="A126" s="77">
        <v>104</v>
      </c>
      <c r="B126" s="79" t="s">
        <v>1154</v>
      </c>
      <c r="C126" s="79" t="s">
        <v>1154</v>
      </c>
      <c r="D126" s="78" t="s">
        <v>1155</v>
      </c>
      <c r="E126" s="78"/>
      <c r="F126" s="77" t="s">
        <v>100</v>
      </c>
      <c r="G126" s="78"/>
      <c r="H126" s="83" t="s">
        <v>414</v>
      </c>
      <c r="I126" s="83" t="s">
        <v>126</v>
      </c>
      <c r="J126" s="40"/>
      <c r="K126" s="40" t="s">
        <v>104</v>
      </c>
      <c r="L126" s="40"/>
      <c r="M126" s="86">
        <v>1</v>
      </c>
      <c r="N126" s="86"/>
      <c r="O126" s="77"/>
      <c r="P126" s="77" t="s">
        <v>1119</v>
      </c>
    </row>
  </sheetData>
  <autoFilter ref="A7:P109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K4"/>
  </mergeCells>
  <conditionalFormatting sqref="B8">
    <cfRule type="duplicateValues" dxfId="0" priority="197"/>
    <cfRule type="duplicateValues" dxfId="0" priority="198"/>
    <cfRule type="duplicateValues" dxfId="0" priority="199"/>
  </conditionalFormatting>
  <conditionalFormatting sqref="C8">
    <cfRule type="duplicateValues" dxfId="0" priority="200"/>
    <cfRule type="duplicateValues" dxfId="0" priority="201"/>
    <cfRule type="duplicateValues" dxfId="0" priority="202"/>
    <cfRule type="duplicateValues" dxfId="0" priority="203"/>
  </conditionalFormatting>
  <conditionalFormatting sqref="B9">
    <cfRule type="duplicateValues" dxfId="0" priority="190"/>
    <cfRule type="duplicateValues" dxfId="0" priority="191"/>
    <cfRule type="duplicateValues" dxfId="0" priority="192"/>
  </conditionalFormatting>
  <conditionalFormatting sqref="C9">
    <cfRule type="duplicateValues" dxfId="0" priority="193"/>
    <cfRule type="duplicateValues" dxfId="0" priority="194"/>
    <cfRule type="duplicateValues" dxfId="0" priority="195"/>
    <cfRule type="duplicateValues" dxfId="0" priority="196"/>
  </conditionalFormatting>
  <conditionalFormatting sqref="B10">
    <cfRule type="duplicateValues" dxfId="0" priority="182"/>
    <cfRule type="duplicateValues" dxfId="0" priority="183"/>
    <cfRule type="duplicateValues" dxfId="0" priority="184"/>
    <cfRule type="duplicateValues" dxfId="0" priority="189"/>
  </conditionalFormatting>
  <conditionalFormatting sqref="C10">
    <cfRule type="duplicateValues" dxfId="0" priority="185"/>
    <cfRule type="duplicateValues" dxfId="0" priority="186"/>
    <cfRule type="duplicateValues" dxfId="0" priority="187"/>
    <cfRule type="duplicateValues" dxfId="0" priority="188"/>
  </conditionalFormatting>
  <conditionalFormatting sqref="C24">
    <cfRule type="duplicateValues" dxfId="0" priority="178"/>
    <cfRule type="duplicateValues" dxfId="0" priority="179"/>
  </conditionalFormatting>
  <conditionalFormatting sqref="C87">
    <cfRule type="duplicateValues" dxfId="0" priority="158"/>
    <cfRule type="duplicateValues" dxfId="0" priority="159"/>
  </conditionalFormatting>
  <conditionalFormatting sqref="C88">
    <cfRule type="duplicateValues" dxfId="0" priority="156"/>
    <cfRule type="duplicateValues" dxfId="0" priority="157"/>
  </conditionalFormatting>
  <conditionalFormatting sqref="B96">
    <cfRule type="duplicateValues" dxfId="0" priority="143"/>
    <cfRule type="duplicateValues" dxfId="0" priority="144"/>
    <cfRule type="duplicateValues" dxfId="0" priority="145"/>
  </conditionalFormatting>
  <conditionalFormatting sqref="B97">
    <cfRule type="duplicateValues" dxfId="0" priority="140"/>
    <cfRule type="duplicateValues" dxfId="0" priority="141"/>
    <cfRule type="duplicateValues" dxfId="0" priority="142"/>
  </conditionalFormatting>
  <conditionalFormatting sqref="B98">
    <cfRule type="duplicateValues" dxfId="0" priority="137"/>
    <cfRule type="duplicateValues" dxfId="0" priority="138"/>
    <cfRule type="duplicateValues" dxfId="0" priority="139"/>
  </conditionalFormatting>
  <conditionalFormatting sqref="B99">
    <cfRule type="duplicateValues" dxfId="0" priority="134"/>
    <cfRule type="duplicateValues" dxfId="0" priority="135"/>
    <cfRule type="duplicateValues" dxfId="0" priority="136"/>
  </conditionalFormatting>
  <conditionalFormatting sqref="B100">
    <cfRule type="duplicateValues" dxfId="0" priority="128"/>
    <cfRule type="duplicateValues" dxfId="0" priority="129"/>
    <cfRule type="duplicateValues" dxfId="0" priority="130"/>
  </conditionalFormatting>
  <conditionalFormatting sqref="C100">
    <cfRule type="duplicateValues" dxfId="0" priority="131"/>
    <cfRule type="duplicateValues" dxfId="0" priority="132"/>
    <cfRule type="duplicateValues" dxfId="0" priority="133"/>
  </conditionalFormatting>
  <conditionalFormatting sqref="B101">
    <cfRule type="duplicateValues" dxfId="0" priority="109"/>
    <cfRule type="duplicateValues" dxfId="0" priority="110"/>
    <cfRule type="duplicateValues" dxfId="0" priority="111"/>
    <cfRule type="duplicateValues" dxfId="0" priority="112"/>
  </conditionalFormatting>
  <conditionalFormatting sqref="C101">
    <cfRule type="duplicateValues" dxfId="0" priority="113"/>
    <cfRule type="duplicateValues" dxfId="0" priority="114"/>
    <cfRule type="duplicateValues" dxfId="0" priority="115"/>
  </conditionalFormatting>
  <conditionalFormatting sqref="B102">
    <cfRule type="duplicateValues" dxfId="0" priority="97"/>
    <cfRule type="duplicateValues" dxfId="0" priority="98"/>
    <cfRule type="duplicateValues" dxfId="0" priority="99"/>
  </conditionalFormatting>
  <conditionalFormatting sqref="C102">
    <cfRule type="duplicateValues" dxfId="0" priority="100"/>
    <cfRule type="duplicateValues" dxfId="0" priority="101"/>
    <cfRule type="duplicateValues" dxfId="0" priority="102"/>
  </conditionalFormatting>
  <conditionalFormatting sqref="B106"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4"/>
  </conditionalFormatting>
  <conditionalFormatting sqref="C106">
    <cfRule type="duplicateValues" dxfId="0" priority="80"/>
    <cfRule type="duplicateValues" dxfId="0" priority="81"/>
    <cfRule type="duplicateValues" dxfId="0" priority="82"/>
    <cfRule type="duplicateValues" dxfId="0" priority="83"/>
  </conditionalFormatting>
  <conditionalFormatting sqref="B107">
    <cfRule type="duplicateValues" dxfId="0" priority="62"/>
    <cfRule type="duplicateValues" dxfId="0" priority="66"/>
    <cfRule type="duplicateValues" dxfId="0" priority="67"/>
    <cfRule type="duplicateValues" dxfId="0" priority="68"/>
  </conditionalFormatting>
  <conditionalFormatting sqref="C107">
    <cfRule type="duplicateValues" dxfId="0" priority="63"/>
    <cfRule type="duplicateValues" dxfId="0" priority="64"/>
    <cfRule type="duplicateValues" dxfId="0" priority="65"/>
  </conditionalFormatting>
  <conditionalFormatting sqref="B108">
    <cfRule type="duplicateValues" dxfId="0" priority="57"/>
    <cfRule type="duplicateValues" dxfId="0" priority="56"/>
    <cfRule type="duplicateValues" dxfId="0" priority="55"/>
    <cfRule type="duplicateValues" dxfId="0" priority="54"/>
  </conditionalFormatting>
  <conditionalFormatting sqref="C108">
    <cfRule type="duplicateValues" dxfId="0" priority="61"/>
    <cfRule type="duplicateValues" dxfId="0" priority="60"/>
    <cfRule type="duplicateValues" dxfId="0" priority="59"/>
    <cfRule type="duplicateValues" dxfId="0" priority="58"/>
  </conditionalFormatting>
  <conditionalFormatting sqref="B109"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</conditionalFormatting>
  <conditionalFormatting sqref="C109">
    <cfRule type="duplicateValues" dxfId="0" priority="53"/>
    <cfRule type="duplicateValues" dxfId="0" priority="52"/>
    <cfRule type="duplicateValues" dxfId="0" priority="51"/>
  </conditionalFormatting>
  <conditionalFormatting sqref="B110">
    <cfRule type="duplicateValues" dxfId="0" priority="45"/>
    <cfRule type="duplicateValues" dxfId="0" priority="40"/>
    <cfRule type="duplicateValues" dxfId="0" priority="39"/>
    <cfRule type="duplicateValues" dxfId="0" priority="38"/>
    <cfRule type="duplicateValues" dxfId="0" priority="37"/>
  </conditionalFormatting>
  <conditionalFormatting sqref="C110">
    <cfRule type="duplicateValues" dxfId="0" priority="44"/>
    <cfRule type="duplicateValues" dxfId="0" priority="43"/>
    <cfRule type="duplicateValues" dxfId="0" priority="42"/>
    <cfRule type="duplicateValues" dxfId="0" priority="41"/>
  </conditionalFormatting>
  <conditionalFormatting sqref="B114">
    <cfRule type="duplicateValues" dxfId="0" priority="27"/>
    <cfRule type="duplicateValues" dxfId="0" priority="22"/>
    <cfRule type="duplicateValues" dxfId="0" priority="21"/>
    <cfRule type="duplicateValues" dxfId="0" priority="20"/>
    <cfRule type="duplicateValues" dxfId="0" priority="19"/>
  </conditionalFormatting>
  <conditionalFormatting sqref="C114">
    <cfRule type="duplicateValues" dxfId="0" priority="26"/>
    <cfRule type="duplicateValues" dxfId="0" priority="25"/>
    <cfRule type="duplicateValues" dxfId="0" priority="24"/>
    <cfRule type="duplicateValues" dxfId="0" priority="23"/>
  </conditionalFormatting>
  <conditionalFormatting sqref="B11:B32">
    <cfRule type="duplicateValues" dxfId="0" priority="174"/>
    <cfRule type="duplicateValues" dxfId="0" priority="175"/>
    <cfRule type="duplicateValues" dxfId="0" priority="176"/>
  </conditionalFormatting>
  <conditionalFormatting sqref="B51:B69">
    <cfRule type="duplicateValues" dxfId="0" priority="162"/>
    <cfRule type="duplicateValues" dxfId="0" priority="163"/>
    <cfRule type="duplicateValues" dxfId="0" priority="164"/>
  </conditionalFormatting>
  <conditionalFormatting sqref="B93:B95">
    <cfRule type="duplicateValues" dxfId="0" priority="146"/>
    <cfRule type="duplicateValues" dxfId="0" priority="147"/>
    <cfRule type="duplicateValues" dxfId="0" priority="148"/>
  </conditionalFormatting>
  <conditionalFormatting sqref="B103:B105">
    <cfRule type="duplicateValues" dxfId="0" priority="69"/>
    <cfRule type="duplicateValues" dxfId="0" priority="70"/>
    <cfRule type="duplicateValues" dxfId="0" priority="71"/>
    <cfRule type="duplicateValues" dxfId="0" priority="72"/>
  </conditionalFormatting>
  <conditionalFormatting sqref="B111:B113">
    <cfRule type="duplicateValues" dxfId="0" priority="36"/>
    <cfRule type="duplicateValues" dxfId="0" priority="31"/>
    <cfRule type="duplicateValues" dxfId="0" priority="30"/>
    <cfRule type="duplicateValues" dxfId="0" priority="29"/>
    <cfRule type="duplicateValues" dxfId="0" priority="28"/>
  </conditionalFormatting>
  <conditionalFormatting sqref="B115:B116">
    <cfRule type="duplicateValues" dxfId="0" priority="18"/>
    <cfRule type="duplicateValues" dxfId="0" priority="13"/>
    <cfRule type="duplicateValues" dxfId="0" priority="12"/>
    <cfRule type="duplicateValues" dxfId="0" priority="11"/>
    <cfRule type="duplicateValues" dxfId="0" priority="10"/>
  </conditionalFormatting>
  <conditionalFormatting sqref="C11:C32">
    <cfRule type="duplicateValues" dxfId="0" priority="177"/>
  </conditionalFormatting>
  <conditionalFormatting sqref="C51:C69">
    <cfRule type="duplicateValues" dxfId="0" priority="165"/>
    <cfRule type="duplicateValues" dxfId="0" priority="166"/>
    <cfRule type="duplicateValues" dxfId="0" priority="167"/>
  </conditionalFormatting>
  <conditionalFormatting sqref="C93:C99">
    <cfRule type="duplicateValues" dxfId="0" priority="149"/>
    <cfRule type="duplicateValues" dxfId="0" priority="150"/>
    <cfRule type="duplicateValues" dxfId="0" priority="151"/>
  </conditionalFormatting>
  <conditionalFormatting sqref="C103:C105">
    <cfRule type="duplicateValues" dxfId="0" priority="73"/>
    <cfRule type="duplicateValues" dxfId="0" priority="74"/>
    <cfRule type="duplicateValues" dxfId="0" priority="75"/>
  </conditionalFormatting>
  <conditionalFormatting sqref="C111:C113">
    <cfRule type="duplicateValues" dxfId="0" priority="35"/>
    <cfRule type="duplicateValues" dxfId="0" priority="34"/>
    <cfRule type="duplicateValues" dxfId="0" priority="33"/>
    <cfRule type="duplicateValues" dxfId="0" priority="32"/>
  </conditionalFormatting>
  <conditionalFormatting sqref="C115:C116">
    <cfRule type="duplicateValues" dxfId="0" priority="17"/>
    <cfRule type="duplicateValues" dxfId="0" priority="16"/>
    <cfRule type="duplicateValues" dxfId="0" priority="15"/>
    <cfRule type="duplicateValues" dxfId="0" priority="14"/>
  </conditionalFormatting>
  <conditionalFormatting sqref="C5:C7 C127:C1048576 A1">
    <cfRule type="duplicateValues" dxfId="0" priority="204"/>
    <cfRule type="duplicateValues" dxfId="0" priority="211"/>
    <cfRule type="duplicateValues" dxfId="0" priority="214"/>
    <cfRule type="duplicateValues" dxfId="0" priority="215"/>
  </conditionalFormatting>
  <conditionalFormatting sqref="C11:C23 C25:C32">
    <cfRule type="duplicateValues" dxfId="0" priority="180"/>
    <cfRule type="duplicateValues" dxfId="0" priority="181"/>
  </conditionalFormatting>
  <conditionalFormatting sqref="B33:B35 B36 B37:B44 B45:B50">
    <cfRule type="duplicateValues" dxfId="0" priority="168"/>
    <cfRule type="duplicateValues" dxfId="0" priority="169"/>
    <cfRule type="duplicateValues" dxfId="0" priority="170"/>
  </conditionalFormatting>
  <conditionalFormatting sqref="C33:C35 C36 C37:C44 C45:C50">
    <cfRule type="duplicateValues" dxfId="0" priority="171"/>
    <cfRule type="duplicateValues" dxfId="0" priority="172"/>
    <cfRule type="duplicateValues" dxfId="0" priority="173"/>
  </conditionalFormatting>
  <conditionalFormatting sqref="B70 B71:B92">
    <cfRule type="duplicateValues" dxfId="0" priority="152"/>
    <cfRule type="duplicateValues" dxfId="0" priority="153"/>
    <cfRule type="duplicateValues" dxfId="0" priority="154"/>
  </conditionalFormatting>
  <conditionalFormatting sqref="C70 C71:C86 C89:C92">
    <cfRule type="duplicateValues" dxfId="0" priority="160"/>
    <cfRule type="duplicateValues" dxfId="0" priority="161"/>
  </conditionalFormatting>
  <conditionalFormatting sqref="C70 C71:C92">
    <cfRule type="duplicateValues" dxfId="0" priority="155"/>
  </conditionalFormatting>
  <conditionalFormatting sqref="B117 B118 B119 B120:B122 B123:B125 B126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117 C118 C119 C120:C122 C123:C125 C126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B123:B125 B126">
    <cfRule type="duplicateValues" dxfId="0" priority="9"/>
  </conditionalFormatting>
  <printOptions horizontalCentered="1"/>
  <pageMargins left="0.314583333333333" right="0.275" top="0.590277777777778" bottom="0.590277777777778" header="0.314583333333333" footer="0.314583333333333"/>
  <pageSetup paperSize="9" scale="89" orientation="landscape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23"/>
  <sheetViews>
    <sheetView showGridLines="0" view="pageBreakPreview" zoomScaleNormal="100" topLeftCell="A15" workbookViewId="0">
      <selection activeCell="E20" sqref="E20"/>
    </sheetView>
  </sheetViews>
  <sheetFormatPr defaultColWidth="9" defaultRowHeight="13"/>
  <cols>
    <col min="1" max="1" width="4.63636363636364" style="6" customWidth="1"/>
    <col min="2" max="3" width="10.6363636363636" style="6" customWidth="1"/>
    <col min="4" max="4" width="16.9090909090909" style="6" customWidth="1"/>
    <col min="5" max="5" width="20.0909090909091" style="6" customWidth="1"/>
    <col min="6" max="6" width="4.63636363636364" style="6" customWidth="1"/>
    <col min="7" max="7" width="7.63636363636364" style="6" customWidth="1"/>
    <col min="8" max="8" width="6.63636363636364" style="7" customWidth="1"/>
    <col min="9" max="9" width="9.63636363636364" style="8" customWidth="1"/>
    <col min="10" max="11" width="6.63636363636364" style="6" customWidth="1"/>
    <col min="12" max="12" width="15" style="6" customWidth="1"/>
    <col min="13" max="13" width="6.63636363636364" style="6" customWidth="1"/>
    <col min="14" max="15" width="7.63636363636364" style="6" customWidth="1"/>
    <col min="16" max="16" width="16.2727272727273" style="6" customWidth="1"/>
    <col min="17" max="16384" width="9" style="6"/>
  </cols>
  <sheetData>
    <row r="1" customFormat="1" ht="17.25" customHeight="1" spans="1:16">
      <c r="A1" s="9"/>
      <c r="B1" s="9"/>
      <c r="C1" s="10" t="s">
        <v>71</v>
      </c>
      <c r="D1" s="10"/>
      <c r="E1" s="10"/>
      <c r="F1" s="10"/>
      <c r="G1" s="10"/>
      <c r="H1" s="11"/>
      <c r="I1" s="31"/>
      <c r="J1" s="10"/>
      <c r="K1" s="10"/>
      <c r="L1" s="32" t="s">
        <v>72</v>
      </c>
      <c r="M1" s="32"/>
      <c r="N1" s="33" t="s">
        <v>73</v>
      </c>
      <c r="O1" s="33"/>
      <c r="P1" s="33"/>
    </row>
    <row r="2" customFormat="1" ht="17.25" customHeight="1" spans="1:16">
      <c r="A2" s="9"/>
      <c r="B2" s="9"/>
      <c r="C2" s="10"/>
      <c r="D2" s="10"/>
      <c r="E2" s="10"/>
      <c r="F2" s="10"/>
      <c r="G2" s="10"/>
      <c r="H2" s="11"/>
      <c r="I2" s="31"/>
      <c r="J2" s="10"/>
      <c r="K2" s="10"/>
      <c r="L2" s="32" t="s">
        <v>74</v>
      </c>
      <c r="M2" s="32"/>
      <c r="N2" s="33" t="s">
        <v>75</v>
      </c>
      <c r="O2" s="33"/>
      <c r="P2" s="33"/>
    </row>
    <row r="3" customFormat="1" ht="17.25" customHeight="1" spans="1:16">
      <c r="A3" s="9"/>
      <c r="B3" s="9"/>
      <c r="C3" s="10"/>
      <c r="D3" s="10"/>
      <c r="E3" s="10"/>
      <c r="F3" s="10"/>
      <c r="G3" s="10"/>
      <c r="H3" s="11"/>
      <c r="I3" s="31"/>
      <c r="J3" s="10"/>
      <c r="K3" s="10"/>
      <c r="L3" s="32" t="s">
        <v>76</v>
      </c>
      <c r="M3" s="32"/>
      <c r="N3" s="32"/>
      <c r="O3" s="32"/>
      <c r="P3" s="32"/>
    </row>
    <row r="4" customFormat="1" ht="20.15" customHeight="1" spans="1:16">
      <c r="A4" s="9"/>
      <c r="B4" s="9"/>
      <c r="C4" s="10"/>
      <c r="D4" s="10"/>
      <c r="E4" s="10"/>
      <c r="F4" s="10"/>
      <c r="G4" s="10"/>
      <c r="H4" s="11"/>
      <c r="I4" s="31"/>
      <c r="J4" s="10"/>
      <c r="K4" s="10"/>
      <c r="L4" s="32" t="s">
        <v>77</v>
      </c>
      <c r="M4" s="32"/>
      <c r="N4" s="32" t="s">
        <v>78</v>
      </c>
      <c r="O4" s="32"/>
      <c r="P4" s="32"/>
    </row>
    <row r="5" customFormat="1" ht="20.15" customHeight="1" spans="1:16">
      <c r="A5" s="12" t="s">
        <v>79</v>
      </c>
      <c r="B5" s="12"/>
      <c r="C5" s="12"/>
      <c r="D5" s="12"/>
      <c r="E5" s="12"/>
      <c r="F5" s="12" t="s">
        <v>80</v>
      </c>
      <c r="G5" s="12"/>
      <c r="H5" s="13"/>
      <c r="I5" s="34"/>
      <c r="J5" s="12"/>
      <c r="K5" s="12"/>
      <c r="L5" s="32" t="s">
        <v>81</v>
      </c>
      <c r="M5" s="32"/>
      <c r="N5" s="32"/>
      <c r="O5" s="32"/>
      <c r="P5" s="32"/>
    </row>
    <row r="6" s="2" customFormat="1" ht="15" customHeight="1" spans="1:16">
      <c r="A6" s="14" t="s">
        <v>82</v>
      </c>
      <c r="B6" s="15" t="s">
        <v>83</v>
      </c>
      <c r="C6" s="15" t="s">
        <v>84</v>
      </c>
      <c r="D6" s="16" t="s">
        <v>85</v>
      </c>
      <c r="E6" s="16" t="s">
        <v>86</v>
      </c>
      <c r="F6" s="16" t="s">
        <v>87</v>
      </c>
      <c r="G6" s="16" t="s">
        <v>88</v>
      </c>
      <c r="H6" s="17" t="s">
        <v>89</v>
      </c>
      <c r="I6" s="35" t="s">
        <v>90</v>
      </c>
      <c r="J6" s="16" t="s">
        <v>91</v>
      </c>
      <c r="K6" s="16" t="s">
        <v>92</v>
      </c>
      <c r="L6" s="16" t="s">
        <v>93</v>
      </c>
      <c r="M6" s="16" t="s">
        <v>94</v>
      </c>
      <c r="N6" s="36" t="s">
        <v>95</v>
      </c>
      <c r="O6" s="36" t="s">
        <v>96</v>
      </c>
      <c r="P6" s="36" t="s">
        <v>14</v>
      </c>
    </row>
    <row r="7" s="3" customFormat="1" ht="15" customHeight="1" spans="1:16">
      <c r="A7" s="14"/>
      <c r="B7" s="15"/>
      <c r="C7" s="15"/>
      <c r="D7" s="16"/>
      <c r="E7" s="16"/>
      <c r="F7" s="16"/>
      <c r="G7" s="16"/>
      <c r="H7" s="17"/>
      <c r="I7" s="35"/>
      <c r="J7" s="16"/>
      <c r="K7" s="16"/>
      <c r="L7" s="16"/>
      <c r="M7" s="16"/>
      <c r="N7" s="36"/>
      <c r="O7" s="36"/>
      <c r="P7" s="36"/>
    </row>
    <row r="8" s="4" customFormat="1" ht="30" customHeight="1" spans="1:16">
      <c r="A8" s="18">
        <f t="shared" ref="A8:A17" si="0">ROW()-7</f>
        <v>1</v>
      </c>
      <c r="B8" s="19" t="s">
        <v>1156</v>
      </c>
      <c r="C8" s="20" t="s">
        <v>1156</v>
      </c>
      <c r="D8" s="19" t="s">
        <v>1157</v>
      </c>
      <c r="E8" s="21"/>
      <c r="F8" s="18" t="s">
        <v>100</v>
      </c>
      <c r="G8" s="21"/>
      <c r="H8" s="22" t="s">
        <v>107</v>
      </c>
      <c r="I8" s="37" t="s">
        <v>1158</v>
      </c>
      <c r="J8" s="25"/>
      <c r="K8" s="38" t="s">
        <v>104</v>
      </c>
      <c r="L8" s="38"/>
      <c r="M8" s="18"/>
      <c r="N8" s="18"/>
      <c r="O8" s="18"/>
      <c r="P8" s="26" t="s">
        <v>1159</v>
      </c>
    </row>
    <row r="9" s="4" customFormat="1" ht="30" customHeight="1" spans="1:16">
      <c r="A9" s="18">
        <f t="shared" si="0"/>
        <v>2</v>
      </c>
      <c r="B9" s="21" t="s">
        <v>1160</v>
      </c>
      <c r="C9" s="23" t="s">
        <v>1161</v>
      </c>
      <c r="D9" s="19" t="s">
        <v>1162</v>
      </c>
      <c r="E9" s="21"/>
      <c r="F9" s="18" t="s">
        <v>100</v>
      </c>
      <c r="G9" s="21"/>
      <c r="H9" s="22" t="s">
        <v>107</v>
      </c>
      <c r="I9" s="37" t="s">
        <v>103</v>
      </c>
      <c r="J9" s="37"/>
      <c r="K9" s="25" t="s">
        <v>104</v>
      </c>
      <c r="L9" s="25"/>
      <c r="M9" s="18"/>
      <c r="N9" s="18"/>
      <c r="O9" s="18"/>
      <c r="P9" s="26" t="s">
        <v>1159</v>
      </c>
    </row>
    <row r="10" s="4" customFormat="1" ht="30" customHeight="1" spans="1:16">
      <c r="A10" s="18">
        <f t="shared" si="0"/>
        <v>3</v>
      </c>
      <c r="B10" s="21" t="s">
        <v>1163</v>
      </c>
      <c r="C10" s="23" t="s">
        <v>1163</v>
      </c>
      <c r="D10" s="19" t="s">
        <v>1164</v>
      </c>
      <c r="E10" s="21"/>
      <c r="F10" s="18" t="s">
        <v>100</v>
      </c>
      <c r="G10" s="21"/>
      <c r="H10" s="22" t="s">
        <v>107</v>
      </c>
      <c r="I10" s="37" t="s">
        <v>103</v>
      </c>
      <c r="J10" s="25" t="s">
        <v>103</v>
      </c>
      <c r="K10" s="25" t="s">
        <v>104</v>
      </c>
      <c r="L10" s="25"/>
      <c r="M10" s="18"/>
      <c r="N10" s="18"/>
      <c r="O10" s="18"/>
      <c r="P10" s="26" t="s">
        <v>1159</v>
      </c>
    </row>
    <row r="11" s="4" customFormat="1" ht="30" customHeight="1" spans="1:16">
      <c r="A11" s="18">
        <f t="shared" si="0"/>
        <v>4</v>
      </c>
      <c r="B11" s="21" t="s">
        <v>1165</v>
      </c>
      <c r="C11" s="23" t="s">
        <v>1165</v>
      </c>
      <c r="D11" s="19" t="s">
        <v>1166</v>
      </c>
      <c r="F11" s="18" t="s">
        <v>100</v>
      </c>
      <c r="G11" s="21"/>
      <c r="H11" s="22" t="s">
        <v>107</v>
      </c>
      <c r="I11" s="37"/>
      <c r="J11" s="25"/>
      <c r="K11" s="25" t="s">
        <v>104</v>
      </c>
      <c r="L11" s="25"/>
      <c r="M11" s="18"/>
      <c r="N11" s="18"/>
      <c r="O11" s="18"/>
      <c r="P11" s="26" t="s">
        <v>1159</v>
      </c>
    </row>
    <row r="12" s="4" customFormat="1" ht="30" customHeight="1" spans="1:16">
      <c r="A12" s="18">
        <f t="shared" si="0"/>
        <v>5</v>
      </c>
      <c r="B12" s="21" t="s">
        <v>1167</v>
      </c>
      <c r="C12" s="23" t="s">
        <v>1167</v>
      </c>
      <c r="D12" s="19" t="s">
        <v>1168</v>
      </c>
      <c r="E12" s="21"/>
      <c r="F12" s="18" t="s">
        <v>100</v>
      </c>
      <c r="G12" s="21"/>
      <c r="H12" s="22" t="s">
        <v>103</v>
      </c>
      <c r="I12" s="37"/>
      <c r="J12" s="25"/>
      <c r="K12" s="25" t="s">
        <v>104</v>
      </c>
      <c r="L12" s="38"/>
      <c r="M12" s="18"/>
      <c r="N12" s="18"/>
      <c r="O12" s="18"/>
      <c r="P12" s="26" t="s">
        <v>1159</v>
      </c>
    </row>
    <row r="13" s="4" customFormat="1" ht="30" customHeight="1" spans="1:16">
      <c r="A13" s="18">
        <f t="shared" si="0"/>
        <v>6</v>
      </c>
      <c r="B13" s="21" t="s">
        <v>1169</v>
      </c>
      <c r="C13" s="20" t="s">
        <v>1170</v>
      </c>
      <c r="D13" s="21" t="s">
        <v>1171</v>
      </c>
      <c r="E13" s="21"/>
      <c r="F13" s="18" t="s">
        <v>100</v>
      </c>
      <c r="G13" s="21"/>
      <c r="H13" s="22" t="e">
        <v>#N/A</v>
      </c>
      <c r="I13" s="37" t="e">
        <v>#N/A</v>
      </c>
      <c r="J13" s="25"/>
      <c r="K13" s="25" t="s">
        <v>104</v>
      </c>
      <c r="L13" s="25"/>
      <c r="M13" s="18"/>
      <c r="N13" s="18"/>
      <c r="O13" s="18"/>
      <c r="P13" s="26" t="s">
        <v>1159</v>
      </c>
    </row>
    <row r="14" s="4" customFormat="1" ht="30" customHeight="1" spans="1:16">
      <c r="A14" s="18">
        <f t="shared" si="0"/>
        <v>7</v>
      </c>
      <c r="B14" s="21" t="s">
        <v>1172</v>
      </c>
      <c r="C14" s="23" t="s">
        <v>1172</v>
      </c>
      <c r="D14" s="21" t="s">
        <v>1173</v>
      </c>
      <c r="E14" s="21"/>
      <c r="F14" s="18" t="s">
        <v>100</v>
      </c>
      <c r="G14" s="21"/>
      <c r="H14" s="22" t="s">
        <v>107</v>
      </c>
      <c r="I14" s="37"/>
      <c r="J14" s="25"/>
      <c r="K14" s="25" t="s">
        <v>104</v>
      </c>
      <c r="L14" s="25"/>
      <c r="M14" s="18"/>
      <c r="N14" s="18"/>
      <c r="O14" s="18"/>
      <c r="P14" s="26" t="s">
        <v>1159</v>
      </c>
    </row>
    <row r="15" s="4" customFormat="1" ht="30" customHeight="1" spans="1:16">
      <c r="A15" s="18">
        <f t="shared" si="0"/>
        <v>8</v>
      </c>
      <c r="B15" s="21" t="s">
        <v>1174</v>
      </c>
      <c r="C15" s="20" t="s">
        <v>1175</v>
      </c>
      <c r="D15" s="21" t="s">
        <v>1176</v>
      </c>
      <c r="E15" s="21" t="s">
        <v>1177</v>
      </c>
      <c r="F15" s="18" t="s">
        <v>100</v>
      </c>
      <c r="G15" s="21"/>
      <c r="H15" s="24" t="s">
        <v>101</v>
      </c>
      <c r="I15" s="24" t="s">
        <v>1178</v>
      </c>
      <c r="J15" s="25"/>
      <c r="K15" s="25" t="s">
        <v>104</v>
      </c>
      <c r="L15" s="25"/>
      <c r="M15" s="18"/>
      <c r="N15" s="18"/>
      <c r="O15" s="18"/>
      <c r="P15" s="26" t="s">
        <v>1159</v>
      </c>
    </row>
    <row r="16" s="4" customFormat="1" ht="30" customHeight="1" spans="1:16">
      <c r="A16" s="18">
        <f t="shared" si="0"/>
        <v>9</v>
      </c>
      <c r="B16" s="21" t="s">
        <v>1179</v>
      </c>
      <c r="C16" s="23" t="s">
        <v>1180</v>
      </c>
      <c r="D16" s="21" t="s">
        <v>1181</v>
      </c>
      <c r="E16" s="21"/>
      <c r="F16" s="18" t="s">
        <v>100</v>
      </c>
      <c r="G16" s="21"/>
      <c r="H16" s="25" t="s">
        <v>318</v>
      </c>
      <c r="I16" s="25" t="s">
        <v>1182</v>
      </c>
      <c r="J16" s="25"/>
      <c r="K16" s="25" t="s">
        <v>104</v>
      </c>
      <c r="L16" s="25"/>
      <c r="M16" s="18"/>
      <c r="N16" s="18"/>
      <c r="O16" s="18"/>
      <c r="P16" s="26" t="s">
        <v>1159</v>
      </c>
    </row>
    <row r="17" s="3" customFormat="1" ht="30" customHeight="1" spans="1:16">
      <c r="A17" s="26">
        <f t="shared" si="0"/>
        <v>10</v>
      </c>
      <c r="B17" s="23" t="s">
        <v>818</v>
      </c>
      <c r="C17" s="23" t="s">
        <v>818</v>
      </c>
      <c r="D17" s="23" t="s">
        <v>819</v>
      </c>
      <c r="E17" s="23"/>
      <c r="F17" s="26" t="s">
        <v>100</v>
      </c>
      <c r="G17" s="23"/>
      <c r="H17" s="27" t="s">
        <v>107</v>
      </c>
      <c r="I17" s="39"/>
      <c r="J17" s="40"/>
      <c r="K17" s="40" t="e">
        <f>VLOOKUP(C17,'外购件-借用'!$L$17:$AN$17,28,0)</f>
        <v>#N/A</v>
      </c>
      <c r="L17" s="40"/>
      <c r="M17" s="26"/>
      <c r="N17" s="26"/>
      <c r="O17" s="26"/>
      <c r="P17" s="26"/>
    </row>
    <row r="18" s="5" customFormat="1" ht="30" customHeight="1" spans="1:16">
      <c r="A18" s="28">
        <f t="shared" ref="A18:A23" si="1">ROW()-7</f>
        <v>11</v>
      </c>
      <c r="B18" s="29" t="s">
        <v>1183</v>
      </c>
      <c r="C18" s="29" t="s">
        <v>1183</v>
      </c>
      <c r="D18" s="29" t="s">
        <v>1184</v>
      </c>
      <c r="E18" s="29"/>
      <c r="F18" s="28" t="s">
        <v>100</v>
      </c>
      <c r="G18" s="29"/>
      <c r="H18" s="28" t="s">
        <v>103</v>
      </c>
      <c r="I18" s="41"/>
      <c r="J18" s="41"/>
      <c r="K18" s="41" t="s">
        <v>104</v>
      </c>
      <c r="L18" s="41"/>
      <c r="M18" s="42" t="s">
        <v>146</v>
      </c>
      <c r="N18" s="42"/>
      <c r="O18" s="28" t="s">
        <v>1185</v>
      </c>
      <c r="P18" s="28" t="s">
        <v>699</v>
      </c>
    </row>
    <row r="19" s="5" customFormat="1" ht="30" customHeight="1" spans="1:16">
      <c r="A19" s="28">
        <f t="shared" si="1"/>
        <v>12</v>
      </c>
      <c r="B19" s="29" t="s">
        <v>1186</v>
      </c>
      <c r="C19" s="29" t="s">
        <v>1186</v>
      </c>
      <c r="D19" s="29" t="s">
        <v>304</v>
      </c>
      <c r="E19" s="29"/>
      <c r="F19" s="28" t="s">
        <v>100</v>
      </c>
      <c r="G19" s="29"/>
      <c r="H19" s="30" t="s">
        <v>107</v>
      </c>
      <c r="I19" s="41" t="s">
        <v>1187</v>
      </c>
      <c r="J19" s="41" t="s">
        <v>835</v>
      </c>
      <c r="K19" s="41" t="s">
        <v>104</v>
      </c>
      <c r="L19" s="41"/>
      <c r="M19" s="42" t="s">
        <v>146</v>
      </c>
      <c r="N19" s="42"/>
      <c r="O19" s="28" t="s">
        <v>1185</v>
      </c>
      <c r="P19" s="28" t="s">
        <v>699</v>
      </c>
    </row>
    <row r="20" s="5" customFormat="1" ht="30" customHeight="1" spans="1:16">
      <c r="A20" s="28">
        <f t="shared" si="1"/>
        <v>13</v>
      </c>
      <c r="B20" s="29" t="s">
        <v>1188</v>
      </c>
      <c r="C20" s="29" t="s">
        <v>1188</v>
      </c>
      <c r="D20" s="29" t="s">
        <v>1189</v>
      </c>
      <c r="E20" s="29"/>
      <c r="F20" s="28" t="s">
        <v>1190</v>
      </c>
      <c r="G20" s="29"/>
      <c r="H20" s="30" t="s">
        <v>1191</v>
      </c>
      <c r="I20" s="41"/>
      <c r="J20" s="41"/>
      <c r="K20" s="41" t="s">
        <v>104</v>
      </c>
      <c r="L20" s="41"/>
      <c r="M20" s="42" t="s">
        <v>146</v>
      </c>
      <c r="N20" s="42"/>
      <c r="O20" s="28" t="s">
        <v>1185</v>
      </c>
      <c r="P20" s="28" t="s">
        <v>699</v>
      </c>
    </row>
    <row r="21" s="5" customFormat="1" ht="30" customHeight="1" spans="1:16">
      <c r="A21" s="28">
        <f t="shared" si="1"/>
        <v>14</v>
      </c>
      <c r="B21" s="29" t="s">
        <v>1192</v>
      </c>
      <c r="C21" s="29" t="s">
        <v>1192</v>
      </c>
      <c r="D21" s="29" t="s">
        <v>1193</v>
      </c>
      <c r="E21" s="29"/>
      <c r="F21" s="28" t="s">
        <v>1190</v>
      </c>
      <c r="G21" s="29"/>
      <c r="H21" s="30" t="s">
        <v>1191</v>
      </c>
      <c r="I21" s="41"/>
      <c r="J21" s="41"/>
      <c r="K21" s="41" t="s">
        <v>104</v>
      </c>
      <c r="L21" s="41"/>
      <c r="M21" s="42" t="s">
        <v>146</v>
      </c>
      <c r="N21" s="42"/>
      <c r="O21" s="28" t="s">
        <v>1185</v>
      </c>
      <c r="P21" s="28" t="s">
        <v>699</v>
      </c>
    </row>
    <row r="22" s="5" customFormat="1" ht="30" customHeight="1" spans="1:16">
      <c r="A22" s="28">
        <f t="shared" si="1"/>
        <v>15</v>
      </c>
      <c r="B22" s="29" t="s">
        <v>1194</v>
      </c>
      <c r="C22" s="29" t="s">
        <v>1194</v>
      </c>
      <c r="D22" s="29" t="s">
        <v>1195</v>
      </c>
      <c r="E22" s="29"/>
      <c r="F22" s="28" t="s">
        <v>1190</v>
      </c>
      <c r="G22" s="29"/>
      <c r="H22" s="30" t="s">
        <v>1191</v>
      </c>
      <c r="I22" s="41"/>
      <c r="J22" s="41"/>
      <c r="K22" s="41" t="s">
        <v>104</v>
      </c>
      <c r="L22" s="41"/>
      <c r="M22" s="42" t="s">
        <v>146</v>
      </c>
      <c r="N22" s="42"/>
      <c r="O22" s="28" t="s">
        <v>1185</v>
      </c>
      <c r="P22" s="28" t="s">
        <v>699</v>
      </c>
    </row>
    <row r="23" s="5" customFormat="1" ht="30" customHeight="1" spans="1:16">
      <c r="A23" s="28">
        <f t="shared" si="1"/>
        <v>16</v>
      </c>
      <c r="B23" s="29" t="s">
        <v>1196</v>
      </c>
      <c r="C23" s="29" t="s">
        <v>1196</v>
      </c>
      <c r="D23" s="29" t="s">
        <v>458</v>
      </c>
      <c r="E23" s="29"/>
      <c r="F23" s="28" t="s">
        <v>100</v>
      </c>
      <c r="G23" s="29"/>
      <c r="H23" s="30" t="s">
        <v>107</v>
      </c>
      <c r="I23" s="41" t="s">
        <v>1197</v>
      </c>
      <c r="J23" s="41"/>
      <c r="K23" s="41" t="s">
        <v>104</v>
      </c>
      <c r="L23" s="41" t="s">
        <v>756</v>
      </c>
      <c r="M23" s="42" t="s">
        <v>146</v>
      </c>
      <c r="N23" s="42"/>
      <c r="O23" s="28"/>
      <c r="P23" s="28" t="s">
        <v>699</v>
      </c>
    </row>
  </sheetData>
  <autoFilter ref="A7:P23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13">
    <cfRule type="duplicateValues" dxfId="0" priority="40"/>
  </conditionalFormatting>
  <conditionalFormatting sqref="B15">
    <cfRule type="duplicateValues" dxfId="0" priority="80"/>
  </conditionalFormatting>
  <conditionalFormatting sqref="C17">
    <cfRule type="duplicateValues" dxfId="0" priority="41"/>
    <cfRule type="duplicateValues" dxfId="0" priority="42"/>
    <cfRule type="duplicateValues" dxfId="0" priority="43"/>
  </conditionalFormatting>
  <conditionalFormatting sqref="B18">
    <cfRule type="duplicateValues" dxfId="0" priority="27"/>
    <cfRule type="duplicateValues" dxfId="0" priority="28"/>
    <cfRule type="duplicateValues" dxfId="0" priority="29"/>
  </conditionalFormatting>
  <conditionalFormatting sqref="C18">
    <cfRule type="duplicateValues" dxfId="0" priority="30"/>
    <cfRule type="duplicateValues" dxfId="0" priority="31"/>
    <cfRule type="duplicateValues" dxfId="0" priority="32"/>
  </conditionalFormatting>
  <conditionalFormatting sqref="B19">
    <cfRule type="duplicateValues" dxfId="0" priority="21"/>
    <cfRule type="duplicateValues" dxfId="0" priority="22"/>
    <cfRule type="duplicateValues" dxfId="0" priority="23"/>
  </conditionalFormatting>
  <conditionalFormatting sqref="B20">
    <cfRule type="duplicateValues" dxfId="0" priority="10"/>
    <cfRule type="duplicateValues" dxfId="0" priority="11"/>
    <cfRule type="duplicateValues" dxfId="0" priority="12"/>
  </conditionalFormatting>
  <conditionalFormatting sqref="B23">
    <cfRule type="duplicateValues" dxfId="0" priority="1"/>
    <cfRule type="duplicateValues" dxfId="0" priority="2"/>
    <cfRule type="duplicateValues" dxfId="0" priority="3"/>
  </conditionalFormatting>
  <conditionalFormatting sqref="C23">
    <cfRule type="duplicateValues" dxfId="0" priority="4"/>
    <cfRule type="duplicateValues" dxfId="0" priority="5"/>
    <cfRule type="duplicateValues" dxfId="0" priority="6"/>
  </conditionalFormatting>
  <conditionalFormatting sqref="B21:B22">
    <cfRule type="duplicateValues" dxfId="0" priority="7"/>
    <cfRule type="duplicateValues" dxfId="0" priority="8"/>
    <cfRule type="duplicateValues" dxfId="0" priority="9"/>
  </conditionalFormatting>
  <conditionalFormatting sqref="C19:C22">
    <cfRule type="duplicateValues" dxfId="0" priority="24"/>
    <cfRule type="duplicateValues" dxfId="0" priority="25"/>
    <cfRule type="duplicateValues" dxfId="0" priority="26"/>
  </conditionalFormatting>
  <conditionalFormatting sqref="B1:B17 B24:B1048576">
    <cfRule type="duplicateValues" dxfId="0" priority="39"/>
  </conditionalFormatting>
  <conditionalFormatting sqref="B1:B19 B24:B1048576">
    <cfRule type="duplicateValues" dxfId="0" priority="20"/>
  </conditionalFormatting>
  <conditionalFormatting sqref="C1:C16 C24:C1048576">
    <cfRule type="duplicateValues" dxfId="0" priority="58"/>
    <cfRule type="duplicateValues" dxfId="0" priority="81"/>
    <cfRule type="duplicateValues" dxfId="0" priority="85"/>
  </conditionalFormatting>
  <printOptions horizontalCentered="1"/>
  <pageMargins left="0.31496062992126" right="0.275590551181102" top="0.590551181102362" bottom="0.590551181102362" header="0.31496062992126" footer="0.31496062992126"/>
  <pageSetup paperSize="9" scale="90" orientation="landscape" blackAndWhite="1" horizontalDpi="360" verticalDpi="360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386</v>
      </c>
    </row>
    <row r="2" spans="1:1">
      <c r="A2" s="1" t="s">
        <v>1198</v>
      </c>
    </row>
    <row r="3" spans="1:1">
      <c r="A3" s="1" t="s">
        <v>552</v>
      </c>
    </row>
    <row r="4" spans="1:1">
      <c r="A4" s="1" t="s">
        <v>1199</v>
      </c>
    </row>
    <row r="5" spans="1:1">
      <c r="A5" s="1" t="s">
        <v>282</v>
      </c>
    </row>
    <row r="6" spans="1:1">
      <c r="A6" s="1" t="s">
        <v>1200</v>
      </c>
    </row>
    <row r="7" spans="1:1">
      <c r="A7" s="1" t="s">
        <v>1201</v>
      </c>
    </row>
    <row r="8" spans="1:1">
      <c r="A8" s="1" t="s">
        <v>132</v>
      </c>
    </row>
    <row r="9" spans="1:1">
      <c r="A9" s="1" t="s">
        <v>1202</v>
      </c>
    </row>
    <row r="10" spans="1:1">
      <c r="A10" s="1" t="s">
        <v>1203</v>
      </c>
    </row>
    <row r="11" spans="1:1">
      <c r="A11" s="1" t="s">
        <v>1204</v>
      </c>
    </row>
    <row r="12" spans="1:1">
      <c r="A12" s="1" t="s">
        <v>1205</v>
      </c>
    </row>
    <row r="13" spans="1:1">
      <c r="A13" s="1" t="s">
        <v>1206</v>
      </c>
    </row>
    <row r="14" spans="1:1">
      <c r="A14" s="1" t="s">
        <v>409</v>
      </c>
    </row>
    <row r="15" spans="1:1">
      <c r="A15" s="1" t="s">
        <v>101</v>
      </c>
    </row>
    <row r="16" spans="1:1">
      <c r="A16" s="1" t="s">
        <v>184</v>
      </c>
    </row>
    <row r="17" spans="1:1">
      <c r="A17" s="1" t="s">
        <v>143</v>
      </c>
    </row>
    <row r="18" spans="1:1">
      <c r="A18" s="1" t="s">
        <v>1207</v>
      </c>
    </row>
    <row r="19" spans="1:1">
      <c r="A19" s="1" t="s">
        <v>107</v>
      </c>
    </row>
    <row r="20" spans="1:1">
      <c r="A20" s="1" t="s">
        <v>866</v>
      </c>
    </row>
    <row r="21" spans="1:1">
      <c r="A21" s="1" t="s">
        <v>389</v>
      </c>
    </row>
    <row r="22" spans="1:1">
      <c r="A22" s="1" t="s">
        <v>110</v>
      </c>
    </row>
    <row r="23" spans="1:1">
      <c r="A23" s="1" t="s">
        <v>1208</v>
      </c>
    </row>
    <row r="24" spans="1:1">
      <c r="A24" s="1" t="s">
        <v>241</v>
      </c>
    </row>
    <row r="25" spans="1:1">
      <c r="A25" s="1" t="s">
        <v>717</v>
      </c>
    </row>
    <row r="26" spans="1:1">
      <c r="A26" s="1" t="s">
        <v>294</v>
      </c>
    </row>
    <row r="27" spans="1:1">
      <c r="A27" s="1" t="s">
        <v>748</v>
      </c>
    </row>
    <row r="28" spans="1:1">
      <c r="A28" s="1" t="s">
        <v>1209</v>
      </c>
    </row>
    <row r="29" spans="1:1">
      <c r="A29" s="1" t="s">
        <v>1210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外购件开发申请单-删除</vt:lpstr>
      <vt:lpstr>外购件-借用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2022-11-12T06:23:00Z</cp:lastPrinted>
  <dcterms:modified xsi:type="dcterms:W3CDTF">2024-07-11T06:43:33Z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7997A50B2B034372BF3E92BAE4082CFF</vt:lpwstr>
  </property>
  <property fmtid="{D5CDD505-2E9C-101B-9397-08002B2CF9AE}" pid="4" name="KSOReadingLayout">
    <vt:bool>true</vt:bool>
  </property>
</Properties>
</file>