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建议!$A$8:$GW$30</definedName>
    <definedName name="_xlnm.Print_Area" localSheetId="0">建议!$A$1:$N$30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<sst xmlns="http://schemas.openxmlformats.org/spreadsheetml/2006/main" count="56" uniqueCount="49">
  <si>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</si>
  <si>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</si>
  <si>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</si>
  <si>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</si>
  <si>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</si>
  <si>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</si>
  <si>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</si>
  <si>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</si>
  <si>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</si>
  <si>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</si>
  <si>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</si>
  <si>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</si>
  <si>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</si>
  <si>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</si>
  <si>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</si>
  <si>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</si>
  <si>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</si>
  <si>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</si>
  <si>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</si>
  <si>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</si>
  <si>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</si>
  <si>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</si>
  <si>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REM0001232</t>
  </si>
  <si>
    <t>一汽MV3左后视镜(手动)</t>
  </si>
  <si>
    <t>件</t>
  </si>
  <si>
    <t>REM0001233</t>
  </si>
  <si>
    <t>一汽MV3右后视镜(手动)</t>
  </si>
  <si>
    <t>REM0010407</t>
  </si>
  <si>
    <t>一汽M46左后视镜总成</t>
  </si>
  <si>
    <t>REM0010408</t>
  </si>
  <si>
    <t>一汽M46右后视镜总成</t>
  </si>
  <si>
    <t>RIM0000120</t>
  </si>
  <si>
    <t>一汽MV3内视镜</t>
  </si>
  <si>
    <t>RSM0000252</t>
  </si>
  <si>
    <t>一汽MV3补盲镜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</si>
  <si>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</si>
  <si>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7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</si>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</sst>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176" fontId="0" fillId="0" borderId="0"/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1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2"/>
  <sheetViews>
    <sheetView tabSelected="1" zoomScaleSheetLayoutView="70" topLeftCell="A7" workbookViewId="0">
      <selection activeCell="P12" sqref="P12"/>
    </sheetView>
  </sheetViews>
  <sheetFormatPr defaultColWidth="9" defaultRowHeight="14.25"/>
  <cols>
    <col min="1" max="1" width="6.5" style="1" customWidth="1"/>
    <col min="2" max="2" width="12.25" style="3" customWidth="1"/>
    <col min="3" max="3" width="25.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4" t="s">
        <v>16</v>
      </c>
      <c r="O7" s="45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4"/>
      <c r="O8" s="45"/>
    </row>
    <row r="9" s="1" customFormat="1" ht="34" customHeight="1" spans="1:205">
      <c r="A9" s="27">
        <v>1</v>
      </c>
      <c r="B9" s="28" t="s">
        <v>22</v>
      </c>
      <c r="C9" s="28" t="s">
        <v>23</v>
      </c>
      <c r="D9" s="27"/>
      <c r="E9" s="27" t="s">
        <v>24</v>
      </c>
      <c r="F9" s="29">
        <v>126.02</v>
      </c>
      <c r="G9" s="30">
        <v>209.93</v>
      </c>
      <c r="H9" s="27">
        <v>0</v>
      </c>
      <c r="I9" s="27">
        <v>0</v>
      </c>
      <c r="J9" s="27">
        <v>0</v>
      </c>
      <c r="K9" s="30">
        <v>209.93</v>
      </c>
      <c r="L9" s="46">
        <f t="shared" ref="L9:L14" si="0">K9*0.13</f>
        <v>27.2909</v>
      </c>
      <c r="M9" s="46">
        <f t="shared" ref="M9:M14" si="1">K9+L9</f>
        <v>237.2209</v>
      </c>
      <c r="N9" s="27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7">
        <v>2</v>
      </c>
      <c r="B10" s="28" t="s">
        <v>25</v>
      </c>
      <c r="C10" s="28" t="s">
        <v>26</v>
      </c>
      <c r="D10" s="27"/>
      <c r="E10" s="27" t="s">
        <v>24</v>
      </c>
      <c r="F10" s="29">
        <v>126.38</v>
      </c>
      <c r="G10" s="30">
        <v>209.93</v>
      </c>
      <c r="H10" s="27">
        <v>0</v>
      </c>
      <c r="I10" s="27">
        <v>0</v>
      </c>
      <c r="J10" s="27">
        <v>0</v>
      </c>
      <c r="K10" s="30">
        <v>209.93</v>
      </c>
      <c r="L10" s="46">
        <f t="shared" si="0"/>
        <v>27.2909</v>
      </c>
      <c r="M10" s="46">
        <f t="shared" si="1"/>
        <v>237.2209</v>
      </c>
      <c r="N10" s="27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7">
        <v>3</v>
      </c>
      <c r="B11" s="28" t="s">
        <v>27</v>
      </c>
      <c r="C11" s="28" t="s">
        <v>28</v>
      </c>
      <c r="D11" s="27"/>
      <c r="E11" s="27" t="s">
        <v>24</v>
      </c>
      <c r="F11" s="29">
        <v>198.42</v>
      </c>
      <c r="G11" s="30">
        <v>267.06</v>
      </c>
      <c r="H11" s="27">
        <v>0</v>
      </c>
      <c r="I11" s="27">
        <v>0</v>
      </c>
      <c r="J11" s="27">
        <v>0</v>
      </c>
      <c r="K11" s="30">
        <v>267.06</v>
      </c>
      <c r="L11" s="46">
        <f t="shared" si="0"/>
        <v>34.7178</v>
      </c>
      <c r="M11" s="46">
        <f t="shared" si="1"/>
        <v>301.7778</v>
      </c>
      <c r="N11" s="27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7">
        <v>4</v>
      </c>
      <c r="B12" s="28" t="s">
        <v>29</v>
      </c>
      <c r="C12" s="28" t="s">
        <v>30</v>
      </c>
      <c r="D12" s="27"/>
      <c r="E12" s="27" t="s">
        <v>24</v>
      </c>
      <c r="F12" s="29">
        <v>198.42</v>
      </c>
      <c r="G12" s="30">
        <v>267.06</v>
      </c>
      <c r="H12" s="27">
        <v>0</v>
      </c>
      <c r="I12" s="27">
        <v>0</v>
      </c>
      <c r="J12" s="27">
        <v>0</v>
      </c>
      <c r="K12" s="30">
        <v>267.06</v>
      </c>
      <c r="L12" s="46">
        <f t="shared" si="0"/>
        <v>34.7178</v>
      </c>
      <c r="M12" s="46">
        <f t="shared" si="1"/>
        <v>301.7778</v>
      </c>
      <c r="N12" s="27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7">
        <v>5</v>
      </c>
      <c r="B13" s="28" t="s">
        <v>31</v>
      </c>
      <c r="C13" s="28" t="s">
        <v>32</v>
      </c>
      <c r="D13" s="27"/>
      <c r="E13" s="27" t="s">
        <v>24</v>
      </c>
      <c r="F13" s="29">
        <v>13.97</v>
      </c>
      <c r="G13" s="30">
        <v>18.18</v>
      </c>
      <c r="H13" s="27">
        <v>0</v>
      </c>
      <c r="I13" s="27">
        <v>0</v>
      </c>
      <c r="J13" s="27">
        <v>0</v>
      </c>
      <c r="K13" s="30">
        <v>18.18</v>
      </c>
      <c r="L13" s="46">
        <f t="shared" si="0"/>
        <v>2.3634</v>
      </c>
      <c r="M13" s="46">
        <f t="shared" si="1"/>
        <v>20.5434</v>
      </c>
      <c r="N13" s="27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7">
        <v>6</v>
      </c>
      <c r="B14" s="28" t="s">
        <v>33</v>
      </c>
      <c r="C14" s="28" t="s">
        <v>34</v>
      </c>
      <c r="D14" s="27"/>
      <c r="E14" s="27" t="s">
        <v>24</v>
      </c>
      <c r="F14" s="29">
        <v>26.99</v>
      </c>
      <c r="G14" s="30">
        <v>30.19</v>
      </c>
      <c r="H14" s="27">
        <v>0</v>
      </c>
      <c r="I14" s="27">
        <v>0</v>
      </c>
      <c r="J14" s="27">
        <v>0</v>
      </c>
      <c r="K14" s="30">
        <v>30.19</v>
      </c>
      <c r="L14" s="46">
        <f t="shared" si="0"/>
        <v>3.9247</v>
      </c>
      <c r="M14" s="46">
        <f t="shared" si="1"/>
        <v>34.1147</v>
      </c>
      <c r="N14" s="27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7"/>
      <c r="B15" s="31"/>
      <c r="C15" s="31"/>
      <c r="D15" s="27"/>
      <c r="E15" s="27"/>
      <c r="F15" s="29"/>
      <c r="G15" s="29"/>
      <c r="H15" s="27"/>
      <c r="I15" s="27"/>
      <c r="J15" s="27"/>
      <c r="K15" s="46"/>
      <c r="L15" s="46"/>
      <c r="M15" s="46"/>
      <c r="N15" s="27"/>
      <c r="O15" s="47"/>
      <c r="P15" s="4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1" customFormat="1" ht="34" customHeight="1" spans="1:205">
      <c r="A16" s="27"/>
      <c r="B16" s="31"/>
      <c r="C16" s="31"/>
      <c r="D16" s="27"/>
      <c r="E16" s="27"/>
      <c r="F16" s="29"/>
      <c r="G16" s="29"/>
      <c r="H16" s="27"/>
      <c r="I16" s="27"/>
      <c r="J16" s="27"/>
      <c r="K16" s="46"/>
      <c r="L16" s="46"/>
      <c r="M16" s="46"/>
      <c r="N16" s="27"/>
      <c r="O16" s="47"/>
      <c r="P16" s="48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1" customFormat="1" ht="34" customHeight="1" spans="1:205">
      <c r="A17" s="27"/>
      <c r="B17" s="31"/>
      <c r="C17" s="31"/>
      <c r="D17" s="27"/>
      <c r="E17" s="27"/>
      <c r="F17" s="29"/>
      <c r="G17" s="29"/>
      <c r="H17" s="27"/>
      <c r="I17" s="27"/>
      <c r="J17" s="27"/>
      <c r="K17" s="46"/>
      <c r="L17" s="46"/>
      <c r="M17" s="46"/>
      <c r="N17" s="27"/>
      <c r="O17" s="47"/>
      <c r="P17" s="48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</row>
    <row r="18" s="2" customFormat="1" spans="1:16">
      <c r="A18" s="32" t="s">
        <v>35</v>
      </c>
      <c r="B18" s="32"/>
      <c r="C18" s="32"/>
      <c r="D18" s="32"/>
      <c r="E18" s="32"/>
      <c r="F18" s="33"/>
      <c r="G18" s="33"/>
      <c r="H18" s="32"/>
      <c r="I18" s="32"/>
      <c r="J18" s="32"/>
      <c r="K18" s="32"/>
      <c r="L18" s="32"/>
      <c r="M18" s="32"/>
      <c r="N18" s="32"/>
      <c r="O18" s="49"/>
      <c r="P18" s="50"/>
    </row>
    <row r="19" s="2" customFormat="1" spans="1:16">
      <c r="A19" s="34" t="s">
        <v>36</v>
      </c>
      <c r="B19" s="34"/>
      <c r="C19" s="34"/>
      <c r="D19" s="34"/>
      <c r="E19" s="34"/>
      <c r="F19" s="33"/>
      <c r="G19" s="33"/>
      <c r="H19" s="34"/>
      <c r="I19" s="34"/>
      <c r="J19" s="34"/>
      <c r="K19" s="34"/>
      <c r="L19" s="34"/>
      <c r="M19" s="34"/>
      <c r="N19" s="34"/>
      <c r="O19" s="34"/>
      <c r="P19" s="50"/>
    </row>
    <row r="20" s="2" customFormat="1" spans="1:16">
      <c r="A20" s="32" t="s">
        <v>37</v>
      </c>
      <c r="B20" s="32"/>
      <c r="C20" s="32"/>
      <c r="D20" s="32"/>
      <c r="E20" s="32"/>
      <c r="F20" s="33"/>
      <c r="G20" s="33"/>
      <c r="H20" s="32"/>
      <c r="I20" s="32"/>
      <c r="J20" s="32"/>
      <c r="K20" s="32"/>
      <c r="L20" s="32"/>
      <c r="M20" s="32"/>
      <c r="N20" s="32"/>
      <c r="O20" s="34"/>
      <c r="P20" s="50"/>
    </row>
    <row r="21" s="2" customFormat="1" spans="1:16">
      <c r="A21" s="34" t="s">
        <v>38</v>
      </c>
      <c r="B21" s="34"/>
      <c r="C21" s="34"/>
      <c r="D21" s="34"/>
      <c r="E21" s="34"/>
      <c r="F21" s="33"/>
      <c r="G21" s="33"/>
      <c r="H21" s="34"/>
      <c r="I21" s="34"/>
      <c r="J21" s="34"/>
      <c r="K21" s="34"/>
      <c r="L21" s="34"/>
      <c r="M21" s="34"/>
      <c r="N21" s="34"/>
      <c r="O21" s="34"/>
      <c r="P21" s="50"/>
    </row>
    <row r="22" s="2" customFormat="1" spans="1:16">
      <c r="A22" s="34" t="s">
        <v>39</v>
      </c>
      <c r="B22" s="34"/>
      <c r="C22" s="34"/>
      <c r="D22" s="34"/>
      <c r="E22" s="34"/>
      <c r="F22" s="33"/>
      <c r="G22" s="33"/>
      <c r="H22" s="34"/>
      <c r="I22" s="34"/>
      <c r="J22" s="34"/>
      <c r="K22" s="34"/>
      <c r="L22" s="34"/>
      <c r="M22" s="34"/>
      <c r="N22" s="34"/>
      <c r="O22" s="34"/>
      <c r="P22" s="50"/>
    </row>
    <row r="23" s="2" customFormat="1" spans="1:16">
      <c r="A23" s="34" t="s">
        <v>40</v>
      </c>
      <c r="B23" s="34"/>
      <c r="C23" s="34"/>
      <c r="D23" s="34"/>
      <c r="E23" s="34"/>
      <c r="F23" s="33"/>
      <c r="G23" s="33"/>
      <c r="H23" s="34"/>
      <c r="I23" s="34"/>
      <c r="J23" s="34"/>
      <c r="K23" s="34"/>
      <c r="L23" s="34"/>
      <c r="M23" s="34"/>
      <c r="N23" s="34"/>
      <c r="O23" s="34"/>
      <c r="P23" s="50"/>
    </row>
    <row r="24" s="2" customFormat="1" spans="1:16">
      <c r="A24" s="35" t="s">
        <v>41</v>
      </c>
      <c r="B24" s="35"/>
      <c r="C24" s="32"/>
      <c r="D24" s="35"/>
      <c r="E24" s="35"/>
      <c r="F24" s="36"/>
      <c r="G24" s="36"/>
      <c r="H24" s="35"/>
      <c r="I24" s="35"/>
      <c r="J24" s="35"/>
      <c r="K24" s="35"/>
      <c r="L24" s="35"/>
      <c r="M24" s="35"/>
      <c r="N24" s="35"/>
      <c r="O24" s="35"/>
      <c r="P24" s="50"/>
    </row>
    <row r="25" s="2" customFormat="1" ht="23.25" customHeight="1" spans="1:16">
      <c r="A25" s="35"/>
      <c r="B25" s="35"/>
      <c r="C25" s="32"/>
      <c r="D25" s="35"/>
      <c r="E25" s="35"/>
      <c r="F25" s="36"/>
      <c r="G25" s="36"/>
      <c r="H25" s="35"/>
      <c r="I25" s="35"/>
      <c r="J25" s="35"/>
      <c r="K25" s="35"/>
      <c r="L25" s="35"/>
      <c r="M25" s="35"/>
      <c r="N25" s="35"/>
      <c r="O25" s="35"/>
      <c r="P25" s="50"/>
    </row>
    <row r="26" s="2" customFormat="1" spans="1:16">
      <c r="A26" s="37" t="s">
        <v>42</v>
      </c>
      <c r="B26" s="38"/>
      <c r="C26" s="39"/>
      <c r="F26" s="1"/>
      <c r="G26" s="1"/>
      <c r="H26" s="2" t="s">
        <v>43</v>
      </c>
      <c r="I26" s="51"/>
      <c r="J26" s="40"/>
      <c r="K26" s="42"/>
      <c r="L26" s="42"/>
      <c r="M26" s="42"/>
      <c r="N26" s="52"/>
      <c r="O26" s="53"/>
      <c r="P26" s="50"/>
    </row>
    <row r="27" s="2" customFormat="1" spans="1:16">
      <c r="A27" s="40" t="s">
        <v>44</v>
      </c>
      <c r="B27" s="38"/>
      <c r="C27" s="39"/>
      <c r="F27" s="1"/>
      <c r="G27" s="1"/>
      <c r="H27" s="2" t="s">
        <v>45</v>
      </c>
      <c r="I27" s="40"/>
      <c r="J27" s="40"/>
      <c r="K27" s="42"/>
      <c r="L27" s="40"/>
      <c r="M27" s="40"/>
      <c r="N27" s="54"/>
      <c r="O27" s="55"/>
      <c r="P27" s="50"/>
    </row>
    <row r="28" s="2" customFormat="1" spans="1:16">
      <c r="A28" s="40"/>
      <c r="B28" s="38"/>
      <c r="C28" s="39"/>
      <c r="F28" s="1"/>
      <c r="G28" s="1"/>
      <c r="I28" s="40"/>
      <c r="J28" s="40"/>
      <c r="K28" s="42"/>
      <c r="L28" s="40"/>
      <c r="M28" s="40"/>
      <c r="N28" s="54"/>
      <c r="O28" s="55"/>
      <c r="P28" s="50"/>
    </row>
    <row r="29" s="2" customFormat="1" spans="1:16">
      <c r="A29" s="37" t="s">
        <v>46</v>
      </c>
      <c r="B29" s="37"/>
      <c r="C29" s="41"/>
      <c r="F29" s="1"/>
      <c r="G29" s="1"/>
      <c r="H29" s="2" t="s">
        <v>47</v>
      </c>
      <c r="I29" s="37"/>
      <c r="J29" s="56"/>
      <c r="K29" s="42"/>
      <c r="L29" s="42"/>
      <c r="M29" s="42"/>
      <c r="N29" s="54"/>
      <c r="O29" s="55"/>
      <c r="P29" s="50"/>
    </row>
    <row r="30" s="2" customFormat="1" customHeight="1" spans="1:16">
      <c r="A30" s="42"/>
      <c r="B30" s="43" t="s">
        <v>48</v>
      </c>
      <c r="C30" s="43"/>
      <c r="F30" s="1"/>
      <c r="G30" s="1"/>
      <c r="I30" s="42" t="s">
        <v>48</v>
      </c>
      <c r="J30" s="42"/>
      <c r="K30" s="42"/>
      <c r="L30" s="42"/>
      <c r="M30" s="42"/>
      <c r="N30" s="54"/>
      <c r="O30" s="55"/>
      <c r="P30" s="50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E7:E8"/>
    <mergeCell ref="N7:N8"/>
  </mergeCells>
  <conditionalFormatting sqref="B9:B17">
    <cfRule type="duplicateValues" dxfId="0" priority="5"/>
  </conditionalFormatting>
  <conditionalFormatting sqref="D1:D8 I26:I30 D18:D25 D31:D1048576">
    <cfRule type="duplicateValues" dxfId="0" priority="3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2024-07-15T06:01:35Z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AD8BDF079B5748F88A45B50B408A1453_13</vt:lpwstr>
  </property>
</Properties>
</file>