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Sheet1!$A$1:$F$92</definedName>
  </definedNames>
  <calcPr calcId="144525"/>
</workbook>
</file>

<file path=xl/sharedStrings.xml><?xml version="1.0" encoding="utf-8"?>
<sst xmlns="http://schemas.openxmlformats.org/spreadsheetml/2006/main" count="359" uniqueCount="126">
  <si>
    <t>2024年1-6月超卡明细账（超卡）</t>
  </si>
  <si>
    <t>CNY</t>
  </si>
  <si>
    <t>借</t>
  </si>
  <si>
    <t>2024/CINV-SO/000000035</t>
  </si>
  <si>
    <t>2024-01-16</t>
  </si>
  <si>
    <t>已过账发票</t>
  </si>
  <si>
    <t>2024/CINV-SO/000000040</t>
  </si>
  <si>
    <t>2024/CINV-SO/000000061</t>
  </si>
  <si>
    <t>2024-01-24</t>
  </si>
  <si>
    <t>2024/CINV-SO/000000083</t>
  </si>
  <si>
    <t>2024-01-30</t>
  </si>
  <si>
    <t>2024/CINV-SO/000000084</t>
  </si>
  <si>
    <t>2024/CCN-FI/000000042</t>
  </si>
  <si>
    <t>2024-01-31</t>
  </si>
  <si>
    <r>
      <t xml:space="preserve">01162884  </t>
    </r>
    <r>
      <rPr>
        <sz val="8"/>
        <color indexed="8"/>
        <rFont val="宋体"/>
        <family val="2"/>
        <charset val="0"/>
      </rPr>
      <t>三包索赔</t>
    </r>
  </si>
  <si>
    <t>贷</t>
  </si>
  <si>
    <t>2024/CINV-SO/000000094</t>
  </si>
  <si>
    <t>2024/CPAY/000000033</t>
  </si>
  <si>
    <t>2023/CINV-SO000000564</t>
  </si>
  <si>
    <t>2024/CPAY/000000034</t>
  </si>
  <si>
    <t>2023/CINV-SO000000922</t>
  </si>
  <si>
    <t>2024/CINV-SO000000061</t>
  </si>
  <si>
    <t>2024/CPAY/000000082</t>
  </si>
  <si>
    <t>2023/CINV-SO000000664</t>
  </si>
  <si>
    <t>2024/CINV-SO000000083</t>
  </si>
  <si>
    <t>2024/CINV-SO000000084</t>
  </si>
  <si>
    <t>2024/CINV-SO000000094</t>
  </si>
  <si>
    <t>2024/CINV-SO/000000112</t>
  </si>
  <si>
    <t>2024-02-19</t>
  </si>
  <si>
    <t>2024/CINV-SO/000000124</t>
  </si>
  <si>
    <t>2024-02-28</t>
  </si>
  <si>
    <t>2024/CINV-SO/000000129</t>
  </si>
  <si>
    <t>2024/CINV-SO/000000148</t>
  </si>
  <si>
    <t>2024-02-29</t>
  </si>
  <si>
    <t>2024/CINV-SO/000000194</t>
  </si>
  <si>
    <t>2024-03-19</t>
  </si>
  <si>
    <t>2024/CINV-SO/000000210</t>
  </si>
  <si>
    <t>2024-03-22</t>
  </si>
  <si>
    <t>2024/CINV-SO/000000235</t>
  </si>
  <si>
    <t>2024-03-29</t>
  </si>
  <si>
    <t>2024/CINV-SO/000000244</t>
  </si>
  <si>
    <t>2024/CINV-SO/000000280</t>
  </si>
  <si>
    <t>2024-04-17</t>
  </si>
  <si>
    <t>2024/CINV-SO/000000294</t>
  </si>
  <si>
    <t>2024-04-26</t>
  </si>
  <si>
    <t>2024/CINV-SO/000000307</t>
  </si>
  <si>
    <t>2024-04-28</t>
  </si>
  <si>
    <t>2024/CINV-SO/000000308</t>
  </si>
  <si>
    <t>2024/CINV-SO/000000312</t>
  </si>
  <si>
    <t>2024/CCN-FI/000000083</t>
  </si>
  <si>
    <t>2024-04-30</t>
  </si>
  <si>
    <r>
      <t>调整诸城货款到欧马可</t>
    </r>
    <r>
      <rPr>
        <sz val="8"/>
        <color indexed="8"/>
        <rFont val="Arial"/>
        <family val="2"/>
        <charset val="0"/>
      </rPr>
      <t>46</t>
    </r>
    <r>
      <rPr>
        <sz val="8"/>
        <color indexed="8"/>
        <rFont val="宋体"/>
        <family val="2"/>
        <charset val="0"/>
      </rPr>
      <t>万</t>
    </r>
  </si>
  <si>
    <t>2024/CINV-FI/000000024</t>
  </si>
  <si>
    <r>
      <t>调整欧马可货款转到诸城</t>
    </r>
    <r>
      <rPr>
        <sz val="8"/>
        <color indexed="8"/>
        <rFont val="Arial"/>
        <family val="2"/>
        <charset val="0"/>
      </rPr>
      <t>91450</t>
    </r>
    <r>
      <rPr>
        <sz val="8"/>
        <color indexed="8"/>
        <rFont val="宋体"/>
        <family val="2"/>
        <charset val="0"/>
      </rPr>
      <t>元</t>
    </r>
  </si>
  <si>
    <t>2024/CINV-SO/000000329</t>
  </si>
  <si>
    <t>2024/CINV-SO/000000336</t>
  </si>
  <si>
    <t>2024/CINV-SO/000000337</t>
  </si>
  <si>
    <t>2024/CPAY/000000264</t>
  </si>
  <si>
    <t>2023/CINV-SO000000645</t>
  </si>
  <si>
    <t>2023/CINV-SO000000752</t>
  </si>
  <si>
    <t>2024/CPAY/000000265</t>
  </si>
  <si>
    <t>2023/CINV-SO000000833</t>
  </si>
  <si>
    <t>2024/CPAY/000000266</t>
  </si>
  <si>
    <t>2024/CPAY/000000267</t>
  </si>
  <si>
    <t>2024/CPAY/000000359</t>
  </si>
  <si>
    <t>2024/CINV-SO/000000357</t>
  </si>
  <si>
    <t>2024-05-20</t>
  </si>
  <si>
    <t>2024/CINV-SO/000000384</t>
  </si>
  <si>
    <t>2024-05-24</t>
  </si>
  <si>
    <t>2024/CCN-FI/000000094</t>
  </si>
  <si>
    <t>2024-05-27</t>
  </si>
  <si>
    <r>
      <t>2024</t>
    </r>
    <r>
      <rPr>
        <sz val="8"/>
        <color indexed="8"/>
        <rFont val="宋体"/>
        <family val="2"/>
        <charset val="0"/>
      </rPr>
      <t>年超卡</t>
    </r>
    <r>
      <rPr>
        <sz val="8"/>
        <color indexed="8"/>
        <rFont val="Arial"/>
        <family val="2"/>
        <charset val="0"/>
      </rPr>
      <t>Z</t>
    </r>
    <r>
      <rPr>
        <sz val="8"/>
        <color indexed="8"/>
        <rFont val="宋体"/>
        <family val="2"/>
        <charset val="0"/>
      </rPr>
      <t>厂理化试验费</t>
    </r>
  </si>
  <si>
    <t>2024/CCN-FI/000000095</t>
  </si>
  <si>
    <r>
      <t>超卡</t>
    </r>
    <r>
      <rPr>
        <sz val="8"/>
        <color indexed="8"/>
        <rFont val="Arial"/>
        <family val="2"/>
        <charset val="0"/>
      </rPr>
      <t>-23</t>
    </r>
    <r>
      <rPr>
        <sz val="8"/>
        <color indexed="8"/>
        <rFont val="宋体"/>
        <family val="2"/>
        <charset val="0"/>
      </rPr>
      <t>年第</t>
    </r>
    <r>
      <rPr>
        <sz val="8"/>
        <color indexed="8"/>
        <rFont val="Arial"/>
        <family val="2"/>
        <charset val="0"/>
      </rPr>
      <t>4</t>
    </r>
    <r>
      <rPr>
        <sz val="8"/>
        <color indexed="8"/>
        <rFont val="宋体"/>
        <family val="2"/>
        <charset val="0"/>
      </rPr>
      <t>季度仓储费</t>
    </r>
    <r>
      <rPr>
        <sz val="8"/>
        <color indexed="8"/>
        <rFont val="Arial"/>
        <family val="2"/>
        <charset val="0"/>
      </rPr>
      <t>-09836675</t>
    </r>
  </si>
  <si>
    <t>2024/CINV-SO/000000401</t>
  </si>
  <si>
    <t>2024-05-28</t>
  </si>
  <si>
    <t>2024/CINV-SO/000000409</t>
  </si>
  <si>
    <t>2024-05-29</t>
  </si>
  <si>
    <t>2024/CINV-SO/000000421</t>
  </si>
  <si>
    <t>2024-05-30</t>
  </si>
  <si>
    <t>2024/CINV-SO/000000424</t>
  </si>
  <si>
    <t>2024/CINV-SO/000000433</t>
  </si>
  <si>
    <t>2024-05-31</t>
  </si>
  <si>
    <t>2024/CINV-SO/000000436</t>
  </si>
  <si>
    <t>2024/CINV-SO/000000437</t>
  </si>
  <si>
    <t>2024/CPAY/000000426</t>
  </si>
  <si>
    <t>2024/CPAY/000000427</t>
  </si>
  <si>
    <t>2024/CPAY/000000428</t>
  </si>
  <si>
    <t>2023/CINV-SO000000813</t>
  </si>
  <si>
    <t>2024/CPAY/000000429</t>
  </si>
  <si>
    <t>2024/CPAY/000000430</t>
  </si>
  <si>
    <t>2024/CPAY/000000431</t>
  </si>
  <si>
    <t>2024/CPAY/000000432</t>
  </si>
  <si>
    <t>2024/CPAY/000000433</t>
  </si>
  <si>
    <t>2024/CPAY/000000434</t>
  </si>
  <si>
    <t>2024/CPAY/000000435</t>
  </si>
  <si>
    <t>2024/CPAY/000000436</t>
  </si>
  <si>
    <t>2023/CINV-SO000000892</t>
  </si>
  <si>
    <t>2024/CPAY/000000460</t>
  </si>
  <si>
    <t>2024/CINV-SO000000035</t>
  </si>
  <si>
    <t>2024/CINV-SO000000040</t>
  </si>
  <si>
    <t>2024/CINV-FI/000000061</t>
  </si>
  <si>
    <t>2024-06-19</t>
  </si>
  <si>
    <r>
      <t>票据</t>
    </r>
    <r>
      <rPr>
        <sz val="8"/>
        <color indexed="8"/>
        <rFont val="Arial"/>
        <family val="2"/>
        <charset val="0"/>
      </rPr>
      <t>-001031873</t>
    </r>
    <r>
      <rPr>
        <sz val="8"/>
        <color indexed="8"/>
        <rFont val="宋体"/>
        <family val="2"/>
        <charset val="0"/>
      </rPr>
      <t>更正</t>
    </r>
  </si>
  <si>
    <t>2024/CPAY/000000510</t>
  </si>
  <si>
    <t>2024/CPAY/000000511</t>
  </si>
  <si>
    <t>2024/CINV-SO/000000467</t>
  </si>
  <si>
    <t>2024-06-24</t>
  </si>
  <si>
    <t>2024/CINV-SO/000000494</t>
  </si>
  <si>
    <t>2024-06-28</t>
  </si>
  <si>
    <t>2024/CINV-SO/000000498</t>
  </si>
  <si>
    <t>2024-06-30</t>
  </si>
  <si>
    <t>2024/CINV-SO/000000499</t>
  </si>
  <si>
    <t>2024/CINV-SO/000000508</t>
  </si>
  <si>
    <t>2024/CINV-SO/000000509</t>
  </si>
  <si>
    <t>2024/CPAY/000000547</t>
  </si>
  <si>
    <t>2024/CINV-SO000000112</t>
  </si>
  <si>
    <t>2024/CINV-SO000000124</t>
  </si>
  <si>
    <t>2024/CINV-SO000000129</t>
  </si>
  <si>
    <t>2024/CINV-SO000000148</t>
  </si>
  <si>
    <t>2024/CPAY/000000548</t>
  </si>
  <si>
    <t>2024/CINV-SO000000194</t>
  </si>
  <si>
    <t>2024/CINV-SO000000210</t>
  </si>
  <si>
    <t>2024/CPAY/000000549</t>
  </si>
  <si>
    <t>招商款</t>
  </si>
  <si>
    <t>收资金占用费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</si>
</sst>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#,##0.00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indexed="8"/>
      <name val="Arial"/>
      <family val="2"/>
      <charset val="0"/>
    </font>
    <font>
      <sz val="10"/>
      <color indexed="8"/>
      <name val="Arial"/>
      <family val="2"/>
      <charset val="0"/>
    </font>
    <font>
      <sz val="8"/>
      <color indexed="8"/>
      <name val="宋体"/>
      <family val="2"/>
      <charset val="0"/>
    </font>
    <font>
      <sz val="8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4" borderId="8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/>
    <xf numFmtId="176" fontId="3" fillId="0" borderId="1" xfId="0" applyNumberFormat="1" applyFont="1" applyFill="1" applyBorder="1" applyAlignment="1" applyProtection="1">
      <alignment vertical="top" wrapText="1"/>
    </xf>
    <xf numFmtId="176" fontId="3" fillId="0" borderId="0" xfId="0" applyNumberFormat="1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topLeftCell="A61" workbookViewId="0">
      <selection activeCell="L82" sqref="L82"/>
    </sheetView>
  </sheetViews>
  <sheetFormatPr defaultColWidth="9" defaultRowHeight="13.5" outlineLevelCol="6"/>
  <cols>
    <col min="1" max="1" width="19" customWidth="1"/>
    <col min="2" max="2" width="9.625" customWidth="1"/>
    <col min="3" max="3" width="21.2666666666667" customWidth="1"/>
    <col min="4" max="4" width="13.95" customWidth="1"/>
    <col min="5" max="5" width="6.24166666666667" customWidth="1"/>
    <col min="6" max="6" width="16.2416666666667" customWidth="1"/>
  </cols>
  <sheetData>
    <row r="1" spans="1:6">
      <c r="A1" s="3" t="s">
        <v>0</v>
      </c>
      <c r="B1" s="4"/>
      <c r="C1" s="4"/>
      <c r="D1" s="4"/>
      <c r="E1" s="4"/>
      <c r="F1" s="4"/>
    </row>
    <row r="2" ht="10" customHeight="1" spans="1:7">
      <c r="A2" s="5" t="s">
        <v>1</v>
      </c>
      <c r="B2" s="6"/>
      <c r="C2" s="6"/>
      <c r="D2" s="6"/>
      <c r="E2" s="5" t="s">
        <v>2</v>
      </c>
      <c r="F2" s="7">
        <v>8089272.94</v>
      </c>
      <c r="G2" s="8"/>
    </row>
    <row r="3" s="1" customFormat="1" ht="12" customHeight="1" spans="1:7">
      <c r="A3" s="5" t="s">
        <v>3</v>
      </c>
      <c r="B3" s="5" t="s">
        <v>4</v>
      </c>
      <c r="C3" s="9" t="s">
        <v>5</v>
      </c>
      <c r="D3" s="7">
        <v>7175.41</v>
      </c>
      <c r="E3" s="9" t="s">
        <v>2</v>
      </c>
      <c r="F3" s="7">
        <v>8096448.35</v>
      </c>
      <c r="G3" s="8"/>
    </row>
    <row r="4" s="1" customFormat="1" ht="12" customHeight="1" spans="1:7">
      <c r="A4" s="5" t="s">
        <v>6</v>
      </c>
      <c r="B4" s="5" t="s">
        <v>4</v>
      </c>
      <c r="C4" s="9" t="s">
        <v>5</v>
      </c>
      <c r="D4" s="7">
        <v>1508559.5</v>
      </c>
      <c r="E4" s="9" t="s">
        <v>2</v>
      </c>
      <c r="F4" s="7">
        <v>9605007.85</v>
      </c>
      <c r="G4" s="8"/>
    </row>
    <row r="5" s="1" customFormat="1" ht="12" customHeight="1" spans="1:7">
      <c r="A5" s="5" t="s">
        <v>7</v>
      </c>
      <c r="B5" s="5" t="s">
        <v>8</v>
      </c>
      <c r="C5" s="9" t="s">
        <v>5</v>
      </c>
      <c r="D5" s="7">
        <v>1869117.49</v>
      </c>
      <c r="E5" s="9" t="s">
        <v>2</v>
      </c>
      <c r="F5" s="7">
        <v>11474125.34</v>
      </c>
      <c r="G5" s="8"/>
    </row>
    <row r="6" s="1" customFormat="1" ht="12" customHeight="1" spans="1:7">
      <c r="A6" s="5" t="s">
        <v>9</v>
      </c>
      <c r="B6" s="5" t="s">
        <v>10</v>
      </c>
      <c r="C6" s="9" t="s">
        <v>5</v>
      </c>
      <c r="D6" s="7">
        <v>724311.94</v>
      </c>
      <c r="E6" s="9" t="s">
        <v>2</v>
      </c>
      <c r="F6" s="7">
        <v>12198437.28</v>
      </c>
      <c r="G6" s="8"/>
    </row>
    <row r="7" s="1" customFormat="1" ht="12" customHeight="1" spans="1:7">
      <c r="A7" s="5" t="s">
        <v>11</v>
      </c>
      <c r="B7" s="5" t="s">
        <v>10</v>
      </c>
      <c r="C7" s="9" t="s">
        <v>5</v>
      </c>
      <c r="D7" s="7">
        <v>1498.61</v>
      </c>
      <c r="E7" s="9" t="s">
        <v>2</v>
      </c>
      <c r="F7" s="7">
        <v>12199935.89</v>
      </c>
      <c r="G7" s="8"/>
    </row>
    <row r="8" s="1" customFormat="1" ht="12" customHeight="1" spans="1:7">
      <c r="A8" s="5" t="s">
        <v>12</v>
      </c>
      <c r="B8" s="5" t="s">
        <v>13</v>
      </c>
      <c r="C8" s="5" t="s">
        <v>14</v>
      </c>
      <c r="D8" s="7">
        <v>3233.71</v>
      </c>
      <c r="E8" s="9" t="s">
        <v>15</v>
      </c>
      <c r="F8" s="7">
        <v>12196702.18</v>
      </c>
      <c r="G8" s="8"/>
    </row>
    <row r="9" s="1" customFormat="1" ht="12" customHeight="1" spans="1:7">
      <c r="A9" s="5" t="s">
        <v>16</v>
      </c>
      <c r="B9" s="5" t="s">
        <v>13</v>
      </c>
      <c r="C9" s="9" t="s">
        <v>5</v>
      </c>
      <c r="D9" s="7">
        <v>6572.33</v>
      </c>
      <c r="E9" s="9" t="s">
        <v>2</v>
      </c>
      <c r="F9" s="7">
        <v>12203274.51</v>
      </c>
      <c r="G9" s="8"/>
    </row>
    <row r="10" s="1" customFormat="1" ht="12" customHeight="1" spans="1:7">
      <c r="A10" s="5" t="s">
        <v>17</v>
      </c>
      <c r="B10" s="5" t="s">
        <v>13</v>
      </c>
      <c r="C10" s="5" t="s">
        <v>18</v>
      </c>
      <c r="D10" s="7">
        <v>1000000</v>
      </c>
      <c r="E10" s="9" t="s">
        <v>15</v>
      </c>
      <c r="F10" s="7">
        <v>11203274.51</v>
      </c>
      <c r="G10" s="8"/>
    </row>
    <row r="11" s="1" customFormat="1" ht="12" customHeight="1" spans="1:7">
      <c r="A11" s="5" t="s">
        <v>19</v>
      </c>
      <c r="B11" s="5" t="s">
        <v>13</v>
      </c>
      <c r="C11" s="5" t="s">
        <v>20</v>
      </c>
      <c r="D11" s="7">
        <v>130882.51</v>
      </c>
      <c r="E11" s="9" t="s">
        <v>15</v>
      </c>
      <c r="F11" s="7">
        <v>11072392</v>
      </c>
      <c r="G11" s="8"/>
    </row>
    <row r="12" s="1" customFormat="1" ht="12" customHeight="1" spans="1:7">
      <c r="A12" s="5" t="s">
        <v>19</v>
      </c>
      <c r="B12" s="5" t="s">
        <v>13</v>
      </c>
      <c r="C12" s="5" t="s">
        <v>21</v>
      </c>
      <c r="D12" s="7">
        <v>1869117.49</v>
      </c>
      <c r="E12" s="9" t="s">
        <v>15</v>
      </c>
      <c r="F12" s="7">
        <v>9203274.51</v>
      </c>
      <c r="G12" s="8"/>
    </row>
    <row r="13" s="1" customFormat="1" ht="12" customHeight="1" spans="1:7">
      <c r="A13" s="5" t="s">
        <v>22</v>
      </c>
      <c r="B13" s="5" t="s">
        <v>13</v>
      </c>
      <c r="C13" s="5" t="s">
        <v>18</v>
      </c>
      <c r="D13" s="7">
        <v>20497.96</v>
      </c>
      <c r="E13" s="9" t="s">
        <v>15</v>
      </c>
      <c r="F13" s="7">
        <v>9182776.55</v>
      </c>
      <c r="G13" s="8"/>
    </row>
    <row r="14" s="1" customFormat="1" ht="12" customHeight="1" spans="1:7">
      <c r="A14" s="5" t="s">
        <v>22</v>
      </c>
      <c r="B14" s="5" t="s">
        <v>13</v>
      </c>
      <c r="C14" s="5" t="s">
        <v>23</v>
      </c>
      <c r="D14" s="7">
        <v>247119.16</v>
      </c>
      <c r="E14" s="9" t="s">
        <v>15</v>
      </c>
      <c r="F14" s="7">
        <v>8935657.39</v>
      </c>
      <c r="G14" s="8"/>
    </row>
    <row r="15" s="1" customFormat="1" ht="12" customHeight="1" spans="1:7">
      <c r="A15" s="5" t="s">
        <v>22</v>
      </c>
      <c r="B15" s="5" t="s">
        <v>13</v>
      </c>
      <c r="C15" s="5" t="s">
        <v>24</v>
      </c>
      <c r="D15" s="7">
        <v>724311.94</v>
      </c>
      <c r="E15" s="9" t="s">
        <v>15</v>
      </c>
      <c r="F15" s="7">
        <v>8211345.45</v>
      </c>
      <c r="G15" s="8"/>
    </row>
    <row r="16" s="1" customFormat="1" ht="12" customHeight="1" spans="1:7">
      <c r="A16" s="5" t="s">
        <v>22</v>
      </c>
      <c r="B16" s="5" t="s">
        <v>13</v>
      </c>
      <c r="C16" s="5" t="s">
        <v>25</v>
      </c>
      <c r="D16" s="7">
        <v>1498.61</v>
      </c>
      <c r="E16" s="9" t="s">
        <v>15</v>
      </c>
      <c r="F16" s="7">
        <v>8209846.84</v>
      </c>
      <c r="G16" s="8"/>
    </row>
    <row r="17" s="1" customFormat="1" ht="12" customHeight="1" spans="1:7">
      <c r="A17" s="5" t="s">
        <v>22</v>
      </c>
      <c r="B17" s="5" t="s">
        <v>13</v>
      </c>
      <c r="C17" s="5" t="s">
        <v>26</v>
      </c>
      <c r="D17" s="7">
        <v>6572.33</v>
      </c>
      <c r="E17" s="9" t="s">
        <v>15</v>
      </c>
      <c r="F17" s="7">
        <v>8203274.51</v>
      </c>
      <c r="G17" s="8"/>
    </row>
    <row r="18" s="2" customFormat="1" ht="12" customHeight="1" spans="1:7">
      <c r="A18" s="5" t="s">
        <v>27</v>
      </c>
      <c r="B18" s="5" t="s">
        <v>28</v>
      </c>
      <c r="C18" s="10" t="s">
        <v>5</v>
      </c>
      <c r="D18" s="7">
        <v>6013.12</v>
      </c>
      <c r="E18" s="10" t="s">
        <v>2</v>
      </c>
      <c r="F18" s="7">
        <v>8209287.63</v>
      </c>
      <c r="G18" s="8"/>
    </row>
    <row r="19" s="2" customFormat="1" ht="12" customHeight="1" spans="1:7">
      <c r="A19" s="5" t="s">
        <v>29</v>
      </c>
      <c r="B19" s="5" t="s">
        <v>30</v>
      </c>
      <c r="C19" s="10" t="s">
        <v>5</v>
      </c>
      <c r="D19" s="7">
        <v>2245.91</v>
      </c>
      <c r="E19" s="10" t="s">
        <v>2</v>
      </c>
      <c r="F19" s="7">
        <v>8211533.54</v>
      </c>
      <c r="G19" s="8"/>
    </row>
    <row r="20" s="2" customFormat="1" ht="12" customHeight="1" spans="1:7">
      <c r="A20" s="5" t="s">
        <v>31</v>
      </c>
      <c r="B20" s="5" t="s">
        <v>30</v>
      </c>
      <c r="C20" s="10" t="s">
        <v>5</v>
      </c>
      <c r="D20" s="7">
        <v>1732989.17</v>
      </c>
      <c r="E20" s="10" t="s">
        <v>2</v>
      </c>
      <c r="F20" s="7">
        <v>9944522.71</v>
      </c>
      <c r="G20" s="8"/>
    </row>
    <row r="21" s="2" customFormat="1" ht="12" customHeight="1" spans="1:7">
      <c r="A21" s="5" t="s">
        <v>32</v>
      </c>
      <c r="B21" s="5" t="s">
        <v>33</v>
      </c>
      <c r="C21" s="10" t="s">
        <v>5</v>
      </c>
      <c r="D21" s="7">
        <v>660544.08</v>
      </c>
      <c r="E21" s="10" t="s">
        <v>2</v>
      </c>
      <c r="F21" s="7">
        <v>10605066.79</v>
      </c>
      <c r="G21" s="8"/>
    </row>
    <row r="22" s="1" customFormat="1" ht="12" customHeight="1" spans="1:7">
      <c r="A22" s="5" t="s">
        <v>34</v>
      </c>
      <c r="B22" s="5" t="s">
        <v>35</v>
      </c>
      <c r="C22" s="9" t="s">
        <v>5</v>
      </c>
      <c r="D22" s="7">
        <v>7781.78</v>
      </c>
      <c r="E22" s="9" t="s">
        <v>2</v>
      </c>
      <c r="F22" s="7">
        <v>10612848.57</v>
      </c>
      <c r="G22" s="8"/>
    </row>
    <row r="23" s="1" customFormat="1" ht="12" customHeight="1" spans="1:7">
      <c r="A23" s="5" t="s">
        <v>36</v>
      </c>
      <c r="B23" s="5" t="s">
        <v>37</v>
      </c>
      <c r="C23" s="9" t="s">
        <v>5</v>
      </c>
      <c r="D23" s="7">
        <v>2385677.74</v>
      </c>
      <c r="E23" s="9" t="s">
        <v>2</v>
      </c>
      <c r="F23" s="7">
        <v>12998526.31</v>
      </c>
      <c r="G23" s="8"/>
    </row>
    <row r="24" s="1" customFormat="1" ht="12" customHeight="1" spans="1:7">
      <c r="A24" s="5" t="s">
        <v>38</v>
      </c>
      <c r="B24" s="5" t="s">
        <v>39</v>
      </c>
      <c r="C24" s="9" t="s">
        <v>5</v>
      </c>
      <c r="D24" s="7">
        <v>6512.4</v>
      </c>
      <c r="E24" s="9" t="s">
        <v>2</v>
      </c>
      <c r="F24" s="7">
        <v>13005038.71</v>
      </c>
      <c r="G24" s="8"/>
    </row>
    <row r="25" s="1" customFormat="1" ht="12" customHeight="1" spans="1:7">
      <c r="A25" s="5" t="s">
        <v>40</v>
      </c>
      <c r="B25" s="5" t="s">
        <v>39</v>
      </c>
      <c r="C25" s="9" t="s">
        <v>5</v>
      </c>
      <c r="D25" s="7">
        <v>1648095.39</v>
      </c>
      <c r="E25" s="9" t="s">
        <v>2</v>
      </c>
      <c r="F25" s="7">
        <v>14653134.1</v>
      </c>
      <c r="G25" s="8"/>
    </row>
    <row r="26" s="1" customFormat="1" ht="12" customHeight="1" spans="1:7">
      <c r="A26" s="5" t="s">
        <v>41</v>
      </c>
      <c r="B26" s="5" t="s">
        <v>42</v>
      </c>
      <c r="C26" s="9" t="s">
        <v>5</v>
      </c>
      <c r="D26" s="7">
        <v>6566.71</v>
      </c>
      <c r="E26" s="9" t="s">
        <v>2</v>
      </c>
      <c r="F26" s="7">
        <v>14659700.81</v>
      </c>
      <c r="G26" s="8"/>
    </row>
    <row r="27" s="1" customFormat="1" ht="12" customHeight="1" spans="1:7">
      <c r="A27" s="5" t="s">
        <v>43</v>
      </c>
      <c r="B27" s="5" t="s">
        <v>44</v>
      </c>
      <c r="C27" s="9" t="s">
        <v>5</v>
      </c>
      <c r="D27" s="7">
        <v>1855536.27</v>
      </c>
      <c r="E27" s="9" t="s">
        <v>2</v>
      </c>
      <c r="F27" s="7">
        <v>16515237.08</v>
      </c>
      <c r="G27" s="8"/>
    </row>
    <row r="28" s="1" customFormat="1" ht="12" customHeight="1" spans="1:7">
      <c r="A28" s="5" t="s">
        <v>45</v>
      </c>
      <c r="B28" s="5" t="s">
        <v>46</v>
      </c>
      <c r="C28" s="9" t="s">
        <v>5</v>
      </c>
      <c r="D28" s="7">
        <v>4829.45</v>
      </c>
      <c r="E28" s="9" t="s">
        <v>2</v>
      </c>
      <c r="F28" s="7">
        <v>16520066.53</v>
      </c>
      <c r="G28" s="8"/>
    </row>
    <row r="29" s="1" customFormat="1" ht="12" customHeight="1" spans="1:7">
      <c r="A29" s="5" t="s">
        <v>47</v>
      </c>
      <c r="B29" s="5" t="s">
        <v>46</v>
      </c>
      <c r="C29" s="9" t="s">
        <v>5</v>
      </c>
      <c r="D29" s="7">
        <v>1430269.6</v>
      </c>
      <c r="E29" s="9" t="s">
        <v>2</v>
      </c>
      <c r="F29" s="7">
        <v>17950336.13</v>
      </c>
      <c r="G29" s="8"/>
    </row>
    <row r="30" s="1" customFormat="1" ht="12" customHeight="1" spans="1:7">
      <c r="A30" s="5" t="s">
        <v>48</v>
      </c>
      <c r="B30" s="5" t="s">
        <v>46</v>
      </c>
      <c r="C30" s="9" t="s">
        <v>5</v>
      </c>
      <c r="D30" s="7">
        <v>1490.55</v>
      </c>
      <c r="E30" s="9" t="s">
        <v>2</v>
      </c>
      <c r="F30" s="7">
        <v>17951826.68</v>
      </c>
      <c r="G30" s="8"/>
    </row>
    <row r="31" s="1" customFormat="1" ht="12" customHeight="1" spans="1:7">
      <c r="A31" s="5" t="s">
        <v>49</v>
      </c>
      <c r="B31" s="5" t="s">
        <v>50</v>
      </c>
      <c r="C31" s="9" t="s">
        <v>51</v>
      </c>
      <c r="D31" s="7">
        <v>460000</v>
      </c>
      <c r="E31" s="9" t="s">
        <v>15</v>
      </c>
      <c r="F31" s="7">
        <v>17491826.68</v>
      </c>
      <c r="G31" s="8"/>
    </row>
    <row r="32" s="1" customFormat="1" ht="12" customHeight="1" spans="1:7">
      <c r="A32" s="5" t="s">
        <v>52</v>
      </c>
      <c r="B32" s="5" t="s">
        <v>50</v>
      </c>
      <c r="C32" s="9" t="s">
        <v>53</v>
      </c>
      <c r="D32" s="7">
        <v>91450</v>
      </c>
      <c r="E32" s="9" t="s">
        <v>2</v>
      </c>
      <c r="F32" s="7">
        <v>17583276.68</v>
      </c>
      <c r="G32" s="8"/>
    </row>
    <row r="33" s="1" customFormat="1" ht="12" customHeight="1" spans="1:7">
      <c r="A33" s="5" t="s">
        <v>54</v>
      </c>
      <c r="B33" s="5" t="s">
        <v>50</v>
      </c>
      <c r="C33" s="9" t="s">
        <v>5</v>
      </c>
      <c r="D33" s="7">
        <v>395561</v>
      </c>
      <c r="E33" s="9" t="s">
        <v>2</v>
      </c>
      <c r="F33" s="7">
        <v>17978837.68</v>
      </c>
      <c r="G33" s="8"/>
    </row>
    <row r="34" s="1" customFormat="1" ht="12" customHeight="1" spans="1:7">
      <c r="A34" s="5" t="s">
        <v>55</v>
      </c>
      <c r="B34" s="5" t="s">
        <v>50</v>
      </c>
      <c r="C34" s="9" t="s">
        <v>5</v>
      </c>
      <c r="D34" s="7">
        <v>1268.46</v>
      </c>
      <c r="E34" s="9" t="s">
        <v>2</v>
      </c>
      <c r="F34" s="7">
        <v>17980106.14</v>
      </c>
      <c r="G34" s="8"/>
    </row>
    <row r="35" s="1" customFormat="1" ht="12" customHeight="1" spans="1:7">
      <c r="A35" s="5" t="s">
        <v>56</v>
      </c>
      <c r="B35" s="5" t="s">
        <v>50</v>
      </c>
      <c r="C35" s="9" t="s">
        <v>5</v>
      </c>
      <c r="D35" s="7">
        <v>353488</v>
      </c>
      <c r="E35" s="9" t="s">
        <v>2</v>
      </c>
      <c r="F35" s="7">
        <v>18333594.14</v>
      </c>
      <c r="G35" s="8"/>
    </row>
    <row r="36" s="1" customFormat="1" ht="12" customHeight="1" spans="1:7">
      <c r="A36" s="5" t="s">
        <v>57</v>
      </c>
      <c r="B36" s="5" t="s">
        <v>50</v>
      </c>
      <c r="C36" s="5" t="s">
        <v>58</v>
      </c>
      <c r="D36" s="7">
        <v>1313938.64</v>
      </c>
      <c r="E36" s="9" t="s">
        <v>15</v>
      </c>
      <c r="F36" s="7">
        <v>17019655.5</v>
      </c>
      <c r="G36" s="8"/>
    </row>
    <row r="37" s="1" customFormat="1" ht="12" customHeight="1" spans="1:7">
      <c r="A37" s="5" t="s">
        <v>57</v>
      </c>
      <c r="B37" s="5" t="s">
        <v>50</v>
      </c>
      <c r="C37" s="5" t="s">
        <v>23</v>
      </c>
      <c r="D37" s="7">
        <v>552222.91</v>
      </c>
      <c r="E37" s="9" t="s">
        <v>15</v>
      </c>
      <c r="F37" s="7">
        <v>16467432.59</v>
      </c>
      <c r="G37" s="8"/>
    </row>
    <row r="38" s="1" customFormat="1" ht="12" customHeight="1" spans="1:7">
      <c r="A38" s="5" t="s">
        <v>57</v>
      </c>
      <c r="B38" s="5" t="s">
        <v>50</v>
      </c>
      <c r="C38" s="5" t="s">
        <v>59</v>
      </c>
      <c r="D38" s="7">
        <v>133838.45</v>
      </c>
      <c r="E38" s="9" t="s">
        <v>15</v>
      </c>
      <c r="F38" s="7">
        <v>16333594.14</v>
      </c>
      <c r="G38" s="8"/>
    </row>
    <row r="39" s="1" customFormat="1" ht="12" customHeight="1" spans="1:7">
      <c r="A39" s="5" t="s">
        <v>60</v>
      </c>
      <c r="B39" s="5" t="s">
        <v>50</v>
      </c>
      <c r="C39" s="5" t="s">
        <v>61</v>
      </c>
      <c r="D39" s="7">
        <v>500000</v>
      </c>
      <c r="E39" s="9" t="s">
        <v>15</v>
      </c>
      <c r="F39" s="7">
        <v>15833594.14</v>
      </c>
      <c r="G39" s="8"/>
    </row>
    <row r="40" s="1" customFormat="1" ht="12" customHeight="1" spans="1:7">
      <c r="A40" s="5" t="s">
        <v>62</v>
      </c>
      <c r="B40" s="5" t="s">
        <v>50</v>
      </c>
      <c r="C40" s="5" t="s">
        <v>59</v>
      </c>
      <c r="D40" s="7">
        <v>370000</v>
      </c>
      <c r="E40" s="9" t="s">
        <v>15</v>
      </c>
      <c r="F40" s="7">
        <v>15463594.14</v>
      </c>
      <c r="G40" s="8"/>
    </row>
    <row r="41" s="1" customFormat="1" ht="12" customHeight="1" spans="1:7">
      <c r="A41" s="5" t="s">
        <v>63</v>
      </c>
      <c r="B41" s="5" t="s">
        <v>50</v>
      </c>
      <c r="C41" s="5" t="s">
        <v>59</v>
      </c>
      <c r="D41" s="7">
        <v>30000</v>
      </c>
      <c r="E41" s="9" t="s">
        <v>15</v>
      </c>
      <c r="F41" s="7">
        <v>15433594.14</v>
      </c>
      <c r="G41" s="8"/>
    </row>
    <row r="42" s="1" customFormat="1" ht="12" customHeight="1" spans="1:7">
      <c r="A42" s="5" t="s">
        <v>64</v>
      </c>
      <c r="B42" s="5" t="s">
        <v>50</v>
      </c>
      <c r="C42" s="5" t="s">
        <v>59</v>
      </c>
      <c r="D42" s="7">
        <v>91450</v>
      </c>
      <c r="E42" s="9" t="s">
        <v>15</v>
      </c>
      <c r="F42" s="7">
        <v>15342144.14</v>
      </c>
      <c r="G42" s="8"/>
    </row>
    <row r="43" s="1" customFormat="1" ht="12" customHeight="1" spans="1:7">
      <c r="A43" s="5" t="s">
        <v>65</v>
      </c>
      <c r="B43" s="5" t="s">
        <v>66</v>
      </c>
      <c r="C43" s="9" t="s">
        <v>5</v>
      </c>
      <c r="D43" s="7">
        <v>2624</v>
      </c>
      <c r="E43" s="9" t="s">
        <v>2</v>
      </c>
      <c r="F43" s="7">
        <v>15344768.14</v>
      </c>
      <c r="G43" s="8"/>
    </row>
    <row r="44" s="1" customFormat="1" ht="12" customHeight="1" spans="1:7">
      <c r="A44" s="5" t="s">
        <v>67</v>
      </c>
      <c r="B44" s="5" t="s">
        <v>68</v>
      </c>
      <c r="C44" s="9" t="s">
        <v>5</v>
      </c>
      <c r="D44" s="7">
        <v>1207357.74</v>
      </c>
      <c r="E44" s="9" t="s">
        <v>2</v>
      </c>
      <c r="F44" s="7">
        <v>16552125.88</v>
      </c>
      <c r="G44" s="8"/>
    </row>
    <row r="45" s="1" customFormat="1" ht="12" customHeight="1" spans="1:7">
      <c r="A45" s="5" t="s">
        <v>69</v>
      </c>
      <c r="B45" s="5" t="s">
        <v>70</v>
      </c>
      <c r="C45" s="5" t="s">
        <v>71</v>
      </c>
      <c r="D45" s="7">
        <v>4400</v>
      </c>
      <c r="E45" s="9" t="s">
        <v>15</v>
      </c>
      <c r="F45" s="7">
        <v>16547725.88</v>
      </c>
      <c r="G45" s="8"/>
    </row>
    <row r="46" s="1" customFormat="1" ht="12" customHeight="1" spans="1:7">
      <c r="A46" s="5" t="s">
        <v>72</v>
      </c>
      <c r="B46" s="5" t="s">
        <v>70</v>
      </c>
      <c r="C46" s="11" t="s">
        <v>73</v>
      </c>
      <c r="D46" s="7">
        <v>165870.56</v>
      </c>
      <c r="E46" s="9" t="s">
        <v>15</v>
      </c>
      <c r="F46" s="7">
        <v>16381855.32</v>
      </c>
      <c r="G46" s="8"/>
    </row>
    <row r="47" s="1" customFormat="1" ht="12" customHeight="1" spans="1:7">
      <c r="A47" s="5" t="s">
        <v>74</v>
      </c>
      <c r="B47" s="5" t="s">
        <v>75</v>
      </c>
      <c r="C47" s="9" t="s">
        <v>5</v>
      </c>
      <c r="D47" s="7">
        <v>711.59</v>
      </c>
      <c r="E47" s="9" t="s">
        <v>2</v>
      </c>
      <c r="F47" s="7">
        <v>16382566.91</v>
      </c>
      <c r="G47" s="8"/>
    </row>
    <row r="48" s="1" customFormat="1" ht="12" customHeight="1" spans="1:7">
      <c r="A48" s="5" t="s">
        <v>76</v>
      </c>
      <c r="B48" s="5" t="s">
        <v>77</v>
      </c>
      <c r="C48" s="9" t="s">
        <v>5</v>
      </c>
      <c r="D48" s="7">
        <v>4180.2</v>
      </c>
      <c r="E48" s="9" t="s">
        <v>2</v>
      </c>
      <c r="F48" s="7">
        <v>16386747.11</v>
      </c>
      <c r="G48" s="8"/>
    </row>
    <row r="49" s="1" customFormat="1" ht="12" customHeight="1" spans="1:7">
      <c r="A49" s="5" t="s">
        <v>78</v>
      </c>
      <c r="B49" s="5" t="s">
        <v>79</v>
      </c>
      <c r="C49" s="9" t="s">
        <v>5</v>
      </c>
      <c r="D49" s="7">
        <v>1470767.32</v>
      </c>
      <c r="E49" s="9" t="s">
        <v>2</v>
      </c>
      <c r="F49" s="7">
        <v>17857514.43</v>
      </c>
      <c r="G49" s="8"/>
    </row>
    <row r="50" s="1" customFormat="1" ht="12" customHeight="1" spans="1:7">
      <c r="A50" s="5" t="s">
        <v>80</v>
      </c>
      <c r="B50" s="5" t="s">
        <v>79</v>
      </c>
      <c r="C50" s="9" t="s">
        <v>5</v>
      </c>
      <c r="D50" s="7">
        <v>203396.01</v>
      </c>
      <c r="E50" s="9" t="s">
        <v>2</v>
      </c>
      <c r="F50" s="7">
        <v>18060910.44</v>
      </c>
      <c r="G50" s="8"/>
    </row>
    <row r="51" s="1" customFormat="1" ht="12" customHeight="1" spans="1:7">
      <c r="A51" s="5" t="s">
        <v>81</v>
      </c>
      <c r="B51" s="5" t="s">
        <v>82</v>
      </c>
      <c r="C51" s="9" t="s">
        <v>5</v>
      </c>
      <c r="D51" s="7">
        <v>2073.81</v>
      </c>
      <c r="E51" s="9" t="s">
        <v>2</v>
      </c>
      <c r="F51" s="7">
        <v>18062984.25</v>
      </c>
      <c r="G51" s="8"/>
    </row>
    <row r="52" s="1" customFormat="1" ht="12" customHeight="1" spans="1:7">
      <c r="A52" s="5" t="s">
        <v>83</v>
      </c>
      <c r="B52" s="5" t="s">
        <v>82</v>
      </c>
      <c r="C52" s="9" t="s">
        <v>5</v>
      </c>
      <c r="D52" s="7">
        <v>7.62</v>
      </c>
      <c r="E52" s="9" t="s">
        <v>2</v>
      </c>
      <c r="F52" s="7">
        <v>18062991.87</v>
      </c>
      <c r="G52" s="8"/>
    </row>
    <row r="53" s="1" customFormat="1" ht="12" customHeight="1" spans="1:7">
      <c r="A53" s="5" t="s">
        <v>84</v>
      </c>
      <c r="B53" s="5" t="s">
        <v>82</v>
      </c>
      <c r="C53" s="9" t="s">
        <v>5</v>
      </c>
      <c r="D53" s="7">
        <v>187209.42</v>
      </c>
      <c r="E53" s="9" t="s">
        <v>2</v>
      </c>
      <c r="F53" s="7">
        <v>18250201.29</v>
      </c>
      <c r="G53" s="8"/>
    </row>
    <row r="54" s="1" customFormat="1" ht="12" customHeight="1" spans="1:7">
      <c r="A54" s="5" t="s">
        <v>85</v>
      </c>
      <c r="B54" s="5" t="s">
        <v>82</v>
      </c>
      <c r="C54" s="5" t="s">
        <v>59</v>
      </c>
      <c r="D54" s="7">
        <v>180000</v>
      </c>
      <c r="E54" s="9" t="s">
        <v>15</v>
      </c>
      <c r="F54" s="7">
        <v>18070201.29</v>
      </c>
      <c r="G54" s="8"/>
    </row>
    <row r="55" s="1" customFormat="1" ht="12" customHeight="1" spans="1:7">
      <c r="A55" s="5" t="s">
        <v>86</v>
      </c>
      <c r="B55" s="5" t="s">
        <v>82</v>
      </c>
      <c r="C55" s="5" t="s">
        <v>59</v>
      </c>
      <c r="D55" s="7">
        <v>180000</v>
      </c>
      <c r="E55" s="9" t="s">
        <v>15</v>
      </c>
      <c r="F55" s="7">
        <v>17890201.29</v>
      </c>
      <c r="G55" s="8"/>
    </row>
    <row r="56" s="1" customFormat="1" ht="12" customHeight="1" spans="1:7">
      <c r="A56" s="5" t="s">
        <v>87</v>
      </c>
      <c r="B56" s="5" t="s">
        <v>82</v>
      </c>
      <c r="C56" s="5" t="s">
        <v>59</v>
      </c>
      <c r="D56" s="7">
        <v>250697.11</v>
      </c>
      <c r="E56" s="9" t="s">
        <v>15</v>
      </c>
      <c r="F56" s="7">
        <v>17639504.18</v>
      </c>
      <c r="G56" s="8"/>
    </row>
    <row r="57" s="1" customFormat="1" ht="12" customHeight="1" spans="1:7">
      <c r="A57" s="5" t="s">
        <v>87</v>
      </c>
      <c r="B57" s="5" t="s">
        <v>82</v>
      </c>
      <c r="C57" s="5" t="s">
        <v>88</v>
      </c>
      <c r="D57" s="7">
        <v>29302.89</v>
      </c>
      <c r="E57" s="9" t="s">
        <v>15</v>
      </c>
      <c r="F57" s="7">
        <v>17610201.29</v>
      </c>
      <c r="G57" s="8"/>
    </row>
    <row r="58" s="1" customFormat="1" ht="12" customHeight="1" spans="1:7">
      <c r="A58" s="5" t="s">
        <v>89</v>
      </c>
      <c r="B58" s="5" t="s">
        <v>82</v>
      </c>
      <c r="C58" s="5" t="s">
        <v>88</v>
      </c>
      <c r="D58" s="7">
        <v>60000</v>
      </c>
      <c r="E58" s="9" t="s">
        <v>15</v>
      </c>
      <c r="F58" s="7">
        <v>17550201.29</v>
      </c>
      <c r="G58" s="8"/>
    </row>
    <row r="59" s="1" customFormat="1" ht="12" customHeight="1" spans="1:7">
      <c r="A59" s="5" t="s">
        <v>90</v>
      </c>
      <c r="B59" s="5" t="s">
        <v>82</v>
      </c>
      <c r="C59" s="5" t="s">
        <v>88</v>
      </c>
      <c r="D59" s="7">
        <v>10000</v>
      </c>
      <c r="E59" s="9" t="s">
        <v>15</v>
      </c>
      <c r="F59" s="7">
        <v>17540201.29</v>
      </c>
      <c r="G59" s="8"/>
    </row>
    <row r="60" s="1" customFormat="1" ht="12" customHeight="1" spans="1:7">
      <c r="A60" s="5" t="s">
        <v>91</v>
      </c>
      <c r="B60" s="5" t="s">
        <v>82</v>
      </c>
      <c r="C60" s="5" t="s">
        <v>88</v>
      </c>
      <c r="D60" s="7">
        <v>20000</v>
      </c>
      <c r="E60" s="9" t="s">
        <v>15</v>
      </c>
      <c r="F60" s="7">
        <v>17520201.29</v>
      </c>
      <c r="G60" s="8"/>
    </row>
    <row r="61" s="1" customFormat="1" ht="12" customHeight="1" spans="1:7">
      <c r="A61" s="5" t="s">
        <v>92</v>
      </c>
      <c r="B61" s="5" t="s">
        <v>82</v>
      </c>
      <c r="C61" s="5" t="s">
        <v>88</v>
      </c>
      <c r="D61" s="7">
        <v>500000</v>
      </c>
      <c r="E61" s="9" t="s">
        <v>15</v>
      </c>
      <c r="F61" s="7">
        <v>17020201.29</v>
      </c>
      <c r="G61" s="8"/>
    </row>
    <row r="62" s="1" customFormat="1" ht="12" customHeight="1" spans="1:7">
      <c r="A62" s="5" t="s">
        <v>93</v>
      </c>
      <c r="B62" s="5" t="s">
        <v>82</v>
      </c>
      <c r="C62" s="5" t="s">
        <v>88</v>
      </c>
      <c r="D62" s="7">
        <v>100000</v>
      </c>
      <c r="E62" s="9" t="s">
        <v>15</v>
      </c>
      <c r="F62" s="7">
        <v>16920201.29</v>
      </c>
      <c r="G62" s="8"/>
    </row>
    <row r="63" s="1" customFormat="1" ht="12" customHeight="1" spans="1:7">
      <c r="A63" s="5" t="s">
        <v>94</v>
      </c>
      <c r="B63" s="5" t="s">
        <v>82</v>
      </c>
      <c r="C63" s="5" t="s">
        <v>88</v>
      </c>
      <c r="D63" s="7">
        <v>200000</v>
      </c>
      <c r="E63" s="9" t="s">
        <v>15</v>
      </c>
      <c r="F63" s="7">
        <v>16720201.29</v>
      </c>
      <c r="G63" s="8"/>
    </row>
    <row r="64" s="1" customFormat="1" ht="12" customHeight="1" spans="1:7">
      <c r="A64" s="5" t="s">
        <v>95</v>
      </c>
      <c r="B64" s="5" t="s">
        <v>82</v>
      </c>
      <c r="C64" s="5" t="s">
        <v>88</v>
      </c>
      <c r="D64" s="7">
        <v>180000</v>
      </c>
      <c r="E64" s="9" t="s">
        <v>15</v>
      </c>
      <c r="F64" s="7">
        <v>16540201.29</v>
      </c>
      <c r="G64" s="8"/>
    </row>
    <row r="65" s="1" customFormat="1" ht="12" customHeight="1" spans="1:7">
      <c r="A65" s="5" t="s">
        <v>96</v>
      </c>
      <c r="B65" s="5" t="s">
        <v>82</v>
      </c>
      <c r="C65" s="5" t="s">
        <v>88</v>
      </c>
      <c r="D65" s="7">
        <v>347968.08</v>
      </c>
      <c r="E65" s="9" t="s">
        <v>15</v>
      </c>
      <c r="F65" s="7">
        <v>16192233.21</v>
      </c>
      <c r="G65" s="8"/>
    </row>
    <row r="66" s="1" customFormat="1" ht="12" customHeight="1" spans="1:7">
      <c r="A66" s="5" t="s">
        <v>96</v>
      </c>
      <c r="B66" s="5" t="s">
        <v>82</v>
      </c>
      <c r="C66" s="5" t="s">
        <v>61</v>
      </c>
      <c r="D66" s="7">
        <v>109010.26</v>
      </c>
      <c r="E66" s="9" t="s">
        <v>15</v>
      </c>
      <c r="F66" s="7">
        <v>16083222.95</v>
      </c>
      <c r="G66" s="8"/>
    </row>
    <row r="67" s="1" customFormat="1" ht="12" customHeight="1" spans="1:7">
      <c r="A67" s="5" t="s">
        <v>96</v>
      </c>
      <c r="B67" s="5" t="s">
        <v>82</v>
      </c>
      <c r="C67" s="5" t="s">
        <v>97</v>
      </c>
      <c r="D67" s="7">
        <v>833021.66</v>
      </c>
      <c r="E67" s="9" t="s">
        <v>15</v>
      </c>
      <c r="F67" s="7">
        <v>15250201.29</v>
      </c>
      <c r="G67" s="8"/>
    </row>
    <row r="68" s="1" customFormat="1" ht="12" customHeight="1" spans="1:7">
      <c r="A68" s="5" t="s">
        <v>98</v>
      </c>
      <c r="B68" s="5" t="s">
        <v>82</v>
      </c>
      <c r="C68" s="5" t="s">
        <v>97</v>
      </c>
      <c r="D68" s="7">
        <v>615576.15</v>
      </c>
      <c r="E68" s="9" t="s">
        <v>15</v>
      </c>
      <c r="F68" s="7">
        <v>14634625.14</v>
      </c>
      <c r="G68" s="8"/>
    </row>
    <row r="69" s="1" customFormat="1" ht="12" customHeight="1" spans="1:7">
      <c r="A69" s="5" t="s">
        <v>98</v>
      </c>
      <c r="B69" s="5" t="s">
        <v>82</v>
      </c>
      <c r="C69" s="5" t="s">
        <v>20</v>
      </c>
      <c r="D69" s="7">
        <v>168947.16</v>
      </c>
      <c r="E69" s="9" t="s">
        <v>15</v>
      </c>
      <c r="F69" s="7">
        <v>14465677.98</v>
      </c>
      <c r="G69" s="8"/>
    </row>
    <row r="70" s="1" customFormat="1" ht="12" customHeight="1" spans="1:7">
      <c r="A70" s="5" t="s">
        <v>98</v>
      </c>
      <c r="B70" s="5" t="s">
        <v>82</v>
      </c>
      <c r="C70" s="5" t="s">
        <v>99</v>
      </c>
      <c r="D70" s="7">
        <v>7175.41</v>
      </c>
      <c r="E70" s="9" t="s">
        <v>15</v>
      </c>
      <c r="F70" s="7">
        <v>14458502.57</v>
      </c>
      <c r="G70" s="8"/>
    </row>
    <row r="71" s="1" customFormat="1" ht="12" customHeight="1" spans="1:7">
      <c r="A71" s="5" t="s">
        <v>98</v>
      </c>
      <c r="B71" s="5" t="s">
        <v>82</v>
      </c>
      <c r="C71" s="5" t="s">
        <v>100</v>
      </c>
      <c r="D71" s="7">
        <v>298301.28</v>
      </c>
      <c r="E71" s="9" t="s">
        <v>15</v>
      </c>
      <c r="F71" s="7">
        <v>14160201.29</v>
      </c>
      <c r="G71" s="8"/>
    </row>
    <row r="72" s="1" customFormat="1" ht="12" customHeight="1" spans="1:7">
      <c r="A72" s="5" t="s">
        <v>101</v>
      </c>
      <c r="B72" s="5" t="s">
        <v>102</v>
      </c>
      <c r="C72" s="9" t="s">
        <v>103</v>
      </c>
      <c r="D72" s="7">
        <v>20000</v>
      </c>
      <c r="E72" s="9" t="s">
        <v>2</v>
      </c>
      <c r="F72" s="7">
        <v>14180201.29</v>
      </c>
      <c r="G72" s="8"/>
    </row>
    <row r="73" s="1" customFormat="1" ht="12" customHeight="1" spans="1:7">
      <c r="A73" s="5" t="s">
        <v>104</v>
      </c>
      <c r="B73" s="5" t="s">
        <v>102</v>
      </c>
      <c r="C73" s="5" t="s">
        <v>101</v>
      </c>
      <c r="D73" s="7">
        <v>10000</v>
      </c>
      <c r="E73" s="9" t="s">
        <v>15</v>
      </c>
      <c r="F73" s="7">
        <v>14170201.29</v>
      </c>
      <c r="G73" s="8"/>
    </row>
    <row r="74" s="1" customFormat="1" ht="12" customHeight="1" spans="1:7">
      <c r="A74" s="5" t="s">
        <v>105</v>
      </c>
      <c r="B74" s="5" t="s">
        <v>102</v>
      </c>
      <c r="C74" s="5" t="s">
        <v>101</v>
      </c>
      <c r="D74" s="7">
        <v>10000</v>
      </c>
      <c r="E74" s="9" t="s">
        <v>15</v>
      </c>
      <c r="F74" s="7">
        <v>14160201.29</v>
      </c>
      <c r="G74" s="8"/>
    </row>
    <row r="75" s="1" customFormat="1" ht="12" customHeight="1" spans="1:7">
      <c r="A75" s="5" t="s">
        <v>106</v>
      </c>
      <c r="B75" s="5" t="s">
        <v>107</v>
      </c>
      <c r="C75" s="9" t="s">
        <v>5</v>
      </c>
      <c r="D75" s="7">
        <v>4054.49</v>
      </c>
      <c r="E75" s="9" t="s">
        <v>2</v>
      </c>
      <c r="F75" s="7">
        <v>14164255.78</v>
      </c>
      <c r="G75" s="8"/>
    </row>
    <row r="76" s="1" customFormat="1" ht="12" customHeight="1" spans="1:7">
      <c r="A76" s="5" t="s">
        <v>108</v>
      </c>
      <c r="B76" s="5" t="s">
        <v>109</v>
      </c>
      <c r="C76" s="9" t="s">
        <v>5</v>
      </c>
      <c r="D76" s="7">
        <v>1272357.45</v>
      </c>
      <c r="E76" s="9" t="s">
        <v>2</v>
      </c>
      <c r="F76" s="7">
        <v>15436613.23</v>
      </c>
      <c r="G76" s="8"/>
    </row>
    <row r="77" s="1" customFormat="1" ht="12" customHeight="1" spans="1:7">
      <c r="A77" s="5" t="s">
        <v>110</v>
      </c>
      <c r="B77" s="5" t="s">
        <v>111</v>
      </c>
      <c r="C77" s="9" t="s">
        <v>5</v>
      </c>
      <c r="D77" s="7">
        <v>3831.17</v>
      </c>
      <c r="E77" s="9" t="s">
        <v>2</v>
      </c>
      <c r="F77" s="7">
        <v>15440444.4</v>
      </c>
      <c r="G77" s="8"/>
    </row>
    <row r="78" s="1" customFormat="1" ht="12" customHeight="1" spans="1:7">
      <c r="A78" s="5" t="s">
        <v>112</v>
      </c>
      <c r="B78" s="5" t="s">
        <v>111</v>
      </c>
      <c r="C78" s="9" t="s">
        <v>5</v>
      </c>
      <c r="D78" s="7">
        <v>552242.33</v>
      </c>
      <c r="E78" s="9" t="s">
        <v>2</v>
      </c>
      <c r="F78" s="7">
        <v>15992686.73</v>
      </c>
      <c r="G78" s="8"/>
    </row>
    <row r="79" s="1" customFormat="1" ht="12" customHeight="1" spans="1:7">
      <c r="A79" s="5" t="s">
        <v>113</v>
      </c>
      <c r="B79" s="5" t="s">
        <v>111</v>
      </c>
      <c r="C79" s="9" t="s">
        <v>5</v>
      </c>
      <c r="D79" s="7">
        <v>883.2</v>
      </c>
      <c r="E79" s="9" t="s">
        <v>2</v>
      </c>
      <c r="F79" s="7">
        <v>15993569.93</v>
      </c>
      <c r="G79" s="8"/>
    </row>
    <row r="80" s="1" customFormat="1" ht="12" customHeight="1" spans="1:7">
      <c r="A80" s="5" t="s">
        <v>114</v>
      </c>
      <c r="B80" s="5" t="s">
        <v>111</v>
      </c>
      <c r="C80" s="9" t="s">
        <v>5</v>
      </c>
      <c r="D80" s="7">
        <v>164491.46</v>
      </c>
      <c r="E80" s="9" t="s">
        <v>2</v>
      </c>
      <c r="F80" s="7">
        <v>16158061.39</v>
      </c>
      <c r="G80" s="8"/>
    </row>
    <row r="81" s="1" customFormat="1" ht="12" customHeight="1" spans="1:7">
      <c r="A81" s="5" t="s">
        <v>115</v>
      </c>
      <c r="B81" s="5" t="s">
        <v>111</v>
      </c>
      <c r="C81" s="5" t="s">
        <v>100</v>
      </c>
      <c r="D81" s="7">
        <v>1210258.22</v>
      </c>
      <c r="E81" s="9" t="s">
        <v>15</v>
      </c>
      <c r="F81" s="7">
        <v>14947803.17</v>
      </c>
      <c r="G81" s="8"/>
    </row>
    <row r="82" s="1" customFormat="1" ht="12" customHeight="1" spans="1:7">
      <c r="A82" s="5" t="s">
        <v>115</v>
      </c>
      <c r="B82" s="5" t="s">
        <v>111</v>
      </c>
      <c r="C82" s="5" t="s">
        <v>116</v>
      </c>
      <c r="D82" s="7">
        <v>6013.12</v>
      </c>
      <c r="E82" s="9" t="s">
        <v>15</v>
      </c>
      <c r="F82" s="7">
        <v>14941790.05</v>
      </c>
      <c r="G82" s="8"/>
    </row>
    <row r="83" s="1" customFormat="1" ht="12" customHeight="1" spans="1:7">
      <c r="A83" s="5" t="s">
        <v>115</v>
      </c>
      <c r="B83" s="5" t="s">
        <v>111</v>
      </c>
      <c r="C83" s="5" t="s">
        <v>117</v>
      </c>
      <c r="D83" s="7">
        <v>2245.91</v>
      </c>
      <c r="E83" s="9" t="s">
        <v>15</v>
      </c>
      <c r="F83" s="7">
        <v>14939544.14</v>
      </c>
      <c r="G83" s="8"/>
    </row>
    <row r="84" s="1" customFormat="1" ht="12" customHeight="1" spans="1:7">
      <c r="A84" s="5" t="s">
        <v>115</v>
      </c>
      <c r="B84" s="5" t="s">
        <v>111</v>
      </c>
      <c r="C84" s="5" t="s">
        <v>118</v>
      </c>
      <c r="D84" s="7">
        <v>1732989.17</v>
      </c>
      <c r="E84" s="9" t="s">
        <v>15</v>
      </c>
      <c r="F84" s="7">
        <v>13206554.97</v>
      </c>
      <c r="G84" s="8"/>
    </row>
    <row r="85" s="1" customFormat="1" ht="12" customHeight="1" spans="1:7">
      <c r="A85" s="5" t="s">
        <v>115</v>
      </c>
      <c r="B85" s="5" t="s">
        <v>111</v>
      </c>
      <c r="C85" s="5" t="s">
        <v>119</v>
      </c>
      <c r="D85" s="7">
        <v>48493.58</v>
      </c>
      <c r="E85" s="9" t="s">
        <v>15</v>
      </c>
      <c r="F85" s="7">
        <v>13158061.39</v>
      </c>
      <c r="G85" s="8"/>
    </row>
    <row r="86" s="1" customFormat="1" ht="12" customHeight="1" spans="1:7">
      <c r="A86" s="5" t="s">
        <v>120</v>
      </c>
      <c r="B86" s="5" t="s">
        <v>111</v>
      </c>
      <c r="C86" s="5" t="s">
        <v>119</v>
      </c>
      <c r="D86" s="7">
        <v>612050.5</v>
      </c>
      <c r="E86" s="9" t="s">
        <v>15</v>
      </c>
      <c r="F86" s="7">
        <v>12546010.89</v>
      </c>
      <c r="G86" s="8"/>
    </row>
    <row r="87" s="1" customFormat="1" ht="12" customHeight="1" spans="1:7">
      <c r="A87" s="5" t="s">
        <v>120</v>
      </c>
      <c r="B87" s="5" t="s">
        <v>111</v>
      </c>
      <c r="C87" s="5" t="s">
        <v>121</v>
      </c>
      <c r="D87" s="7">
        <v>7781.78</v>
      </c>
      <c r="E87" s="9" t="s">
        <v>15</v>
      </c>
      <c r="F87" s="7">
        <v>12538229.11</v>
      </c>
      <c r="G87" s="8"/>
    </row>
    <row r="88" s="1" customFormat="1" ht="12" customHeight="1" spans="1:7">
      <c r="A88" s="5" t="s">
        <v>120</v>
      </c>
      <c r="B88" s="5" t="s">
        <v>111</v>
      </c>
      <c r="C88" s="5" t="s">
        <v>122</v>
      </c>
      <c r="D88" s="7">
        <v>380167.72</v>
      </c>
      <c r="E88" s="9" t="s">
        <v>15</v>
      </c>
      <c r="F88" s="7">
        <v>12158061.39</v>
      </c>
      <c r="G88" s="8"/>
    </row>
    <row r="89" s="1" customFormat="1" ht="12" customHeight="1" spans="1:7">
      <c r="A89" s="5" t="s">
        <v>123</v>
      </c>
      <c r="B89" s="5" t="s">
        <v>111</v>
      </c>
      <c r="C89" s="5" t="s">
        <v>124</v>
      </c>
      <c r="D89" s="7">
        <v>7200</v>
      </c>
      <c r="E89" s="9" t="s">
        <v>15</v>
      </c>
      <c r="F89" s="7">
        <f>F88-D89</f>
        <v>12150861.39</v>
      </c>
      <c r="G89" s="8"/>
    </row>
    <row r="90" s="1" customFormat="1" ht="12" customHeight="1" spans="1:7">
      <c r="A90" s="5" t="s">
        <v>123</v>
      </c>
      <c r="B90" s="5" t="s">
        <v>111</v>
      </c>
      <c r="C90" s="5" t="s">
        <v>125</v>
      </c>
      <c r="D90" s="7">
        <v>21000</v>
      </c>
      <c r="E90" s="9" t="s">
        <v>15</v>
      </c>
      <c r="F90" s="7">
        <f>F89-D90</f>
        <v>12129861.39</v>
      </c>
      <c r="G90" s="8"/>
    </row>
    <row r="91" s="1" customFormat="1" ht="12" customHeight="1" spans="1:7">
      <c r="A91" s="5" t="s">
        <v>123</v>
      </c>
      <c r="B91" s="5" t="s">
        <v>111</v>
      </c>
      <c r="C91" s="5" t="s">
        <v>125</v>
      </c>
      <c r="D91" s="7">
        <v>19000</v>
      </c>
      <c r="E91" s="9" t="s">
        <v>15</v>
      </c>
      <c r="F91" s="7">
        <f>F90-D91</f>
        <v>12110861.39</v>
      </c>
      <c r="G91" s="8"/>
    </row>
    <row r="92" spans="6:6">
      <c r="F92">
        <v>12110861.39</v>
      </c>
    </row>
  </sheetData>
  <mergeCells count="1">
    <mergeCell ref="A1:F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2024-07-16T08:23:00Z</dcterms:created>
  <dcterms:modified xsi:type="dcterms:W3CDTF">2024-07-16T08:29:32Z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