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codeName="ThisWorkbook" defaultThemeVersion="124226"/>
  <xr:revisionPtr revIDLastSave="0" documentId="13_ncr:1_{2CC8B4F8-1519-456A-AB56-9445AE0FC393}" xr6:coauthVersionLast="47" xr6:coauthVersionMax="47" xr10:uidLastSave="{00000000-0000-0000-0000-000000000000}"/>
  <bookViews>
    <workbookView xWindow="2190" yWindow="-120" windowWidth="26730" windowHeight="16440" tabRatio="617" firstSheet="1" activeTab="1" xr2:uid="{00000000-000D-0000-FFFF-FFFF00000000}"/>
  </bookViews>
  <sheets>
    <sheet name="KING" sheetId="22" state="veryHidden" r:id="rId1"/>
    <sheet name="驾驶员座椅总成首页" sheetId="23" r:id="rId2"/>
    <sheet name="驾驶员座椅总成" sheetId="24" r:id="rId3"/>
  </sheets>
  <definedNames>
    <definedName name="_xlnm._FilterDatabase" localSheetId="2" hidden="1">驾驶员座椅总成!$A$8:$AQ$128</definedName>
    <definedName name="_xlnm.Print_Area" localSheetId="2">驾驶员座椅总成!$A$1:$AR$128</definedName>
    <definedName name="_xlnm.Print_Area" localSheetId="1">驾驶员座椅总成首页!$A$1:$AA$79</definedName>
    <definedName name="_xlnm.Print_Titles" localSheetId="2">驾驶员座椅总成!$8:$8</definedName>
  </definedNames>
  <calcPr calcId="181029"/>
</workbook>
</file>

<file path=xl/calcChain.xml><?xml version="1.0" encoding="utf-8"?>
<calcChain xmlns="http://schemas.openxmlformats.org/spreadsheetml/2006/main">
  <c r="U57" i="24" l="1"/>
  <c r="K107" i="24"/>
  <c r="K99" i="24"/>
  <c r="K98" i="24"/>
  <c r="K64" i="24" l="1"/>
  <c r="K63" i="24"/>
</calcChain>
</file>

<file path=xl/sharedStrings.xml><?xml version="1.0" encoding="utf-8"?>
<sst xmlns="http://schemas.openxmlformats.org/spreadsheetml/2006/main" count="2937" uniqueCount="557">
  <si>
    <t>日期：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</si>
  <si>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</si>
  <si>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</si>
  <si>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</si>
  <si>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</si>
  <si>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</si>
  <si>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</si>
  <si>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</si>
  <si>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</si>
  <si>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</si>
  <si>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</si>
  <si>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</si>
  <si>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轮廓尺寸
(长*宽*高)</t>
    <phoneticPr fontId="2" type="noConversion"/>
  </si>
  <si>
    <t>表面处理</t>
    <phoneticPr fontId="2" type="noConversion"/>
  </si>
  <si>
    <t>说明：</t>
    <phoneticPr fontId="2" type="noConversion"/>
  </si>
  <si>
    <t>——</t>
    <phoneticPr fontId="2" type="noConversion"/>
  </si>
  <si>
    <t>图示</t>
    <phoneticPr fontId="2" type="noConversion"/>
  </si>
  <si>
    <t>名称</t>
    <phoneticPr fontId="2" type="noConversion"/>
  </si>
  <si>
    <t>材料标准</t>
    <phoneticPr fontId="2" type="noConversion"/>
  </si>
  <si>
    <t>来源</t>
    <phoneticPr fontId="2" type="noConversion"/>
  </si>
  <si>
    <t>批准：</t>
    <phoneticPr fontId="2" type="noConversion"/>
  </si>
  <si>
    <t>编号：GR-21-01-23</t>
    <phoneticPr fontId="2" type="noConversion"/>
  </si>
  <si>
    <t xml:space="preserve">    </t>
    <phoneticPr fontId="2" type="noConversion"/>
  </si>
  <si>
    <t>标准化</t>
    <phoneticPr fontId="55" type="noConversion"/>
  </si>
  <si>
    <t>产品描述</t>
    <phoneticPr fontId="2" type="noConversion"/>
  </si>
  <si>
    <t>单台用量</t>
    <phoneticPr fontId="2" type="noConversion"/>
  </si>
  <si>
    <t>变更履历</t>
    <phoneticPr fontId="55" type="noConversion"/>
  </si>
  <si>
    <t>No</t>
    <phoneticPr fontId="2" type="noConversion"/>
  </si>
  <si>
    <t>日期</t>
    <phoneticPr fontId="2" type="noConversion"/>
  </si>
  <si>
    <t>内部号</t>
    <phoneticPr fontId="2" type="noConversion"/>
  </si>
  <si>
    <t>会签：</t>
    <phoneticPr fontId="2" type="noConversion"/>
  </si>
  <si>
    <t>版本：A</t>
    <phoneticPr fontId="2" type="noConversion"/>
  </si>
  <si>
    <t>零件号</t>
    <phoneticPr fontId="1" type="noConversion"/>
  </si>
  <si>
    <t>N</t>
    <phoneticPr fontId="2" type="noConversion"/>
  </si>
  <si>
    <t>校核：   标准化：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</si>
  <si>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</si>
  <si>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</si>
  <si>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</si>
  <si>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</si>
  <si>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</si>
  <si>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</si>
  <si>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车型</t>
    <phoneticPr fontId="2" type="noConversion"/>
  </si>
  <si>
    <t>编制</t>
    <phoneticPr fontId="2" type="noConversion"/>
  </si>
  <si>
    <t>审核</t>
    <phoneticPr fontId="55" type="noConversion"/>
  </si>
  <si>
    <t>批准</t>
    <phoneticPr fontId="2" type="noConversion"/>
  </si>
  <si>
    <t>页次</t>
    <phoneticPr fontId="55" type="noConversion"/>
  </si>
  <si>
    <t>日 期</t>
    <phoneticPr fontId="55" type="noConversion"/>
  </si>
  <si>
    <t xml:space="preserve">                                  (首页 )</t>
    <phoneticPr fontId="55" type="noConversion"/>
  </si>
  <si>
    <t>李世新</t>
    <phoneticPr fontId="2" type="noConversion"/>
  </si>
  <si>
    <t>1/1</t>
    <phoneticPr fontId="2" type="noConversion"/>
  </si>
  <si>
    <t>NO.</t>
    <phoneticPr fontId="2" type="noConversion"/>
  </si>
  <si>
    <t>件号</t>
    <phoneticPr fontId="2" type="noConversion"/>
  </si>
  <si>
    <t>件名</t>
    <phoneticPr fontId="2" type="noConversion"/>
  </si>
  <si>
    <t>零件名称</t>
    <phoneticPr fontId="1" type="noConversion"/>
  </si>
  <si>
    <t>变更内容</t>
    <phoneticPr fontId="1" type="noConversion"/>
  </si>
  <si>
    <t>变更原因</t>
    <phoneticPr fontId="1" type="noConversion"/>
  </si>
  <si>
    <t xml:space="preserve">  变更来源</t>
    <phoneticPr fontId="2" type="noConversion"/>
  </si>
  <si>
    <t>驾驶员座椅总成</t>
    <phoneticPr fontId="1" type="noConversion"/>
  </si>
  <si>
    <t>版本：A
识别号：GR/ZY/BOM-2022-03-001</t>
    <phoneticPr fontId="2" type="noConversion"/>
  </si>
  <si>
    <t>J6L</t>
    <phoneticPr fontId="2" type="noConversion"/>
  </si>
  <si>
    <t>分总成</t>
    <phoneticPr fontId="2" type="noConversion"/>
  </si>
  <si>
    <t>Y</t>
    <phoneticPr fontId="2" type="noConversion"/>
  </si>
  <si>
    <t>注塑件</t>
    <phoneticPr fontId="2" type="noConversion"/>
  </si>
  <si>
    <t>驾驶员座椅总成总成EBOM</t>
    <phoneticPr fontId="2" type="noConversion"/>
  </si>
  <si>
    <t>——</t>
    <phoneticPr fontId="1" type="noConversion"/>
  </si>
  <si>
    <t>——</t>
    <phoneticPr fontId="1" type="noConversion"/>
  </si>
  <si>
    <t>A</t>
    <phoneticPr fontId="1" type="noConversion"/>
  </si>
  <si>
    <t>A</t>
    <phoneticPr fontId="1" type="noConversion"/>
  </si>
  <si>
    <t>ASSY</t>
    <phoneticPr fontId="1" type="noConversion"/>
  </si>
  <si>
    <t>标准件</t>
    <phoneticPr fontId="1" type="noConversion"/>
  </si>
  <si>
    <t>塑料件</t>
    <phoneticPr fontId="1" type="noConversion"/>
  </si>
  <si>
    <t>分总成</t>
    <phoneticPr fontId="1" type="noConversion"/>
  </si>
  <si>
    <t>186*128*38</t>
    <phoneticPr fontId="1" type="noConversion"/>
  </si>
  <si>
    <t>M3000-S</t>
    <phoneticPr fontId="1" type="noConversion"/>
  </si>
  <si>
    <t>SQXM3000-6805540</t>
    <phoneticPr fontId="1" type="noConversion"/>
  </si>
  <si>
    <t>副边调角器总成</t>
    <phoneticPr fontId="1" type="noConversion"/>
  </si>
  <si>
    <t>Q150B1025Q</t>
    <phoneticPr fontId="1" type="noConversion"/>
  </si>
  <si>
    <t>六角头螺栓</t>
    <phoneticPr fontId="1" type="noConversion"/>
  </si>
  <si>
    <t>18*31*17</t>
    <phoneticPr fontId="1" type="noConversion"/>
  </si>
  <si>
    <t>20*2*20</t>
    <phoneticPr fontId="1" type="noConversion"/>
  </si>
  <si>
    <t>Q40310</t>
    <phoneticPr fontId="1" type="noConversion"/>
  </si>
  <si>
    <t>弹垫圈</t>
    <phoneticPr fontId="1" type="noConversion"/>
  </si>
  <si>
    <t>20*3*20</t>
    <phoneticPr fontId="1" type="noConversion"/>
  </si>
  <si>
    <t>注塑件</t>
    <phoneticPr fontId="1" type="noConversion"/>
  </si>
  <si>
    <t>电泳</t>
    <phoneticPr fontId="1" type="noConversion"/>
  </si>
  <si>
    <t>SQX3000-6901100</t>
    <phoneticPr fontId="1" type="noConversion"/>
  </si>
  <si>
    <t>装配总成件</t>
    <phoneticPr fontId="1" type="noConversion"/>
  </si>
  <si>
    <t>TP30</t>
    <phoneticPr fontId="1" type="noConversion"/>
  </si>
  <si>
    <t>PA66</t>
    <phoneticPr fontId="1" type="noConversion"/>
  </si>
  <si>
    <t>4mm卡箍</t>
    <phoneticPr fontId="1" type="noConversion"/>
  </si>
  <si>
    <t>BPC0010012</t>
    <phoneticPr fontId="1" type="noConversion"/>
  </si>
  <si>
    <t>POM</t>
    <phoneticPr fontId="1" type="noConversion"/>
  </si>
  <si>
    <t>φ6.5*11.5</t>
    <phoneticPr fontId="1" type="noConversion"/>
  </si>
  <si>
    <t>气管卡扣（2*4mm）</t>
    <phoneticPr fontId="1" type="noConversion"/>
  </si>
  <si>
    <t>BCL0010006</t>
    <phoneticPr fontId="1" type="noConversion"/>
  </si>
  <si>
    <t>20*15*15</t>
    <phoneticPr fontId="1" type="noConversion"/>
  </si>
  <si>
    <t>黑锌</t>
    <phoneticPr fontId="1" type="noConversion"/>
  </si>
  <si>
    <t>大扁头盘头自攻钉</t>
    <phoneticPr fontId="1" type="noConversion"/>
  </si>
  <si>
    <t>ST4.2*13</t>
    <phoneticPr fontId="1" type="noConversion"/>
  </si>
  <si>
    <t>GB/T9074.18-1988</t>
    <phoneticPr fontId="1" type="noConversion"/>
  </si>
  <si>
    <t>C型钉</t>
    <phoneticPr fontId="1" type="noConversion"/>
  </si>
  <si>
    <t>镀锌</t>
    <phoneticPr fontId="1" type="noConversion"/>
  </si>
  <si>
    <t>15G100P</t>
    <phoneticPr fontId="1" type="noConversion"/>
  </si>
  <si>
    <t>Ea</t>
    <phoneticPr fontId="1" type="noConversion"/>
  </si>
  <si>
    <t>黑色</t>
    <phoneticPr fontId="1" type="noConversion"/>
  </si>
  <si>
    <t>安全带锁扣总成</t>
    <phoneticPr fontId="1" type="noConversion"/>
  </si>
  <si>
    <t>驾驶员座椅总成</t>
    <phoneticPr fontId="1" type="noConversion"/>
  </si>
  <si>
    <t>Ea</t>
    <phoneticPr fontId="1" type="noConversion"/>
  </si>
  <si>
    <t>驾驶员靠背面套总成</t>
    <phoneticPr fontId="1" type="noConversion"/>
  </si>
  <si>
    <t>H4</t>
    <phoneticPr fontId="1" type="noConversion"/>
  </si>
  <si>
    <t>Q2204216</t>
    <phoneticPr fontId="1" type="noConversion"/>
  </si>
  <si>
    <t>自攻螺钉</t>
    <phoneticPr fontId="1" type="noConversion"/>
  </si>
  <si>
    <t>186*128*39</t>
    <phoneticPr fontId="1" type="noConversion"/>
  </si>
  <si>
    <t>Q40110</t>
    <phoneticPr fontId="1" type="noConversion"/>
  </si>
  <si>
    <t>平垫圈</t>
    <phoneticPr fontId="1" type="noConversion"/>
  </si>
  <si>
    <t>皮纹</t>
    <phoneticPr fontId="1" type="noConversion"/>
  </si>
  <si>
    <t>PP</t>
    <phoneticPr fontId="1" type="noConversion"/>
  </si>
  <si>
    <t>56*16*0.3</t>
    <phoneticPr fontId="1" type="noConversion"/>
  </si>
  <si>
    <t>——</t>
    <phoneticPr fontId="1" type="noConversion"/>
  </si>
  <si>
    <t>P21</t>
    <phoneticPr fontId="1" type="noConversion"/>
  </si>
  <si>
    <t>驾驶员座椅总成</t>
    <phoneticPr fontId="1" type="noConversion"/>
  </si>
  <si>
    <t>A</t>
    <phoneticPr fontId="1" type="noConversion"/>
  </si>
  <si>
    <t>ASSY</t>
  </si>
  <si>
    <t>装配总成</t>
    <phoneticPr fontId="1" type="noConversion"/>
  </si>
  <si>
    <t>缝纫总成</t>
    <phoneticPr fontId="1" type="noConversion"/>
  </si>
  <si>
    <t>缝纫总成件</t>
    <phoneticPr fontId="1" type="noConversion"/>
  </si>
  <si>
    <t>分总成</t>
    <phoneticPr fontId="1" type="noConversion"/>
  </si>
  <si>
    <t>调角器右罩壳</t>
    <phoneticPr fontId="1" type="noConversion"/>
  </si>
  <si>
    <t>座垫前部罩壳</t>
    <phoneticPr fontId="1" type="noConversion"/>
  </si>
  <si>
    <t>调角器手柄</t>
    <phoneticPr fontId="1" type="noConversion"/>
  </si>
  <si>
    <t>升降调节开关总成</t>
    <phoneticPr fontId="1" type="noConversion"/>
  </si>
  <si>
    <t>H3S升级</t>
    <phoneticPr fontId="1" type="noConversion"/>
  </si>
  <si>
    <t>M3000-H</t>
    <phoneticPr fontId="1" type="noConversion"/>
  </si>
  <si>
    <t>SQXM3000-6805530</t>
    <phoneticPr fontId="1" type="noConversion"/>
  </si>
  <si>
    <t>主边调角器总成</t>
    <phoneticPr fontId="1" type="noConversion"/>
  </si>
  <si>
    <t>匹配P21手柄</t>
    <phoneticPr fontId="1" type="noConversion"/>
  </si>
  <si>
    <t>H5-6806002</t>
    <phoneticPr fontId="1" type="noConversion"/>
  </si>
  <si>
    <t>SHT0010982</t>
    <phoneticPr fontId="1" type="noConversion"/>
  </si>
  <si>
    <t>圆头割尾自攻钉</t>
    <phoneticPr fontId="2" type="noConversion"/>
  </si>
  <si>
    <t>固定升降、阻尼手柄</t>
    <phoneticPr fontId="2" type="noConversion"/>
  </si>
  <si>
    <t>4.8*13</t>
    <phoneticPr fontId="1" type="noConversion"/>
  </si>
  <si>
    <t>坐垫面套总成</t>
    <phoneticPr fontId="1" type="noConversion"/>
  </si>
  <si>
    <t>BBV3-6805200</t>
    <phoneticPr fontId="1" type="noConversion"/>
  </si>
  <si>
    <t>驾驶员滑轨总成</t>
    <phoneticPr fontId="1" type="noConversion"/>
  </si>
  <si>
    <t>总成件</t>
    <phoneticPr fontId="1" type="noConversion"/>
  </si>
  <si>
    <t>装配总成</t>
    <phoneticPr fontId="1" type="noConversion"/>
  </si>
  <si>
    <t>——</t>
    <phoneticPr fontId="1" type="noConversion"/>
  </si>
  <si>
    <t>475*257*48</t>
    <phoneticPr fontId="1" type="noConversion"/>
  </si>
  <si>
    <t>电泳</t>
    <phoneticPr fontId="1" type="noConversion"/>
  </si>
  <si>
    <t>M3000-S</t>
    <phoneticPr fontId="1" type="noConversion"/>
  </si>
  <si>
    <t>SHT0012447</t>
    <phoneticPr fontId="1" type="noConversion"/>
  </si>
  <si>
    <t>SHT0014561</t>
    <phoneticPr fontId="1" type="noConversion"/>
  </si>
  <si>
    <t>SHT0014562</t>
  </si>
  <si>
    <t>调角器左罩壳</t>
    <phoneticPr fontId="1" type="noConversion"/>
  </si>
  <si>
    <t>阻尼堵盖</t>
    <phoneticPr fontId="1" type="noConversion"/>
  </si>
  <si>
    <t>J6L</t>
    <phoneticPr fontId="1" type="noConversion"/>
  </si>
  <si>
    <t>固定腰托手轮</t>
    <phoneticPr fontId="1" type="noConversion"/>
  </si>
  <si>
    <t>2.1C</t>
    <phoneticPr fontId="1" type="noConversion"/>
  </si>
  <si>
    <t>PP303</t>
    <phoneticPr fontId="1" type="noConversion"/>
  </si>
  <si>
    <t>ST4.2*16</t>
    <phoneticPr fontId="1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</si>
  <si>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" type="noConversion"/>
  </si>
  <si>
    <r>
      <rPr>
        <sz val="16"/>
        <color theme="1"/>
        <rFont val="宋体"/>
        <family val="3"/>
        <charset val="134"/>
      </rPr>
      <t>零件描述</t>
    </r>
    <phoneticPr fontId="2" type="noConversion"/>
  </si>
  <si>
    <r>
      <rPr>
        <sz val="16"/>
        <color theme="1"/>
        <rFont val="宋体"/>
        <family val="3"/>
        <charset val="134"/>
      </rPr>
      <t>图纸号</t>
    </r>
    <phoneticPr fontId="2" type="noConversion"/>
  </si>
  <si>
    <r>
      <rPr>
        <sz val="16"/>
        <color theme="1"/>
        <rFont val="宋体"/>
        <family val="3"/>
        <charset val="134"/>
      </rPr>
      <t>图纸版本</t>
    </r>
    <phoneticPr fontId="2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</si>
  <si>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2" type="noConversion"/>
  </si>
  <si>
    <r>
      <rPr>
        <sz val="16"/>
        <color theme="1"/>
        <rFont val="宋体"/>
        <family val="3"/>
        <charset val="134"/>
      </rPr>
      <t>零件类别</t>
    </r>
    <phoneticPr fontId="2" type="noConversion"/>
  </si>
  <si>
    <r>
      <rPr>
        <sz val="16"/>
        <color theme="1"/>
        <rFont val="宋体"/>
        <family val="3"/>
        <charset val="134"/>
      </rPr>
      <t>备注</t>
    </r>
    <phoneticPr fontId="2" type="noConversion"/>
  </si>
  <si>
    <t>55kg/m³</t>
    <phoneticPr fontId="1" type="noConversion"/>
  </si>
  <si>
    <t>50kg/m³</t>
    <phoneticPr fontId="1" type="noConversion"/>
  </si>
  <si>
    <t>600*523*1200</t>
    <phoneticPr fontId="1" type="noConversion"/>
  </si>
  <si>
    <t>B</t>
    <phoneticPr fontId="2" type="noConversion"/>
  </si>
  <si>
    <t>BFA0010076</t>
    <phoneticPr fontId="2" type="noConversion"/>
  </si>
  <si>
    <t>BCL0010010</t>
    <phoneticPr fontId="1" type="noConversion"/>
  </si>
  <si>
    <t>四管夹</t>
    <phoneticPr fontId="1" type="noConversion"/>
  </si>
  <si>
    <t>座盆固定螺钉</t>
    <phoneticPr fontId="1" type="noConversion"/>
  </si>
  <si>
    <t>H3</t>
    <phoneticPr fontId="1" type="noConversion"/>
  </si>
  <si>
    <t>M6*12</t>
    <phoneticPr fontId="1" type="noConversion"/>
  </si>
  <si>
    <t>1.0平台</t>
  </si>
  <si>
    <t>BFA0000004</t>
    <phoneticPr fontId="1" type="noConversion"/>
  </si>
  <si>
    <t>白色扎带</t>
    <phoneticPr fontId="1" type="noConversion"/>
  </si>
  <si>
    <t>白色</t>
    <phoneticPr fontId="1" type="noConversion"/>
  </si>
  <si>
    <t>Q2204213</t>
    <phoneticPr fontId="1" type="noConversion"/>
  </si>
  <si>
    <t>M3000</t>
    <phoneticPr fontId="1" type="noConversion"/>
  </si>
  <si>
    <t>SHT0013891</t>
    <phoneticPr fontId="1" type="noConversion"/>
  </si>
  <si>
    <t>X5000</t>
    <phoneticPr fontId="1" type="noConversion"/>
  </si>
  <si>
    <t>低成本</t>
    <phoneticPr fontId="1" type="noConversion"/>
  </si>
  <si>
    <t>SHT0014599</t>
    <phoneticPr fontId="1" type="noConversion"/>
  </si>
  <si>
    <t>SHT0014598</t>
    <phoneticPr fontId="1" type="noConversion"/>
  </si>
  <si>
    <t>坐盆总成</t>
    <phoneticPr fontId="1" type="noConversion"/>
  </si>
  <si>
    <t>一个固定点</t>
    <phoneticPr fontId="1" type="noConversion"/>
  </si>
  <si>
    <t>黑色、气控气、无速降、国产阀</t>
    <phoneticPr fontId="1" type="noConversion"/>
  </si>
  <si>
    <t>固定罩壳、腰托开关、通风加热底座</t>
    <phoneticPr fontId="1" type="noConversion"/>
  </si>
  <si>
    <t>非标件</t>
  </si>
  <si>
    <t>65Mn</t>
  </si>
  <si>
    <t>0.001</t>
  </si>
  <si>
    <t>镀白锌</t>
  </si>
  <si>
    <t>H6</t>
    <phoneticPr fontId="1" type="noConversion"/>
  </si>
  <si>
    <t>BSP0010020</t>
    <phoneticPr fontId="1" type="noConversion"/>
  </si>
  <si>
    <t>罩壳弹簧卡子</t>
    <phoneticPr fontId="1" type="noConversion"/>
  </si>
  <si>
    <t>固定前罩壳</t>
    <phoneticPr fontId="1" type="noConversion"/>
  </si>
  <si>
    <t>2022.08.23</t>
    <phoneticPr fontId="1" type="noConversion"/>
  </si>
  <si>
    <t>前后调节、靠背调节、机械腰托、侧置气动升降</t>
    <phoneticPr fontId="1" type="noConversion"/>
  </si>
  <si>
    <t>驾驶员底座支架总成</t>
  </si>
  <si>
    <t>焊接件</t>
    <phoneticPr fontId="2" type="noConversion"/>
  </si>
  <si>
    <t>焊接总成</t>
    <phoneticPr fontId="2" type="noConversion"/>
  </si>
  <si>
    <t>450*270*10</t>
    <phoneticPr fontId="2" type="noConversion"/>
  </si>
  <si>
    <t>喷涂</t>
    <phoneticPr fontId="2" type="noConversion"/>
  </si>
  <si>
    <t>SQXM3000-6802410</t>
    <phoneticPr fontId="2" type="noConversion"/>
  </si>
  <si>
    <t>坐垫合棉总成</t>
    <phoneticPr fontId="2" type="noConversion"/>
  </si>
  <si>
    <t>发泡</t>
    <phoneticPr fontId="2" type="noConversion"/>
  </si>
  <si>
    <t>聚氨酯</t>
    <phoneticPr fontId="2" type="noConversion"/>
  </si>
  <si>
    <t>504*491*106</t>
    <phoneticPr fontId="2" type="noConversion"/>
  </si>
  <si>
    <t>驾驶员靠背骨架总成</t>
    <phoneticPr fontId="2" type="noConversion"/>
  </si>
  <si>
    <t>组件</t>
  </si>
  <si>
    <t>H3-6802101</t>
    <phoneticPr fontId="2" type="noConversion"/>
  </si>
  <si>
    <t>腰部调节总成</t>
  </si>
  <si>
    <t>装配总成</t>
    <phoneticPr fontId="2" type="noConversion"/>
  </si>
  <si>
    <t xml:space="preserve"> 360*260*20</t>
    <phoneticPr fontId="2" type="noConversion"/>
  </si>
  <si>
    <t>SQXM3000-6802420</t>
    <phoneticPr fontId="2" type="noConversion"/>
  </si>
  <si>
    <t>驾驶员靠背泡沫总成</t>
    <phoneticPr fontId="2" type="noConversion"/>
  </si>
  <si>
    <t>870*491*368</t>
    <phoneticPr fontId="2" type="noConversion"/>
  </si>
  <si>
    <t>H3-6802102</t>
  </si>
  <si>
    <t>腰托手轮</t>
  </si>
  <si>
    <t>ABS</t>
    <phoneticPr fontId="2" type="noConversion"/>
  </si>
  <si>
    <t>77*77*40</t>
    <phoneticPr fontId="2" type="noConversion"/>
  </si>
  <si>
    <t>总成件</t>
    <phoneticPr fontId="2" type="noConversion"/>
  </si>
  <si>
    <r>
      <t>A</t>
    </r>
    <r>
      <rPr>
        <sz val="10"/>
        <rFont val="宋体"/>
        <family val="3"/>
        <charset val="134"/>
      </rPr>
      <t>SSY</t>
    </r>
    <phoneticPr fontId="75" type="noConversion"/>
  </si>
  <si>
    <t>M3000</t>
    <phoneticPr fontId="1" type="noConversion"/>
  </si>
  <si>
    <t>H3</t>
    <phoneticPr fontId="1" type="noConversion"/>
  </si>
  <si>
    <t>M3000-H</t>
    <phoneticPr fontId="1" type="noConversion"/>
  </si>
  <si>
    <t>SHT001630</t>
    <phoneticPr fontId="75" type="noConversion"/>
  </si>
  <si>
    <t>座椅标识</t>
    <phoneticPr fontId="75" type="noConversion"/>
  </si>
  <si>
    <t>Q4400410</t>
    <phoneticPr fontId="75" type="noConversion"/>
  </si>
  <si>
    <t>扁圆头开口抽芯铆钉</t>
    <phoneticPr fontId="75" type="noConversion"/>
  </si>
  <si>
    <t>t=0.3</t>
    <phoneticPr fontId="75" type="noConversion"/>
  </si>
  <si>
    <t>φ4</t>
    <phoneticPr fontId="75" type="noConversion"/>
  </si>
  <si>
    <t>SHT0000152</t>
  </si>
  <si>
    <t>副司机背包装膜</t>
  </si>
  <si>
    <t>SHT0000153</t>
  </si>
  <si>
    <t>司机座包装膜</t>
  </si>
  <si>
    <t>SHT0014993</t>
    <phoneticPr fontId="1" type="noConversion"/>
  </si>
  <si>
    <t>SHT0014992</t>
    <phoneticPr fontId="1" type="noConversion"/>
  </si>
  <si>
    <t>底座模块化总成</t>
    <phoneticPr fontId="1" type="noConversion"/>
  </si>
  <si>
    <t>——</t>
    <phoneticPr fontId="75" type="noConversion"/>
  </si>
  <si>
    <t>座椅说明书</t>
    <phoneticPr fontId="75" type="noConversion"/>
  </si>
  <si>
    <t>印刷品</t>
    <phoneticPr fontId="1" type="noConversion"/>
  </si>
  <si>
    <t>SHT0014704</t>
    <phoneticPr fontId="1" type="noConversion"/>
  </si>
  <si>
    <t>SHT0014994</t>
    <phoneticPr fontId="75" type="noConversion"/>
  </si>
  <si>
    <t>SHT0014992</t>
    <phoneticPr fontId="1" type="noConversion"/>
  </si>
  <si>
    <t>SQX3000-6802951</t>
    <phoneticPr fontId="2" type="noConversion"/>
  </si>
  <si>
    <t>无阻尼、无安全带带扣</t>
    <phoneticPr fontId="1" type="noConversion"/>
  </si>
  <si>
    <t>SHT0014995</t>
    <phoneticPr fontId="1" type="noConversion"/>
  </si>
  <si>
    <t>过程虚拟件</t>
    <phoneticPr fontId="2" type="noConversion"/>
  </si>
  <si>
    <t>C</t>
    <phoneticPr fontId="2" type="noConversion"/>
  </si>
  <si>
    <t>驾驶员靠背总成</t>
    <phoneticPr fontId="1" type="noConversion"/>
  </si>
  <si>
    <t>C</t>
    <phoneticPr fontId="1" type="noConversion"/>
  </si>
  <si>
    <t>EA</t>
    <phoneticPr fontId="1" type="noConversion"/>
  </si>
  <si>
    <t>过程虚拟件</t>
    <phoneticPr fontId="1" type="noConversion"/>
  </si>
  <si>
    <t>693*660*892</t>
    <phoneticPr fontId="1" type="noConversion"/>
  </si>
  <si>
    <t>驾驶员坐垫总成</t>
    <phoneticPr fontId="1" type="noConversion"/>
  </si>
  <si>
    <t>516*502*143</t>
    <phoneticPr fontId="1" type="noConversion"/>
  </si>
  <si>
    <t>SHT0014996</t>
    <phoneticPr fontId="1" type="noConversion"/>
  </si>
  <si>
    <t>SHT0014997</t>
    <phoneticPr fontId="1" type="noConversion"/>
  </si>
  <si>
    <t>SQXM3000-6802300</t>
  </si>
  <si>
    <t>SQXH3000-6802300</t>
  </si>
  <si>
    <t>Q150B1035</t>
    <phoneticPr fontId="1" type="noConversion"/>
  </si>
  <si>
    <t>Q2140616</t>
    <phoneticPr fontId="1" type="noConversion"/>
  </si>
  <si>
    <t>SHT0001630</t>
    <phoneticPr fontId="75" type="noConversion"/>
  </si>
  <si>
    <t>Q218B0816</t>
  </si>
  <si>
    <t>内六角圆柱头螺钉</t>
  </si>
  <si>
    <t>M8*16黑</t>
  </si>
  <si>
    <t>H4A-6806010</t>
    <phoneticPr fontId="75" type="noConversion"/>
  </si>
  <si>
    <t>快插变径接头</t>
    <phoneticPr fontId="75" type="noConversion"/>
  </si>
  <si>
    <t>Φ4-Φ6</t>
    <phoneticPr fontId="75" type="noConversion"/>
  </si>
  <si>
    <t>新增</t>
    <phoneticPr fontId="1" type="noConversion"/>
  </si>
  <si>
    <t>订正EBOM</t>
    <phoneticPr fontId="1" type="noConversion"/>
  </si>
  <si>
    <t>模块输入</t>
    <phoneticPr fontId="1" type="noConversion"/>
  </si>
  <si>
    <t>SHT0013734</t>
    <phoneticPr fontId="1" type="noConversion"/>
  </si>
  <si>
    <t>黑色、白色丝网印刷、标识专用</t>
    <phoneticPr fontId="1" type="noConversion"/>
  </si>
  <si>
    <t>取消</t>
    <phoneticPr fontId="1" type="noConversion"/>
  </si>
  <si>
    <t>新增</t>
    <phoneticPr fontId="1" type="noConversion"/>
  </si>
  <si>
    <t>西安工厂要求</t>
    <phoneticPr fontId="1" type="noConversion"/>
  </si>
  <si>
    <t>SQXM3000-6802300-Q</t>
    <phoneticPr fontId="1" type="noConversion"/>
  </si>
  <si>
    <t>副驾驶员座椅总成</t>
    <phoneticPr fontId="1" type="noConversion"/>
  </si>
  <si>
    <t>SHT0015054</t>
    <phoneticPr fontId="1" type="noConversion"/>
  </si>
  <si>
    <t>SHT0015054</t>
    <phoneticPr fontId="1" type="noConversion"/>
  </si>
  <si>
    <t>驾驶员座椅总成</t>
    <phoneticPr fontId="1" type="noConversion"/>
  </si>
  <si>
    <t>新增</t>
    <phoneticPr fontId="1" type="noConversion"/>
  </si>
  <si>
    <t>新增渐变色面料配置</t>
    <phoneticPr fontId="1" type="noConversion"/>
  </si>
  <si>
    <t>SHT0015055</t>
    <phoneticPr fontId="1" type="noConversion"/>
  </si>
  <si>
    <t>SHT0015056</t>
    <phoneticPr fontId="1" type="noConversion"/>
  </si>
  <si>
    <t>SHT0002288</t>
    <phoneticPr fontId="1" type="noConversion"/>
  </si>
  <si>
    <t>成都王牌</t>
    <phoneticPr fontId="1" type="noConversion"/>
  </si>
  <si>
    <t>SHT0016130</t>
    <phoneticPr fontId="2" type="noConversion"/>
  </si>
  <si>
    <t>M4欧航中卡升级座椅</t>
    <phoneticPr fontId="1" type="noConversion"/>
  </si>
  <si>
    <t>SHT0016487</t>
    <phoneticPr fontId="1" type="noConversion"/>
  </si>
  <si>
    <t>3.1C调高手柄总成</t>
    <phoneticPr fontId="1" type="noConversion"/>
  </si>
  <si>
    <t>2.1直线阀</t>
    <phoneticPr fontId="2" type="noConversion"/>
  </si>
  <si>
    <t>取消</t>
    <phoneticPr fontId="1" type="noConversion"/>
  </si>
  <si>
    <t>新增</t>
    <phoneticPr fontId="1" type="noConversion"/>
  </si>
  <si>
    <t>2.1C变更为2.1D</t>
    <phoneticPr fontId="1" type="noConversion"/>
  </si>
  <si>
    <t>西安需求</t>
    <phoneticPr fontId="1" type="noConversion"/>
  </si>
  <si>
    <t>公司规划</t>
    <phoneticPr fontId="1" type="noConversion"/>
  </si>
  <si>
    <t>以下空白</t>
    <phoneticPr fontId="1" type="noConversion"/>
  </si>
  <si>
    <t>DZ15221510117X</t>
    <phoneticPr fontId="1" type="noConversion"/>
  </si>
  <si>
    <t>D215221510119X</t>
    <phoneticPr fontId="1" type="noConversion"/>
  </si>
  <si>
    <t>DZ15221510137X</t>
    <phoneticPr fontId="1" type="noConversion"/>
  </si>
  <si>
    <t>D215221510138X</t>
    <phoneticPr fontId="1" type="noConversion"/>
  </si>
  <si>
    <t>DZ15221510145X</t>
    <phoneticPr fontId="1" type="noConversion"/>
  </si>
  <si>
    <t>D215221510157X</t>
    <phoneticPr fontId="1" type="noConversion"/>
  </si>
  <si>
    <t>D215221510158X</t>
    <phoneticPr fontId="1" type="noConversion"/>
  </si>
  <si>
    <t>DZ15221510147X</t>
    <phoneticPr fontId="1" type="noConversion"/>
  </si>
  <si>
    <t>DZ15221511024X</t>
    <phoneticPr fontId="1" type="noConversion"/>
  </si>
  <si>
    <t>DZ15221519994X</t>
    <phoneticPr fontId="1" type="noConversion"/>
  </si>
  <si>
    <t>DZ15221519997X</t>
    <phoneticPr fontId="1" type="noConversion"/>
  </si>
  <si>
    <t>DZ15221510011X</t>
    <phoneticPr fontId="1" type="noConversion"/>
  </si>
  <si>
    <t>DZ15221510043X</t>
    <phoneticPr fontId="1" type="noConversion"/>
  </si>
  <si>
    <t>DZ15221511028X</t>
    <phoneticPr fontId="1" type="noConversion"/>
  </si>
  <si>
    <t>DZ15221510111X</t>
    <phoneticPr fontId="1" type="noConversion"/>
  </si>
  <si>
    <t>工厂确认取消</t>
    <phoneticPr fontId="1" type="noConversion"/>
  </si>
  <si>
    <t>在DZ15221510113X基础上增加安全带报警，其余不变</t>
    <phoneticPr fontId="1" type="noConversion"/>
  </si>
  <si>
    <t>在DZ15221510114X基础上增加通风功能，其余不变</t>
    <phoneticPr fontId="1" type="noConversion"/>
  </si>
  <si>
    <t>在DZ15221510113X基础上更换面料，其余不变</t>
    <phoneticPr fontId="1" type="noConversion"/>
  </si>
  <si>
    <t>主面料:SM-3WB01-B02
辅面料:SM-3WB02-B02</t>
    <phoneticPr fontId="1" type="noConversion"/>
  </si>
  <si>
    <t>DZ15221510161X</t>
    <phoneticPr fontId="1" type="noConversion"/>
  </si>
  <si>
    <t>在DZ15221519997X基础上更换面料，其余不变</t>
    <phoneticPr fontId="1" type="noConversion"/>
  </si>
  <si>
    <t>在DZ15221519997X基础上增加安全带报警，其余不变</t>
    <phoneticPr fontId="1" type="noConversion"/>
  </si>
  <si>
    <t>主料为T476-1
辅料为07124</t>
    <phoneticPr fontId="1" type="noConversion"/>
  </si>
  <si>
    <t xml:space="preserve">                          M3000/L3000升降2.1D平台驾驶员座椅总成EBOM清单                          </t>
    <phoneticPr fontId="2" type="noConversion"/>
  </si>
  <si>
    <t>主面料:SM-3KB03-K01
辅面料:SM-3WB04-K01</t>
    <phoneticPr fontId="1" type="noConversion"/>
  </si>
  <si>
    <t>电器接口</t>
    <phoneticPr fontId="1" type="noConversion"/>
  </si>
  <si>
    <t>气路接口</t>
    <phoneticPr fontId="1" type="noConversion"/>
  </si>
  <si>
    <t>竹节式插芯+气管螺母</t>
    <phoneticPr fontId="1" type="noConversion"/>
  </si>
  <si>
    <t>EN02</t>
    <phoneticPr fontId="1" type="noConversion"/>
  </si>
  <si>
    <t>主面料:J182
副面料:4356-9</t>
    <phoneticPr fontId="1" type="noConversion"/>
  </si>
  <si>
    <t>TE(泰科电子): 2-968977-9
端子:2-964294-1</t>
    <phoneticPr fontId="1" type="noConversion"/>
  </si>
  <si>
    <t>在DZ15221510113X基础上增加加热功能，其余不变</t>
    <phoneticPr fontId="1" type="noConversion"/>
  </si>
  <si>
    <t>EN02
TE(泰科电子): 2-968977-9
端子:2-964294-1</t>
    <phoneticPr fontId="1" type="noConversion"/>
  </si>
  <si>
    <t>在DZ15221510114X基础上增加加热功能，其余不变</t>
    <phoneticPr fontId="1" type="noConversion"/>
  </si>
  <si>
    <t>——</t>
    <phoneticPr fontId="1" type="noConversion"/>
  </si>
  <si>
    <t>主面料：W1828
辅面料：V232-5</t>
    <phoneticPr fontId="1" type="noConversion"/>
  </si>
  <si>
    <t>在D215221510157X基础上增加安全带报警，其余不变</t>
    <phoneticPr fontId="1" type="noConversion"/>
  </si>
  <si>
    <t>在DZ15221510145X基础上增加安全带报警，其余不变</t>
    <phoneticPr fontId="1" type="noConversion"/>
  </si>
  <si>
    <r>
      <t>在DZ15221510113X基础上增加通风功能，</t>
    </r>
    <r>
      <rPr>
        <sz val="15"/>
        <color rgb="FFFF0000"/>
        <rFont val="微软雅黑"/>
        <family val="2"/>
        <charset val="134"/>
      </rPr>
      <t>更换面料，</t>
    </r>
    <r>
      <rPr>
        <sz val="15"/>
        <rFont val="微软雅黑"/>
        <family val="2"/>
        <charset val="134"/>
      </rPr>
      <t>其余不变</t>
    </r>
    <phoneticPr fontId="1" type="noConversion"/>
  </si>
  <si>
    <t>前后调节、靠背调节、机械腰托、侧置气动升降</t>
    <phoneticPr fontId="1" type="noConversion"/>
  </si>
  <si>
    <t>减震副驾</t>
    <phoneticPr fontId="1" type="noConversion"/>
  </si>
  <si>
    <t>前后调节、靠背调节、前置气动升降</t>
    <phoneticPr fontId="1" type="noConversion"/>
  </si>
  <si>
    <t>在DZ15221510011X基础上更换面料，其余不变</t>
    <phoneticPr fontId="1" type="noConversion"/>
  </si>
  <si>
    <t>面料（5种）</t>
    <phoneticPr fontId="2" type="noConversion"/>
  </si>
  <si>
    <t>新增配置</t>
    <phoneticPr fontId="1" type="noConversion"/>
  </si>
  <si>
    <t>DZ15221510114X
SHT0015054</t>
    <phoneticPr fontId="1" type="noConversion"/>
  </si>
  <si>
    <t>DZ15221510113X</t>
    <phoneticPr fontId="1" type="noConversion"/>
  </si>
  <si>
    <t>DZ15221510114X</t>
    <phoneticPr fontId="1" type="noConversion"/>
  </si>
  <si>
    <t>SQX3000-6902951</t>
    <phoneticPr fontId="2" type="noConversion"/>
  </si>
  <si>
    <t>不带报警</t>
    <phoneticPr fontId="2" type="noConversion"/>
  </si>
  <si>
    <t>带报警</t>
    <phoneticPr fontId="2" type="noConversion"/>
  </si>
  <si>
    <t>SHT0016129</t>
    <phoneticPr fontId="2" type="noConversion"/>
  </si>
  <si>
    <t>非通风</t>
    <phoneticPr fontId="2" type="noConversion"/>
  </si>
  <si>
    <t>通风</t>
    <phoneticPr fontId="2" type="noConversion"/>
  </si>
  <si>
    <t>增加通风功能</t>
    <phoneticPr fontId="2" type="noConversion"/>
  </si>
  <si>
    <t>SHT0013488</t>
    <phoneticPr fontId="1" type="noConversion"/>
  </si>
  <si>
    <t>靠背舒适性泡棉</t>
    <phoneticPr fontId="1" type="noConversion"/>
  </si>
  <si>
    <t>发泡</t>
    <phoneticPr fontId="1" type="noConversion"/>
  </si>
  <si>
    <t>个</t>
    <phoneticPr fontId="1" type="noConversion"/>
  </si>
  <si>
    <t>250*134*10</t>
    <phoneticPr fontId="1" type="noConversion"/>
  </si>
  <si>
    <t>SHT0013540</t>
    <phoneticPr fontId="1" type="noConversion"/>
  </si>
  <si>
    <t>靠背舒适性海绵（打孔）</t>
    <phoneticPr fontId="1" type="noConversion"/>
  </si>
  <si>
    <t>250*300*10</t>
    <phoneticPr fontId="1" type="noConversion"/>
  </si>
  <si>
    <t>BEC0010093</t>
    <phoneticPr fontId="1" type="noConversion"/>
  </si>
  <si>
    <t>电器件</t>
    <phoneticPr fontId="1" type="noConversion"/>
  </si>
  <si>
    <t>A</t>
    <phoneticPr fontId="2" type="noConversion"/>
  </si>
  <si>
    <t>50x50x15</t>
    <phoneticPr fontId="1" type="noConversion"/>
  </si>
  <si>
    <t>通风加热线束总成</t>
    <phoneticPr fontId="1" type="noConversion"/>
  </si>
  <si>
    <t>BEC0010089</t>
    <phoneticPr fontId="1" type="noConversion"/>
  </si>
  <si>
    <t>经济型陕汽L5000单通风线束</t>
    <phoneticPr fontId="1" type="noConversion"/>
  </si>
  <si>
    <t>通风加热控制器ECU</t>
    <phoneticPr fontId="1" type="noConversion"/>
  </si>
  <si>
    <t>BEC0010039</t>
    <phoneticPr fontId="1" type="noConversion"/>
  </si>
  <si>
    <t>80x47x38</t>
    <phoneticPr fontId="1" type="noConversion"/>
  </si>
  <si>
    <t>靠背加热垫总成</t>
    <phoneticPr fontId="1" type="noConversion"/>
  </si>
  <si>
    <t>BEC0010087</t>
    <phoneticPr fontId="1" type="noConversion"/>
  </si>
  <si>
    <t>经济型单通风ECU</t>
    <phoneticPr fontId="1" type="noConversion"/>
  </si>
  <si>
    <t>BEC0010109</t>
    <phoneticPr fontId="1" type="noConversion"/>
  </si>
  <si>
    <t>通风开关</t>
    <phoneticPr fontId="1" type="noConversion"/>
  </si>
  <si>
    <t>26x26x36</t>
    <phoneticPr fontId="1" type="noConversion"/>
  </si>
  <si>
    <t>BEC0010110</t>
    <phoneticPr fontId="1" type="noConversion"/>
  </si>
  <si>
    <t>加热开关</t>
    <phoneticPr fontId="1" type="noConversion"/>
  </si>
  <si>
    <t>SHT0013524</t>
    <phoneticPr fontId="1" type="noConversion"/>
  </si>
  <si>
    <t>座垫通风3D网格</t>
    <phoneticPr fontId="1" type="noConversion"/>
  </si>
  <si>
    <t>面料</t>
    <phoneticPr fontId="1" type="noConversion"/>
  </si>
  <si>
    <t>320*250*10</t>
    <phoneticPr fontId="1" type="noConversion"/>
  </si>
  <si>
    <t>BEC0010094</t>
    <phoneticPr fontId="1" type="noConversion"/>
  </si>
  <si>
    <t>坐垫加热垫总成</t>
    <phoneticPr fontId="1" type="noConversion"/>
  </si>
  <si>
    <t>L5000</t>
    <phoneticPr fontId="1" type="noConversion"/>
  </si>
  <si>
    <t>SHT0013487</t>
    <phoneticPr fontId="1" type="noConversion"/>
  </si>
  <si>
    <t>靠背通风3D网格</t>
    <phoneticPr fontId="1" type="noConversion"/>
  </si>
  <si>
    <t>400*220*10</t>
    <phoneticPr fontId="1" type="noConversion"/>
  </si>
  <si>
    <t>靠背风扇总成</t>
    <phoneticPr fontId="1" type="noConversion"/>
  </si>
  <si>
    <t>BEC0010099</t>
    <phoneticPr fontId="1" type="noConversion"/>
  </si>
  <si>
    <t>398x240x2</t>
    <phoneticPr fontId="1" type="noConversion"/>
  </si>
  <si>
    <t>BEC0010131</t>
    <phoneticPr fontId="1" type="noConversion"/>
  </si>
  <si>
    <t>单加热靠背加热垫总成</t>
    <phoneticPr fontId="1" type="noConversion"/>
  </si>
  <si>
    <t>BEC0010086</t>
    <phoneticPr fontId="1" type="noConversion"/>
  </si>
  <si>
    <t>经济型单加热ECU</t>
    <phoneticPr fontId="1" type="noConversion"/>
  </si>
  <si>
    <t>BEC0010088</t>
    <phoneticPr fontId="1" type="noConversion"/>
  </si>
  <si>
    <t>BEC0010123</t>
    <phoneticPr fontId="1" type="noConversion"/>
  </si>
  <si>
    <t>经济型陕汽L5000单加热线束</t>
    <phoneticPr fontId="1" type="noConversion"/>
  </si>
  <si>
    <t>坐垫风扇总成</t>
    <phoneticPr fontId="1" type="noConversion"/>
  </si>
  <si>
    <t>BEC0010098</t>
    <phoneticPr fontId="1" type="noConversion"/>
  </si>
  <si>
    <t>BEC0010112</t>
    <phoneticPr fontId="1" type="noConversion"/>
  </si>
  <si>
    <t>405x210x2</t>
    <phoneticPr fontId="1" type="noConversion"/>
  </si>
  <si>
    <t>TX</t>
    <phoneticPr fontId="1" type="noConversion"/>
  </si>
  <si>
    <t>主面料:SM-3KB03-K01
辅面料:SM-3WB04-K01</t>
    <phoneticPr fontId="1" type="noConversion"/>
  </si>
  <si>
    <t>主面料:J182
副面料:4356-9</t>
    <phoneticPr fontId="1" type="noConversion"/>
  </si>
  <si>
    <t>主面料:SM-3WB01-B02
辅面料:SM-3WB02-B02</t>
    <phoneticPr fontId="1" type="noConversion"/>
  </si>
  <si>
    <t>主面料：W1828
辅面料：V232-5</t>
    <phoneticPr fontId="1" type="noConversion"/>
  </si>
  <si>
    <t>主料为T476-1
辅料为07124</t>
    <phoneticPr fontId="1" type="noConversion"/>
  </si>
  <si>
    <t>4561基础增加后置单通风、单加热</t>
    <phoneticPr fontId="1" type="noConversion"/>
  </si>
  <si>
    <t>SHT0014560</t>
    <phoneticPr fontId="1" type="noConversion"/>
  </si>
  <si>
    <t>SHT0016065</t>
    <phoneticPr fontId="1" type="noConversion"/>
  </si>
  <si>
    <t>SHT0016998</t>
    <phoneticPr fontId="1" type="noConversion"/>
  </si>
  <si>
    <t>SHT0016999</t>
    <phoneticPr fontId="1" type="noConversion"/>
  </si>
  <si>
    <t>SHT0017000</t>
  </si>
  <si>
    <t>SHT0017001</t>
  </si>
  <si>
    <t>SHT0017002</t>
  </si>
  <si>
    <t>SHT0017003</t>
  </si>
  <si>
    <t>SHT0017004</t>
  </si>
  <si>
    <t>SHT0017005</t>
  </si>
  <si>
    <t>SHT0017006</t>
  </si>
  <si>
    <t>SHT0017007</t>
  </si>
  <si>
    <t>SHT0017008</t>
  </si>
  <si>
    <t>SHT0017009</t>
  </si>
  <si>
    <t>SHT0017010</t>
  </si>
  <si>
    <t>SHT0017011</t>
  </si>
  <si>
    <t>DZ15221510113X
SHT0014995</t>
    <phoneticPr fontId="1" type="noConversion"/>
  </si>
  <si>
    <t>DZ15221510117X
SHT0016065</t>
    <phoneticPr fontId="1" type="noConversion"/>
  </si>
  <si>
    <t>D215221510119X
SHT0016998</t>
    <phoneticPr fontId="1" type="noConversion"/>
  </si>
  <si>
    <t>DZ15221510137X
SHT0016999</t>
    <phoneticPr fontId="1" type="noConversion"/>
  </si>
  <si>
    <t>D215221510138X
SHT007000</t>
    <phoneticPr fontId="1" type="noConversion"/>
  </si>
  <si>
    <t>DZ15221510145X
SHT007001</t>
    <phoneticPr fontId="1" type="noConversion"/>
  </si>
  <si>
    <t>D215221510157X
SHT007002</t>
    <phoneticPr fontId="1" type="noConversion"/>
  </si>
  <si>
    <t>D215221510158X
SHT007003</t>
    <phoneticPr fontId="1" type="noConversion"/>
  </si>
  <si>
    <t>DZ15221510161X
SHT007004</t>
    <phoneticPr fontId="1" type="noConversion"/>
  </si>
  <si>
    <t>DZ15221511024X
SHT007005</t>
    <phoneticPr fontId="1" type="noConversion"/>
  </si>
  <si>
    <t>DZ15221519997X
SHT007006</t>
    <phoneticPr fontId="1" type="noConversion"/>
  </si>
  <si>
    <t>DZ15221519994X
SHT007007</t>
    <phoneticPr fontId="1" type="noConversion"/>
  </si>
  <si>
    <t>DZ15221510147X
SHT007008</t>
    <phoneticPr fontId="1" type="noConversion"/>
  </si>
  <si>
    <t>DZ15221510011X
SHT007009</t>
    <phoneticPr fontId="1" type="noConversion"/>
  </si>
  <si>
    <t>DZ15221510043X
SHT007010</t>
    <phoneticPr fontId="1" type="noConversion"/>
  </si>
  <si>
    <t>DZ15221511028X
SHT007011</t>
    <phoneticPr fontId="1" type="noConversion"/>
  </si>
  <si>
    <t>J6G</t>
    <phoneticPr fontId="1" type="noConversion"/>
  </si>
  <si>
    <t>SHT0016160</t>
    <phoneticPr fontId="1" type="noConversion"/>
  </si>
  <si>
    <t>B</t>
    <phoneticPr fontId="1" type="noConversion"/>
  </si>
  <si>
    <t>装配总成件</t>
    <phoneticPr fontId="2" type="noConversion"/>
  </si>
  <si>
    <t>ASSY</t>
    <phoneticPr fontId="2" type="noConversion"/>
  </si>
  <si>
    <t>SHT0016161</t>
    <phoneticPr fontId="1" type="noConversion"/>
  </si>
  <si>
    <t>SHT0015948</t>
    <phoneticPr fontId="1" type="noConversion"/>
  </si>
  <si>
    <t>副驾调角器左罩壳</t>
    <phoneticPr fontId="1" type="noConversion"/>
  </si>
  <si>
    <t>SQX3000-6906600黑色、锁扣避让</t>
    <phoneticPr fontId="1" type="noConversion"/>
  </si>
  <si>
    <t>黑色</t>
    <phoneticPr fontId="2" type="noConversion"/>
  </si>
  <si>
    <t>SHT0016297</t>
    <phoneticPr fontId="1" type="noConversion"/>
  </si>
  <si>
    <t>副驾调角器右罩壳</t>
    <phoneticPr fontId="1" type="noConversion"/>
  </si>
  <si>
    <t>SHT0012134基础上黑色、调角手柄、无安全带避让孔</t>
    <phoneticPr fontId="1" type="noConversion"/>
  </si>
  <si>
    <t>低成本</t>
    <phoneticPr fontId="2" type="noConversion"/>
  </si>
  <si>
    <t>SHT0014609</t>
    <phoneticPr fontId="2" type="noConversion"/>
  </si>
  <si>
    <t>座垫前部罩壳</t>
    <phoneticPr fontId="2" type="noConversion"/>
  </si>
  <si>
    <t>升降孔</t>
    <phoneticPr fontId="2" type="noConversion"/>
  </si>
  <si>
    <t>EA</t>
    <phoneticPr fontId="2" type="noConversion"/>
  </si>
  <si>
    <t>塑料件</t>
    <phoneticPr fontId="2" type="noConversion"/>
  </si>
  <si>
    <t>PP+TP20</t>
    <phoneticPr fontId="2" type="noConversion"/>
  </si>
  <si>
    <t>48*296*71</t>
    <phoneticPr fontId="2" type="noConversion"/>
  </si>
  <si>
    <t>V5</t>
    <phoneticPr fontId="2" type="noConversion"/>
  </si>
  <si>
    <t>升降开关气路总成</t>
    <phoneticPr fontId="2" type="noConversion"/>
  </si>
  <si>
    <t>/</t>
    <phoneticPr fontId="2" type="noConversion"/>
  </si>
  <si>
    <t>SHT0014790</t>
    <phoneticPr fontId="2" type="noConversion"/>
  </si>
  <si>
    <t>SHT0014564</t>
    <phoneticPr fontId="2" type="noConversion"/>
  </si>
  <si>
    <t>调高机构支架</t>
    <phoneticPr fontId="2" type="noConversion"/>
  </si>
  <si>
    <t>冲压件</t>
    <phoneticPr fontId="2" type="noConversion"/>
  </si>
  <si>
    <t>冲压钣金</t>
    <phoneticPr fontId="2" type="noConversion"/>
  </si>
  <si>
    <t>SPFH590</t>
    <phoneticPr fontId="2" type="noConversion"/>
  </si>
  <si>
    <t>t=2.0</t>
    <phoneticPr fontId="2" type="noConversion"/>
  </si>
  <si>
    <t>38*52*28</t>
    <phoneticPr fontId="2" type="noConversion"/>
  </si>
  <si>
    <t>H6</t>
    <phoneticPr fontId="2" type="noConversion"/>
  </si>
  <si>
    <t>BFA0010037</t>
    <phoneticPr fontId="2" type="noConversion"/>
  </si>
  <si>
    <t>内梅花三角牙自攻螺钉</t>
    <phoneticPr fontId="2" type="noConversion"/>
  </si>
  <si>
    <t>标准件</t>
    <phoneticPr fontId="2" type="noConversion"/>
  </si>
  <si>
    <t xml:space="preserve">M5*10 </t>
    <phoneticPr fontId="2" type="noConversion"/>
  </si>
  <si>
    <t>达克罗</t>
    <phoneticPr fontId="2" type="noConversion"/>
  </si>
  <si>
    <t>固定调高支架</t>
    <phoneticPr fontId="2" type="noConversion"/>
  </si>
  <si>
    <t>SHT0010983</t>
    <phoneticPr fontId="1" type="noConversion"/>
  </si>
  <si>
    <t>ABS+PC</t>
    <phoneticPr fontId="1" type="noConversion"/>
  </si>
  <si>
    <t>110*33*124</t>
    <phoneticPr fontId="1" type="noConversion"/>
  </si>
  <si>
    <t>SHT0011232</t>
    <phoneticPr fontId="1" type="noConversion"/>
  </si>
  <si>
    <t>SHT0000206</t>
    <phoneticPr fontId="1" type="noConversion"/>
  </si>
  <si>
    <t>SHT0000226</t>
    <phoneticPr fontId="1" type="noConversion"/>
  </si>
  <si>
    <t>SHT0010644</t>
    <phoneticPr fontId="1" type="noConversion"/>
  </si>
  <si>
    <t>SHT0001627</t>
    <phoneticPr fontId="1" type="noConversion"/>
  </si>
  <si>
    <t>SHT0000242</t>
    <phoneticPr fontId="1" type="noConversion"/>
  </si>
  <si>
    <t>SHT0000240</t>
    <phoneticPr fontId="1" type="noConversion"/>
  </si>
  <si>
    <t>SHT0001626</t>
    <phoneticPr fontId="1" type="noConversion"/>
  </si>
  <si>
    <t>西安升级2.1D</t>
  </si>
  <si>
    <t>西安升级2.1D</t>
    <phoneticPr fontId="1" type="noConversion"/>
  </si>
  <si>
    <t>X3000</t>
    <phoneticPr fontId="1" type="noConversion"/>
  </si>
  <si>
    <t>公司规划</t>
    <phoneticPr fontId="1" type="noConversion"/>
  </si>
  <si>
    <t>副驾驶员靠背总成</t>
    <phoneticPr fontId="1" type="noConversion"/>
  </si>
  <si>
    <t>SHT0017012</t>
    <phoneticPr fontId="1" type="noConversion"/>
  </si>
  <si>
    <t>SHT0017013</t>
    <phoneticPr fontId="1" type="noConversion"/>
  </si>
  <si>
    <t>SHT0017014</t>
  </si>
  <si>
    <t>SHT0017015</t>
  </si>
  <si>
    <t>SHT0017016</t>
  </si>
  <si>
    <t>SHT0017018</t>
    <phoneticPr fontId="1" type="noConversion"/>
  </si>
  <si>
    <t>SHT0017019</t>
  </si>
  <si>
    <t>SHT0017020</t>
  </si>
  <si>
    <t>SHT0017021</t>
  </si>
  <si>
    <t>SHT0017022</t>
    <phoneticPr fontId="1" type="noConversion"/>
  </si>
  <si>
    <t>2.1D、定阻尼，无三点式安全带、无气腰托、无速降</t>
    <phoneticPr fontId="1" type="noConversion"/>
  </si>
  <si>
    <t>2.1C、定阻尼、无三点式安全带、无气腰托、无速降</t>
    <phoneticPr fontId="1" type="noConversion"/>
  </si>
  <si>
    <t>SHT0017023</t>
    <phoneticPr fontId="1" type="noConversion"/>
  </si>
  <si>
    <t>SHT0017017</t>
    <phoneticPr fontId="1" type="noConversion"/>
  </si>
  <si>
    <t>SHT0012336</t>
    <phoneticPr fontId="1" type="noConversion"/>
  </si>
  <si>
    <t>DZ9X259121004（同EN02）</t>
    <phoneticPr fontId="1" type="noConversion"/>
  </si>
  <si>
    <t>Φ6</t>
    <phoneticPr fontId="75" type="noConversion"/>
  </si>
  <si>
    <t>BPC0000027</t>
    <phoneticPr fontId="75" type="noConversion"/>
  </si>
  <si>
    <t>BFA0000391</t>
    <phoneticPr fontId="75" type="noConversion"/>
  </si>
  <si>
    <t>φ6开口挡圈</t>
    <phoneticPr fontId="75" type="noConversion"/>
  </si>
  <si>
    <t>BCL0010024</t>
    <phoneticPr fontId="2" type="noConversion"/>
  </si>
  <si>
    <t>R型固定夹</t>
    <phoneticPr fontId="2" type="noConversion"/>
  </si>
  <si>
    <t>取消</t>
    <phoneticPr fontId="1" type="noConversion"/>
  </si>
  <si>
    <t>数量更改为3</t>
    <phoneticPr fontId="1" type="noConversion"/>
  </si>
  <si>
    <t>新增</t>
    <phoneticPr fontId="1" type="noConversion"/>
  </si>
  <si>
    <t>零件号更改</t>
    <phoneticPr fontId="1" type="noConversion"/>
  </si>
  <si>
    <t>气路模块邮件输入</t>
    <phoneticPr fontId="1" type="noConversion"/>
  </si>
  <si>
    <t>DZ15221512019
SHT0017410</t>
    <phoneticPr fontId="1" type="noConversion"/>
  </si>
  <si>
    <t>在DZ15221510114X基础上增加右扶手</t>
    <phoneticPr fontId="1" type="noConversion"/>
  </si>
  <si>
    <t>SHT0017410</t>
    <phoneticPr fontId="1" type="noConversion"/>
  </si>
  <si>
    <t>0.8482</t>
  </si>
  <si>
    <t>SHT0013142</t>
    <phoneticPr fontId="1" type="noConversion"/>
  </si>
  <si>
    <t>扶手支架焊接总成</t>
    <phoneticPr fontId="1" type="noConversion"/>
  </si>
  <si>
    <t>焊接总成</t>
    <phoneticPr fontId="1" type="noConversion"/>
  </si>
  <si>
    <t>焊接总成件</t>
    <phoneticPr fontId="1" type="noConversion"/>
  </si>
  <si>
    <t>103*105*92</t>
    <phoneticPr fontId="1" type="noConversion"/>
  </si>
  <si>
    <t>SHT0011613</t>
    <phoneticPr fontId="1" type="noConversion"/>
  </si>
  <si>
    <t>右侧扶手本体总成</t>
    <phoneticPr fontId="1" type="noConversion"/>
  </si>
  <si>
    <t>4378*63*100</t>
    <phoneticPr fontId="1" type="noConversion"/>
  </si>
  <si>
    <t>BFA0010014</t>
    <phoneticPr fontId="1" type="noConversion"/>
  </si>
  <si>
    <t>扶手锁止销</t>
    <phoneticPr fontId="1" type="noConversion"/>
  </si>
  <si>
    <t>冷墩</t>
    <phoneticPr fontId="1" type="noConversion"/>
  </si>
  <si>
    <t>冷镦件</t>
    <phoneticPr fontId="1" type="noConversion"/>
  </si>
  <si>
    <t>65Mn</t>
    <phoneticPr fontId="1" type="noConversion"/>
  </si>
  <si>
    <t>14*14*43（M14）</t>
    <phoneticPr fontId="1" type="noConversion"/>
  </si>
  <si>
    <t>SHT0011330</t>
    <phoneticPr fontId="1" type="noConversion"/>
  </si>
  <si>
    <t>扶手外盖</t>
    <phoneticPr fontId="1" type="noConversion"/>
  </si>
  <si>
    <t>PA6+GF30</t>
    <phoneticPr fontId="1" type="noConversion"/>
  </si>
  <si>
    <t>86*31*43</t>
    <phoneticPr fontId="1" type="noConversion"/>
  </si>
  <si>
    <t xml:space="preserve">DZ15221512019
</t>
    <phoneticPr fontId="1" type="noConversion"/>
  </si>
  <si>
    <t>SHT0017410</t>
    <phoneticPr fontId="1" type="noConversion"/>
  </si>
  <si>
    <t>新增</t>
    <phoneticPr fontId="1" type="noConversion"/>
  </si>
  <si>
    <t>新增配置，企业微信输入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</si>
</sst>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"/>
    <numFmt numFmtId="177" formatCode="0.0_);[Red]\(0.0\)"/>
    <numFmt numFmtId="178" formatCode="0.0000_);[Red]\(0.0000\)"/>
  </numFmts>
  <fonts count="8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5"/>
      <color rgb="FFFF0000"/>
      <name val="微软雅黑"/>
      <family val="2"/>
      <charset val="134"/>
    </font>
    <font>
      <sz val="14"/>
      <name val="新宋体"/>
      <family val="3"/>
      <charset val="134"/>
    </font>
    <font>
      <sz val="14"/>
      <color rgb="FFFF0000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9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/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3" fillId="17" borderId="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3" fillId="16" borderId="10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47" fillId="23" borderId="11" applyNumberFormat="0" applyFont="0" applyAlignment="0" applyProtection="0">
      <alignment vertical="center"/>
    </xf>
    <xf numFmtId="0" fontId="47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47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47" fillId="23" borderId="11" applyNumberFormat="0" applyFont="0" applyAlignment="0" applyProtection="0">
      <alignment vertical="center"/>
    </xf>
    <xf numFmtId="0" fontId="47" fillId="23" borderId="11" applyNumberFormat="0" applyFont="0" applyAlignment="0" applyProtection="0">
      <alignment vertical="center"/>
    </xf>
    <xf numFmtId="0" fontId="47" fillId="23" borderId="11" applyNumberFormat="0" applyFont="0" applyAlignment="0" applyProtection="0">
      <alignment vertical="center"/>
    </xf>
    <xf numFmtId="0" fontId="47" fillId="23" borderId="11" applyNumberFormat="0" applyFont="0" applyAlignment="0" applyProtection="0">
      <alignment vertical="center"/>
    </xf>
    <xf numFmtId="0" fontId="47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3" fillId="23" borderId="11" applyNumberFormat="0" applyFont="0" applyAlignment="0" applyProtection="0">
      <alignment vertical="center"/>
    </xf>
    <xf numFmtId="0" fontId="12" fillId="0" borderId="0">
      <alignment vertical="center"/>
    </xf>
    <xf numFmtId="0" fontId="48" fillId="0" borderId="0"/>
    <xf numFmtId="0" fontId="3" fillId="0" borderId="0"/>
    <xf numFmtId="0" fontId="66" fillId="27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3" fillId="0" borderId="0"/>
    <xf numFmtId="0" fontId="11" fillId="0" borderId="0">
      <alignment vertical="center"/>
    </xf>
    <xf numFmtId="0" fontId="3" fillId="0" borderId="0"/>
    <xf numFmtId="0" fontId="3" fillId="0" borderId="0"/>
  </cellStyleXfs>
  <cellXfs count="140">
    <xf numFmtId="0" fontId="0" fillId="0" borderId="0" xfId="0">
      <alignment vertical="center"/>
    </xf>
    <xf numFmtId="0" fontId="6" fillId="0" borderId="0" xfId="4" applyFont="1" applyAlignment="1" applyProtection="1">
      <alignment horizontal="center" vertical="center" wrapText="1"/>
      <protection locked="0"/>
    </xf>
    <xf numFmtId="49" fontId="6" fillId="0" borderId="0" xfId="4" applyNumberFormat="1" applyFont="1" applyAlignment="1" applyProtection="1">
      <alignment horizontal="center" vertical="center" wrapText="1"/>
      <protection locked="0"/>
    </xf>
    <xf numFmtId="176" fontId="6" fillId="0" borderId="0" xfId="4" applyNumberFormat="1" applyFont="1" applyAlignment="1" applyProtection="1">
      <alignment horizontal="center" vertical="center" wrapText="1"/>
      <protection locked="0"/>
    </xf>
    <xf numFmtId="0" fontId="50" fillId="0" borderId="0" xfId="2" applyFont="1" applyAlignment="1">
      <alignment vertical="center"/>
    </xf>
    <xf numFmtId="0" fontId="51" fillId="0" borderId="0" xfId="2" applyFont="1" applyAlignment="1">
      <alignment vertical="center"/>
    </xf>
    <xf numFmtId="0" fontId="51" fillId="0" borderId="0" xfId="2" applyFont="1" applyAlignment="1">
      <alignment vertical="center" wrapText="1"/>
    </xf>
    <xf numFmtId="0" fontId="60" fillId="0" borderId="0" xfId="4" applyFont="1" applyAlignment="1" applyProtection="1">
      <alignment horizontal="center" vertical="center" wrapText="1"/>
      <protection locked="0"/>
    </xf>
    <xf numFmtId="0" fontId="61" fillId="24" borderId="0" xfId="4" applyFont="1" applyFill="1" applyAlignment="1" applyProtection="1">
      <alignment horizontal="center" vertical="center" wrapText="1"/>
      <protection locked="0"/>
    </xf>
    <xf numFmtId="0" fontId="61" fillId="25" borderId="0" xfId="4" applyFont="1" applyFill="1" applyAlignment="1" applyProtection="1">
      <alignment horizontal="center" vertical="center" wrapText="1"/>
      <protection locked="0"/>
    </xf>
    <xf numFmtId="0" fontId="61" fillId="0" borderId="0" xfId="4" applyFont="1" applyAlignment="1" applyProtection="1">
      <alignment horizontal="center" vertical="center" wrapText="1"/>
      <protection locked="0"/>
    </xf>
    <xf numFmtId="0" fontId="58" fillId="0" borderId="0" xfId="2" applyFont="1" applyAlignment="1">
      <alignment vertical="center"/>
    </xf>
    <xf numFmtId="0" fontId="61" fillId="28" borderId="0" xfId="4" applyFont="1" applyFill="1" applyAlignment="1" applyProtection="1">
      <alignment horizontal="center" vertical="center" wrapText="1"/>
      <protection locked="0"/>
    </xf>
    <xf numFmtId="0" fontId="60" fillId="24" borderId="0" xfId="4" applyFont="1" applyFill="1" applyAlignment="1" applyProtection="1">
      <alignment horizontal="center" vertical="center" wrapText="1"/>
      <protection locked="0"/>
    </xf>
    <xf numFmtId="0" fontId="63" fillId="0" borderId="13" xfId="0" applyFont="1" applyBorder="1" applyAlignment="1">
      <alignment horizontal="center" vertical="center" wrapText="1"/>
    </xf>
    <xf numFmtId="0" fontId="68" fillId="0" borderId="0" xfId="4" applyFont="1" applyAlignment="1" applyProtection="1">
      <alignment horizontal="center" vertical="center" wrapText="1"/>
      <protection locked="0"/>
    </xf>
    <xf numFmtId="0" fontId="70" fillId="0" borderId="13" xfId="6" applyNumberFormat="1" applyFont="1" applyFill="1" applyBorder="1" applyAlignment="1" applyProtection="1">
      <alignment horizontal="center" vertical="center" wrapText="1"/>
      <protection locked="0"/>
    </xf>
    <xf numFmtId="0" fontId="70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70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70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70" fillId="0" borderId="13" xfId="1" applyNumberFormat="1" applyFont="1" applyFill="1" applyBorder="1" applyAlignment="1" applyProtection="1">
      <alignment horizontal="center" vertical="top" wrapText="1"/>
      <protection locked="0"/>
    </xf>
    <xf numFmtId="0" fontId="69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69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69" fillId="0" borderId="13" xfId="6" applyNumberFormat="1" applyFont="1" applyFill="1" applyBorder="1" applyAlignment="1" applyProtection="1">
      <alignment horizontal="center" vertical="top" wrapText="1"/>
      <protection locked="0"/>
    </xf>
    <xf numFmtId="49" fontId="70" fillId="0" borderId="13" xfId="6" applyNumberFormat="1" applyFont="1" applyFill="1" applyBorder="1" applyAlignment="1" applyProtection="1">
      <alignment horizontal="center" vertical="top" wrapText="1"/>
      <protection locked="0"/>
    </xf>
    <xf numFmtId="177" fontId="70" fillId="0" borderId="13" xfId="1" applyNumberFormat="1" applyFont="1" applyFill="1" applyBorder="1" applyAlignment="1" applyProtection="1">
      <alignment horizontal="center" vertical="top" wrapText="1"/>
      <protection locked="0"/>
    </xf>
    <xf numFmtId="176" fontId="70" fillId="0" borderId="13" xfId="1" applyNumberFormat="1" applyFont="1" applyFill="1" applyBorder="1" applyAlignment="1" applyProtection="1">
      <alignment horizontal="center" vertical="top" wrapText="1"/>
      <protection locked="0"/>
    </xf>
    <xf numFmtId="0" fontId="69" fillId="0" borderId="13" xfId="6" applyFont="1" applyFill="1" applyBorder="1" applyAlignment="1" applyProtection="1">
      <alignment horizontal="center" vertical="top" wrapText="1" shrinkToFit="1"/>
      <protection locked="0"/>
    </xf>
    <xf numFmtId="0" fontId="68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0" xfId="1" applyNumberFormat="1" applyFont="1" applyFill="1" applyBorder="1" applyAlignment="1" applyProtection="1">
      <alignment horizontal="center" vertical="center" wrapText="1"/>
      <protection locked="0"/>
    </xf>
    <xf numFmtId="178" fontId="70" fillId="0" borderId="13" xfId="1" applyNumberFormat="1" applyFont="1" applyFill="1" applyBorder="1" applyAlignment="1" applyProtection="1">
      <alignment horizontal="left" vertical="top" wrapText="1"/>
      <protection locked="0"/>
    </xf>
    <xf numFmtId="178" fontId="6" fillId="0" borderId="0" xfId="4" applyNumberFormat="1" applyFont="1" applyAlignment="1" applyProtection="1">
      <alignment horizontal="left" vertical="center" wrapText="1"/>
      <protection locked="0"/>
    </xf>
    <xf numFmtId="0" fontId="3" fillId="0" borderId="0" xfId="4" applyAlignment="1" applyProtection="1">
      <alignment horizontal="center" vertical="center" wrapText="1"/>
      <protection locked="0"/>
    </xf>
    <xf numFmtId="0" fontId="58" fillId="24" borderId="12" xfId="2" applyFont="1" applyFill="1" applyBorder="1" applyAlignment="1">
      <alignment vertical="center" wrapText="1"/>
    </xf>
    <xf numFmtId="0" fontId="6" fillId="24" borderId="0" xfId="4" applyFont="1" applyFill="1" applyAlignment="1" applyProtection="1">
      <alignment horizontal="center" vertical="center" wrapText="1"/>
      <protection locked="0"/>
    </xf>
    <xf numFmtId="0" fontId="63" fillId="0" borderId="14" xfId="0" applyFont="1" applyBorder="1" applyAlignment="1">
      <alignment horizontal="center" vertical="center" wrapText="1"/>
    </xf>
    <xf numFmtId="0" fontId="76" fillId="0" borderId="13" xfId="0" applyFont="1" applyBorder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6" fillId="28" borderId="0" xfId="4" applyFont="1" applyFill="1" applyAlignment="1" applyProtection="1">
      <alignment horizontal="center" vertical="center" wrapText="1"/>
      <protection locked="0"/>
    </xf>
    <xf numFmtId="0" fontId="78" fillId="0" borderId="0" xfId="4" applyFont="1" applyAlignment="1" applyProtection="1">
      <alignment horizontal="center" vertical="center" wrapText="1"/>
      <protection locked="0"/>
    </xf>
    <xf numFmtId="0" fontId="65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70" fillId="0" borderId="13" xfId="4" applyFont="1" applyBorder="1" applyAlignment="1" applyProtection="1">
      <alignment horizontal="center" vertical="center" wrapText="1"/>
      <protection locked="0"/>
    </xf>
    <xf numFmtId="0" fontId="72" fillId="0" borderId="13" xfId="4" applyFont="1" applyBorder="1" applyAlignment="1" applyProtection="1">
      <alignment horizontal="center" vertical="center" wrapText="1"/>
      <protection locked="0"/>
    </xf>
    <xf numFmtId="0" fontId="72" fillId="0" borderId="18" xfId="4" applyFont="1" applyBorder="1" applyAlignment="1" applyProtection="1">
      <alignment horizontal="center" vertical="center" wrapText="1"/>
      <protection locked="0"/>
    </xf>
    <xf numFmtId="0" fontId="59" fillId="0" borderId="18" xfId="3" applyFont="1" applyBorder="1" applyAlignment="1">
      <alignment vertical="center" wrapText="1"/>
    </xf>
    <xf numFmtId="0" fontId="59" fillId="0" borderId="18" xfId="3" applyFont="1" applyBorder="1" applyAlignment="1">
      <alignment vertical="center"/>
    </xf>
    <xf numFmtId="178" fontId="63" fillId="0" borderId="18" xfId="0" applyNumberFormat="1" applyFont="1" applyBorder="1" applyAlignment="1">
      <alignment horizontal="left" vertical="center" wrapText="1"/>
    </xf>
    <xf numFmtId="0" fontId="79" fillId="0" borderId="13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70" fillId="0" borderId="13" xfId="1" applyNumberFormat="1" applyFont="1" applyFill="1" applyBorder="1" applyAlignment="1" applyProtection="1">
      <alignment vertical="center" wrapText="1"/>
      <protection locked="0"/>
    </xf>
    <xf numFmtId="0" fontId="69" fillId="0" borderId="13" xfId="1" applyNumberFormat="1" applyFont="1" applyFill="1" applyBorder="1" applyAlignment="1" applyProtection="1">
      <alignment vertical="center" wrapText="1"/>
      <protection locked="0"/>
    </xf>
    <xf numFmtId="0" fontId="63" fillId="0" borderId="13" xfId="0" applyFont="1" applyBorder="1" applyAlignment="1">
      <alignment vertical="center" wrapText="1"/>
    </xf>
    <xf numFmtId="0" fontId="63" fillId="0" borderId="18" xfId="0" applyFont="1" applyBorder="1" applyAlignment="1">
      <alignment vertical="center" wrapText="1"/>
    </xf>
    <xf numFmtId="0" fontId="63" fillId="0" borderId="14" xfId="0" applyFont="1" applyBorder="1" applyAlignment="1">
      <alignment vertical="center" wrapText="1"/>
    </xf>
    <xf numFmtId="0" fontId="65" fillId="0" borderId="18" xfId="0" applyFont="1" applyBorder="1" applyAlignment="1">
      <alignment vertical="center" wrapText="1"/>
    </xf>
    <xf numFmtId="0" fontId="76" fillId="0" borderId="13" xfId="0" applyFont="1" applyBorder="1" applyAlignment="1">
      <alignment vertical="center" wrapText="1"/>
    </xf>
    <xf numFmtId="0" fontId="6" fillId="0" borderId="0" xfId="4" applyFont="1" applyAlignment="1" applyProtection="1">
      <alignment vertical="center" wrapText="1"/>
      <protection locked="0"/>
    </xf>
    <xf numFmtId="0" fontId="63" fillId="24" borderId="13" xfId="0" applyFont="1" applyFill="1" applyBorder="1" applyAlignment="1">
      <alignment horizontal="center" vertical="center" wrapText="1"/>
    </xf>
    <xf numFmtId="0" fontId="63" fillId="24" borderId="13" xfId="0" applyFont="1" applyFill="1" applyBorder="1" applyAlignment="1">
      <alignment vertical="center" wrapText="1"/>
    </xf>
    <xf numFmtId="0" fontId="63" fillId="24" borderId="14" xfId="0" applyFont="1" applyFill="1" applyBorder="1" applyAlignment="1">
      <alignment horizontal="center" vertical="center" wrapText="1"/>
    </xf>
    <xf numFmtId="0" fontId="63" fillId="24" borderId="14" xfId="0" applyFont="1" applyFill="1" applyBorder="1" applyAlignment="1">
      <alignment vertical="center" wrapText="1"/>
    </xf>
    <xf numFmtId="0" fontId="68" fillId="0" borderId="0" xfId="4" applyFont="1" applyAlignment="1" applyProtection="1">
      <alignment horizontal="center" vertical="center" wrapText="1"/>
      <protection locked="0"/>
    </xf>
    <xf numFmtId="0" fontId="69" fillId="0" borderId="13" xfId="4" applyFont="1" applyBorder="1" applyAlignment="1" applyProtection="1">
      <alignment horizontal="left" vertical="center"/>
      <protection locked="0"/>
    </xf>
    <xf numFmtId="0" fontId="70" fillId="0" borderId="13" xfId="4" applyFont="1" applyBorder="1" applyAlignment="1" applyProtection="1">
      <alignment horizontal="left" vertical="center" wrapText="1"/>
      <protection locked="0"/>
    </xf>
    <xf numFmtId="0" fontId="71" fillId="0" borderId="13" xfId="4" applyFont="1" applyBorder="1" applyAlignment="1" applyProtection="1">
      <alignment horizontal="center" vertical="center" wrapText="1"/>
      <protection locked="0"/>
    </xf>
    <xf numFmtId="0" fontId="71" fillId="0" borderId="13" xfId="4" applyFont="1" applyBorder="1" applyAlignment="1" applyProtection="1">
      <alignment horizontal="left" vertical="center"/>
      <protection locked="0"/>
    </xf>
    <xf numFmtId="0" fontId="71" fillId="0" borderId="13" xfId="4" applyFont="1" applyBorder="1" applyAlignment="1" applyProtection="1">
      <alignment horizontal="left" vertical="center" wrapText="1"/>
      <protection locked="0"/>
    </xf>
    <xf numFmtId="0" fontId="73" fillId="0" borderId="13" xfId="4" applyFont="1" applyBorder="1" applyAlignment="1" applyProtection="1">
      <alignment horizontal="left" vertical="center" wrapText="1"/>
      <protection locked="0"/>
    </xf>
    <xf numFmtId="0" fontId="71" fillId="0" borderId="13" xfId="4" applyFont="1" applyBorder="1" applyAlignment="1" applyProtection="1">
      <alignment horizontal="center" vertical="top" wrapText="1"/>
      <protection locked="0"/>
    </xf>
    <xf numFmtId="0" fontId="58" fillId="24" borderId="12" xfId="3" applyFont="1" applyFill="1" applyBorder="1" applyAlignment="1">
      <alignment horizontal="center" vertical="center"/>
    </xf>
    <xf numFmtId="0" fontId="59" fillId="24" borderId="12" xfId="3" applyFont="1" applyFill="1" applyBorder="1" applyAlignment="1">
      <alignment horizontal="center" vertical="center" wrapText="1"/>
    </xf>
    <xf numFmtId="0" fontId="59" fillId="24" borderId="12" xfId="3" applyFont="1" applyFill="1" applyBorder="1" applyAlignment="1">
      <alignment horizontal="center" vertical="center"/>
    </xf>
    <xf numFmtId="0" fontId="59" fillId="24" borderId="12" xfId="3" applyFont="1" applyFill="1" applyBorder="1" applyAlignment="1">
      <alignment horizontal="left" vertical="center"/>
    </xf>
    <xf numFmtId="0" fontId="59" fillId="24" borderId="12" xfId="3" applyFont="1" applyFill="1" applyBorder="1" applyAlignment="1">
      <alignment horizontal="left" vertical="center" wrapText="1"/>
    </xf>
    <xf numFmtId="0" fontId="58" fillId="24" borderId="0" xfId="2" applyFont="1" applyFill="1" applyAlignment="1">
      <alignment vertical="center"/>
    </xf>
    <xf numFmtId="0" fontId="68" fillId="24" borderId="0" xfId="4" applyFont="1" applyFill="1" applyAlignment="1" applyProtection="1">
      <alignment horizontal="center" vertical="center" wrapText="1"/>
      <protection locked="0"/>
    </xf>
    <xf numFmtId="0" fontId="72" fillId="24" borderId="18" xfId="4" applyFont="1" applyFill="1" applyBorder="1" applyAlignment="1" applyProtection="1">
      <alignment horizontal="center" vertical="center" wrapText="1"/>
      <protection locked="0"/>
    </xf>
    <xf numFmtId="0" fontId="72" fillId="24" borderId="13" xfId="4" applyFont="1" applyFill="1" applyBorder="1" applyAlignment="1" applyProtection="1">
      <alignment horizontal="center" vertical="center" wrapText="1"/>
      <protection locked="0"/>
    </xf>
    <xf numFmtId="0" fontId="68" fillId="24" borderId="13" xfId="1" applyNumberFormat="1" applyFont="1" applyFill="1" applyBorder="1" applyAlignment="1" applyProtection="1">
      <alignment horizontal="center" vertical="center" wrapText="1"/>
      <protection locked="0"/>
    </xf>
    <xf numFmtId="0" fontId="49" fillId="0" borderId="12" xfId="2" applyFont="1" applyFill="1" applyBorder="1" applyAlignment="1">
      <alignment horizontal="left" vertical="center"/>
    </xf>
    <xf numFmtId="0" fontId="52" fillId="0" borderId="12" xfId="2" applyFont="1" applyFill="1" applyBorder="1" applyAlignment="1">
      <alignment horizontal="center" vertical="center"/>
    </xf>
    <xf numFmtId="0" fontId="50" fillId="0" borderId="12" xfId="2" applyFont="1" applyFill="1" applyBorder="1" applyAlignment="1">
      <alignment vertical="center"/>
    </xf>
    <xf numFmtId="0" fontId="50" fillId="0" borderId="12" xfId="2" applyFont="1" applyFill="1" applyBorder="1" applyAlignment="1">
      <alignment horizontal="left" vertical="center" wrapText="1"/>
    </xf>
    <xf numFmtId="0" fontId="49" fillId="0" borderId="12" xfId="2" applyFont="1" applyFill="1" applyBorder="1" applyAlignment="1">
      <alignment horizontal="left" vertical="center"/>
    </xf>
    <xf numFmtId="0" fontId="52" fillId="0" borderId="12" xfId="2" applyFont="1" applyFill="1" applyBorder="1" applyAlignment="1">
      <alignment horizontal="left" vertical="center"/>
    </xf>
    <xf numFmtId="0" fontId="53" fillId="0" borderId="12" xfId="2" applyFont="1" applyFill="1" applyBorder="1" applyAlignment="1">
      <alignment horizontal="center" vertical="center"/>
    </xf>
    <xf numFmtId="0" fontId="51" fillId="0" borderId="12" xfId="2" applyFont="1" applyFill="1" applyBorder="1" applyAlignment="1">
      <alignment vertical="center"/>
    </xf>
    <xf numFmtId="0" fontId="49" fillId="0" borderId="12" xfId="2" applyFont="1" applyFill="1" applyBorder="1" applyAlignment="1">
      <alignment horizontal="center" vertical="center" wrapText="1"/>
    </xf>
    <xf numFmtId="0" fontId="52" fillId="0" borderId="12" xfId="2" applyFont="1" applyFill="1" applyBorder="1" applyAlignment="1">
      <alignment horizontal="center" vertical="center"/>
    </xf>
    <xf numFmtId="0" fontId="54" fillId="0" borderId="12" xfId="2" applyFont="1" applyFill="1" applyBorder="1" applyAlignment="1">
      <alignment horizontal="center" vertical="center"/>
    </xf>
    <xf numFmtId="0" fontId="54" fillId="0" borderId="1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/>
    </xf>
    <xf numFmtId="0" fontId="56" fillId="0" borderId="12" xfId="2" applyFont="1" applyFill="1" applyBorder="1" applyAlignment="1">
      <alignment horizontal="center" vertical="center"/>
    </xf>
    <xf numFmtId="0" fontId="51" fillId="0" borderId="12" xfId="2" applyFont="1" applyFill="1" applyBorder="1" applyAlignment="1">
      <alignment horizontal="center" vertical="center"/>
    </xf>
    <xf numFmtId="0" fontId="57" fillId="0" borderId="12" xfId="2" applyFont="1" applyFill="1" applyBorder="1" applyAlignment="1">
      <alignment horizontal="center" vertical="center"/>
    </xf>
    <xf numFmtId="0" fontId="57" fillId="0" borderId="12" xfId="2" applyFont="1" applyFill="1" applyBorder="1" applyAlignment="1">
      <alignment horizontal="center" vertical="center"/>
    </xf>
    <xf numFmtId="14" fontId="5" fillId="0" borderId="12" xfId="2" applyNumberFormat="1" applyFont="1" applyFill="1" applyBorder="1" applyAlignment="1">
      <alignment horizontal="center" vertical="center" shrinkToFit="1"/>
    </xf>
    <xf numFmtId="49" fontId="57" fillId="0" borderId="12" xfId="2" applyNumberFormat="1" applyFont="1" applyFill="1" applyBorder="1" applyAlignment="1">
      <alignment horizontal="center" vertical="center" shrinkToFit="1"/>
    </xf>
    <xf numFmtId="14" fontId="57" fillId="0" borderId="12" xfId="2" applyNumberFormat="1" applyFont="1" applyFill="1" applyBorder="1" applyAlignment="1">
      <alignment horizontal="center" vertical="center" shrinkToFit="1"/>
    </xf>
    <xf numFmtId="0" fontId="58" fillId="0" borderId="12" xfId="3" applyFont="1" applyFill="1" applyBorder="1" applyAlignment="1">
      <alignment horizontal="center" vertical="center" wrapText="1"/>
    </xf>
    <xf numFmtId="0" fontId="58" fillId="0" borderId="12" xfId="3" applyFont="1" applyFill="1" applyBorder="1" applyAlignment="1">
      <alignment horizontal="center" vertical="center"/>
    </xf>
    <xf numFmtId="0" fontId="58" fillId="0" borderId="12" xfId="3" applyFont="1" applyFill="1" applyBorder="1" applyAlignment="1">
      <alignment horizontal="center" vertical="center"/>
    </xf>
    <xf numFmtId="0" fontId="58" fillId="0" borderId="12" xfId="2" applyFont="1" applyFill="1" applyBorder="1" applyAlignment="1">
      <alignment horizontal="center" vertical="center"/>
    </xf>
    <xf numFmtId="0" fontId="58" fillId="0" borderId="12" xfId="2" applyFont="1" applyFill="1" applyBorder="1" applyAlignment="1">
      <alignment vertical="center"/>
    </xf>
    <xf numFmtId="0" fontId="59" fillId="0" borderId="12" xfId="3" applyFont="1" applyFill="1" applyBorder="1" applyAlignment="1">
      <alignment horizontal="center" vertical="center" wrapText="1"/>
    </xf>
    <xf numFmtId="0" fontId="59" fillId="0" borderId="12" xfId="3" applyFont="1" applyFill="1" applyBorder="1" applyAlignment="1">
      <alignment horizontal="center" vertical="center"/>
    </xf>
    <xf numFmtId="0" fontId="59" fillId="0" borderId="12" xfId="3" applyFont="1" applyFill="1" applyBorder="1" applyAlignment="1">
      <alignment horizontal="left" vertical="center"/>
    </xf>
    <xf numFmtId="0" fontId="59" fillId="0" borderId="12" xfId="3" applyFont="1" applyFill="1" applyBorder="1" applyAlignment="1">
      <alignment horizontal="left" vertical="center" wrapText="1"/>
    </xf>
    <xf numFmtId="0" fontId="58" fillId="0" borderId="18" xfId="2" applyFont="1" applyFill="1" applyBorder="1" applyAlignment="1">
      <alignment vertical="center" wrapText="1"/>
    </xf>
    <xf numFmtId="0" fontId="58" fillId="0" borderId="18" xfId="2" applyFont="1" applyFill="1" applyBorder="1" applyAlignment="1">
      <alignment vertical="center"/>
    </xf>
    <xf numFmtId="0" fontId="58" fillId="0" borderId="18" xfId="3" applyFont="1" applyFill="1" applyBorder="1" applyAlignment="1">
      <alignment horizontal="center" vertical="center"/>
    </xf>
    <xf numFmtId="0" fontId="58" fillId="0" borderId="14" xfId="3" applyFont="1" applyFill="1" applyBorder="1" applyAlignment="1">
      <alignment horizontal="center" vertical="center"/>
    </xf>
    <xf numFmtId="0" fontId="59" fillId="0" borderId="14" xfId="3" applyFont="1" applyFill="1" applyBorder="1" applyAlignment="1">
      <alignment horizontal="center" vertical="center" wrapText="1"/>
    </xf>
    <xf numFmtId="0" fontId="59" fillId="0" borderId="14" xfId="3" applyFont="1" applyFill="1" applyBorder="1" applyAlignment="1">
      <alignment horizontal="center" vertical="center"/>
    </xf>
    <xf numFmtId="0" fontId="59" fillId="0" borderId="14" xfId="3" applyFont="1" applyFill="1" applyBorder="1" applyAlignment="1">
      <alignment horizontal="left" vertical="center"/>
    </xf>
    <xf numFmtId="0" fontId="59" fillId="0" borderId="14" xfId="3" applyFont="1" applyFill="1" applyBorder="1" applyAlignment="1">
      <alignment horizontal="left" vertical="center" wrapText="1"/>
    </xf>
    <xf numFmtId="0" fontId="58" fillId="0" borderId="14" xfId="2" applyFont="1" applyFill="1" applyBorder="1" applyAlignment="1">
      <alignment horizontal="center" vertical="center"/>
    </xf>
    <xf numFmtId="0" fontId="58" fillId="0" borderId="14" xfId="2" applyFont="1" applyFill="1" applyBorder="1" applyAlignment="1">
      <alignment vertical="center"/>
    </xf>
    <xf numFmtId="0" fontId="58" fillId="0" borderId="14" xfId="2" applyFont="1" applyFill="1" applyBorder="1" applyAlignment="1">
      <alignment vertical="center" wrapText="1"/>
    </xf>
    <xf numFmtId="0" fontId="64" fillId="0" borderId="12" xfId="2" applyFont="1" applyFill="1" applyBorder="1" applyAlignment="1">
      <alignment horizontal="center" vertical="center"/>
    </xf>
    <xf numFmtId="0" fontId="58" fillId="0" borderId="12" xfId="2" applyFont="1" applyFill="1" applyBorder="1" applyAlignment="1">
      <alignment horizontal="center" vertical="center"/>
    </xf>
    <xf numFmtId="0" fontId="58" fillId="0" borderId="12" xfId="2" applyFont="1" applyFill="1" applyBorder="1" applyAlignment="1">
      <alignment vertical="center" wrapText="1"/>
    </xf>
    <xf numFmtId="0" fontId="63" fillId="0" borderId="13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  <xf numFmtId="0" fontId="58" fillId="0" borderId="15" xfId="2" applyFont="1" applyFill="1" applyBorder="1" applyAlignment="1">
      <alignment horizontal="center" vertical="center" wrapText="1"/>
    </xf>
    <xf numFmtId="0" fontId="58" fillId="0" borderId="17" xfId="2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58" fillId="0" borderId="16" xfId="2" applyFont="1" applyFill="1" applyBorder="1" applyAlignment="1">
      <alignment horizontal="center" vertical="center" wrapText="1"/>
    </xf>
    <xf numFmtId="0" fontId="63" fillId="0" borderId="18" xfId="0" applyFont="1" applyFill="1" applyBorder="1" applyAlignment="1">
      <alignment horizontal="center" vertical="center" wrapText="1"/>
    </xf>
    <xf numFmtId="0" fontId="63" fillId="0" borderId="18" xfId="0" applyFont="1" applyFill="1" applyBorder="1" applyAlignment="1">
      <alignment horizontal="left" vertical="center" wrapText="1"/>
    </xf>
    <xf numFmtId="0" fontId="62" fillId="0" borderId="2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vertical="center" wrapText="1"/>
    </xf>
    <xf numFmtId="0" fontId="63" fillId="0" borderId="13" xfId="0" applyFont="1" applyFill="1" applyBorder="1" applyAlignment="1">
      <alignment vertical="center" wrapText="1"/>
    </xf>
    <xf numFmtId="0" fontId="65" fillId="0" borderId="12" xfId="0" applyFont="1" applyFill="1" applyBorder="1" applyAlignment="1">
      <alignment horizontal="left" vertical="center" wrapText="1"/>
    </xf>
    <xf numFmtId="0" fontId="61" fillId="0" borderId="12" xfId="0" applyFont="1" applyFill="1" applyBorder="1" applyAlignment="1">
      <alignment horizontal="center" vertical="center" wrapText="1"/>
    </xf>
    <xf numFmtId="0" fontId="62" fillId="0" borderId="12" xfId="0" applyFont="1" applyFill="1" applyBorder="1" applyAlignment="1">
      <alignment horizontal="center" vertical="center" wrapText="1"/>
    </xf>
    <xf numFmtId="0" fontId="65" fillId="0" borderId="12" xfId="0" applyFont="1" applyFill="1" applyBorder="1" applyAlignment="1">
      <alignment horizontal="center" vertical="center" wrapText="1"/>
    </xf>
  </cellXfs>
  <cellStyles count="969">
    <cellStyle name="20% - 强调文字颜色 1 10" xfId="15" xr:uid="{00000000-0005-0000-0000-000000000000}"/>
    <cellStyle name="20% - 强调文字颜色 1 11" xfId="16" xr:uid="{00000000-0005-0000-0000-000001000000}"/>
    <cellStyle name="20% - 强调文字颜色 1 2" xfId="17" xr:uid="{00000000-0005-0000-0000-000002000000}"/>
    <cellStyle name="20% - 强调文字颜色 1 2 2" xfId="18" xr:uid="{00000000-0005-0000-0000-000003000000}"/>
    <cellStyle name="20% - 强调文字颜色 1 2 3" xfId="19" xr:uid="{00000000-0005-0000-0000-000004000000}"/>
    <cellStyle name="20% - 强调文字颜色 1 2 4" xfId="20" xr:uid="{00000000-0005-0000-0000-000005000000}"/>
    <cellStyle name="20% - 强调文字颜色 1 2 5" xfId="21" xr:uid="{00000000-0005-0000-0000-000006000000}"/>
    <cellStyle name="20% - 强调文字颜色 1 3" xfId="22" xr:uid="{00000000-0005-0000-0000-000007000000}"/>
    <cellStyle name="20% - 强调文字颜色 1 4" xfId="23" xr:uid="{00000000-0005-0000-0000-000008000000}"/>
    <cellStyle name="20% - 强调文字颜色 1 5" xfId="24" xr:uid="{00000000-0005-0000-0000-000009000000}"/>
    <cellStyle name="20% - 强调文字颜色 1 6" xfId="25" xr:uid="{00000000-0005-0000-0000-00000A000000}"/>
    <cellStyle name="20% - 强调文字颜色 1 7" xfId="26" xr:uid="{00000000-0005-0000-0000-00000B000000}"/>
    <cellStyle name="20% - 强调文字颜色 1 8" xfId="27" xr:uid="{00000000-0005-0000-0000-00000C000000}"/>
    <cellStyle name="20% - 强调文字颜色 1 9" xfId="28" xr:uid="{00000000-0005-0000-0000-00000D000000}"/>
    <cellStyle name="20% - 强调文字颜色 2 10" xfId="29" xr:uid="{00000000-0005-0000-0000-00000E000000}"/>
    <cellStyle name="20% - 强调文字颜色 2 11" xfId="30" xr:uid="{00000000-0005-0000-0000-00000F000000}"/>
    <cellStyle name="20% - 强调文字颜色 2 2" xfId="31" xr:uid="{00000000-0005-0000-0000-000010000000}"/>
    <cellStyle name="20% - 强调文字颜色 2 2 2" xfId="32" xr:uid="{00000000-0005-0000-0000-000011000000}"/>
    <cellStyle name="20% - 强调文字颜色 2 2 3" xfId="33" xr:uid="{00000000-0005-0000-0000-000012000000}"/>
    <cellStyle name="20% - 强调文字颜色 2 2 4" xfId="34" xr:uid="{00000000-0005-0000-0000-000013000000}"/>
    <cellStyle name="20% - 强调文字颜色 2 2 5" xfId="35" xr:uid="{00000000-0005-0000-0000-000014000000}"/>
    <cellStyle name="20% - 强调文字颜色 2 3" xfId="36" xr:uid="{00000000-0005-0000-0000-000015000000}"/>
    <cellStyle name="20% - 强调文字颜色 2 4" xfId="37" xr:uid="{00000000-0005-0000-0000-000016000000}"/>
    <cellStyle name="20% - 强调文字颜色 2 5" xfId="38" xr:uid="{00000000-0005-0000-0000-000017000000}"/>
    <cellStyle name="20% - 强调文字颜色 2 6" xfId="39" xr:uid="{00000000-0005-0000-0000-000018000000}"/>
    <cellStyle name="20% - 强调文字颜色 2 7" xfId="40" xr:uid="{00000000-0005-0000-0000-000019000000}"/>
    <cellStyle name="20% - 强调文字颜色 2 8" xfId="41" xr:uid="{00000000-0005-0000-0000-00001A000000}"/>
    <cellStyle name="20% - 强调文字颜色 2 9" xfId="42" xr:uid="{00000000-0005-0000-0000-00001B000000}"/>
    <cellStyle name="20% - 强调文字颜色 3 10" xfId="43" xr:uid="{00000000-0005-0000-0000-00001C000000}"/>
    <cellStyle name="20% - 强调文字颜色 3 11" xfId="44" xr:uid="{00000000-0005-0000-0000-00001D000000}"/>
    <cellStyle name="20% - 强调文字颜色 3 2" xfId="45" xr:uid="{00000000-0005-0000-0000-00001E000000}"/>
    <cellStyle name="20% - 强调文字颜色 3 2 2" xfId="46" xr:uid="{00000000-0005-0000-0000-00001F000000}"/>
    <cellStyle name="20% - 强调文字颜色 3 2 3" xfId="47" xr:uid="{00000000-0005-0000-0000-000020000000}"/>
    <cellStyle name="20% - 强调文字颜色 3 2 4" xfId="48" xr:uid="{00000000-0005-0000-0000-000021000000}"/>
    <cellStyle name="20% - 强调文字颜色 3 2 5" xfId="49" xr:uid="{00000000-0005-0000-0000-000022000000}"/>
    <cellStyle name="20% - 强调文字颜色 3 3" xfId="50" xr:uid="{00000000-0005-0000-0000-000023000000}"/>
    <cellStyle name="20% - 强调文字颜色 3 4" xfId="51" xr:uid="{00000000-0005-0000-0000-000024000000}"/>
    <cellStyle name="20% - 强调文字颜色 3 5" xfId="52" xr:uid="{00000000-0005-0000-0000-000025000000}"/>
    <cellStyle name="20% - 强调文字颜色 3 6" xfId="53" xr:uid="{00000000-0005-0000-0000-000026000000}"/>
    <cellStyle name="20% - 强调文字颜色 3 7" xfId="54" xr:uid="{00000000-0005-0000-0000-000027000000}"/>
    <cellStyle name="20% - 强调文字颜色 3 8" xfId="55" xr:uid="{00000000-0005-0000-0000-000028000000}"/>
    <cellStyle name="20% - 强调文字颜色 3 9" xfId="56" xr:uid="{00000000-0005-0000-0000-000029000000}"/>
    <cellStyle name="20% - 强调文字颜色 4 10" xfId="57" xr:uid="{00000000-0005-0000-0000-00002A000000}"/>
    <cellStyle name="20% - 强调文字颜色 4 11" xfId="58" xr:uid="{00000000-0005-0000-0000-00002B000000}"/>
    <cellStyle name="20% - 强调文字颜色 4 2" xfId="59" xr:uid="{00000000-0005-0000-0000-00002C000000}"/>
    <cellStyle name="20% - 强调文字颜色 4 2 2" xfId="60" xr:uid="{00000000-0005-0000-0000-00002D000000}"/>
    <cellStyle name="20% - 强调文字颜色 4 2 3" xfId="61" xr:uid="{00000000-0005-0000-0000-00002E000000}"/>
    <cellStyle name="20% - 强调文字颜色 4 2 4" xfId="62" xr:uid="{00000000-0005-0000-0000-00002F000000}"/>
    <cellStyle name="20% - 强调文字颜色 4 2 5" xfId="63" xr:uid="{00000000-0005-0000-0000-000030000000}"/>
    <cellStyle name="20% - 强调文字颜色 4 3" xfId="64" xr:uid="{00000000-0005-0000-0000-000031000000}"/>
    <cellStyle name="20% - 强调文字颜色 4 4" xfId="65" xr:uid="{00000000-0005-0000-0000-000032000000}"/>
    <cellStyle name="20% - 强调文字颜色 4 5" xfId="66" xr:uid="{00000000-0005-0000-0000-000033000000}"/>
    <cellStyle name="20% - 强调文字颜色 4 6" xfId="67" xr:uid="{00000000-0005-0000-0000-000034000000}"/>
    <cellStyle name="20% - 强调文字颜色 4 7" xfId="68" xr:uid="{00000000-0005-0000-0000-000035000000}"/>
    <cellStyle name="20% - 强调文字颜色 4 8" xfId="69" xr:uid="{00000000-0005-0000-0000-000036000000}"/>
    <cellStyle name="20% - 强调文字颜色 4 9" xfId="70" xr:uid="{00000000-0005-0000-0000-000037000000}"/>
    <cellStyle name="20% - 强调文字颜色 5 10" xfId="71" xr:uid="{00000000-0005-0000-0000-000038000000}"/>
    <cellStyle name="20% - 强调文字颜色 5 11" xfId="72" xr:uid="{00000000-0005-0000-0000-000039000000}"/>
    <cellStyle name="20% - 强调文字颜色 5 2" xfId="73" xr:uid="{00000000-0005-0000-0000-00003A000000}"/>
    <cellStyle name="20% - 强调文字颜色 5 2 2" xfId="74" xr:uid="{00000000-0005-0000-0000-00003B000000}"/>
    <cellStyle name="20% - 强调文字颜色 5 2 3" xfId="75" xr:uid="{00000000-0005-0000-0000-00003C000000}"/>
    <cellStyle name="20% - 强调文字颜色 5 2 4" xfId="76" xr:uid="{00000000-0005-0000-0000-00003D000000}"/>
    <cellStyle name="20% - 强调文字颜色 5 2 5" xfId="77" xr:uid="{00000000-0005-0000-0000-00003E000000}"/>
    <cellStyle name="20% - 强调文字颜色 5 3" xfId="78" xr:uid="{00000000-0005-0000-0000-00003F000000}"/>
    <cellStyle name="20% - 强调文字颜色 5 4" xfId="79" xr:uid="{00000000-0005-0000-0000-000040000000}"/>
    <cellStyle name="20% - 强调文字颜色 5 5" xfId="80" xr:uid="{00000000-0005-0000-0000-000041000000}"/>
    <cellStyle name="20% - 强调文字颜色 5 6" xfId="81" xr:uid="{00000000-0005-0000-0000-000042000000}"/>
    <cellStyle name="20% - 强调文字颜色 5 7" xfId="82" xr:uid="{00000000-0005-0000-0000-000043000000}"/>
    <cellStyle name="20% - 强调文字颜色 5 8" xfId="83" xr:uid="{00000000-0005-0000-0000-000044000000}"/>
    <cellStyle name="20% - 强调文字颜色 5 9" xfId="84" xr:uid="{00000000-0005-0000-0000-000045000000}"/>
    <cellStyle name="20% - 强调文字颜色 6 10" xfId="85" xr:uid="{00000000-0005-0000-0000-000046000000}"/>
    <cellStyle name="20% - 强调文字颜色 6 11" xfId="86" xr:uid="{00000000-0005-0000-0000-000047000000}"/>
    <cellStyle name="20% - 强调文字颜色 6 2" xfId="87" xr:uid="{00000000-0005-0000-0000-000048000000}"/>
    <cellStyle name="20% - 强调文字颜色 6 2 2" xfId="88" xr:uid="{00000000-0005-0000-0000-000049000000}"/>
    <cellStyle name="20% - 强调文字颜色 6 2 3" xfId="89" xr:uid="{00000000-0005-0000-0000-00004A000000}"/>
    <cellStyle name="20% - 强调文字颜色 6 2 4" xfId="90" xr:uid="{00000000-0005-0000-0000-00004B000000}"/>
    <cellStyle name="20% - 强调文字颜色 6 2 5" xfId="91" xr:uid="{00000000-0005-0000-0000-00004C000000}"/>
    <cellStyle name="20% - 强调文字颜色 6 3" xfId="92" xr:uid="{00000000-0005-0000-0000-00004D000000}"/>
    <cellStyle name="20% - 强调文字颜色 6 4" xfId="93" xr:uid="{00000000-0005-0000-0000-00004E000000}"/>
    <cellStyle name="20% - 强调文字颜色 6 5" xfId="94" xr:uid="{00000000-0005-0000-0000-00004F000000}"/>
    <cellStyle name="20% - 强调文字颜色 6 6" xfId="95" xr:uid="{00000000-0005-0000-0000-000050000000}"/>
    <cellStyle name="20% - 强调文字颜色 6 7" xfId="96" xr:uid="{00000000-0005-0000-0000-000051000000}"/>
    <cellStyle name="20% - 强调文字颜色 6 8" xfId="97" xr:uid="{00000000-0005-0000-0000-000052000000}"/>
    <cellStyle name="20% - 强调文字颜色 6 9" xfId="98" xr:uid="{00000000-0005-0000-0000-000053000000}"/>
    <cellStyle name="40% - 强调文字颜色 1 10" xfId="99" xr:uid="{00000000-0005-0000-0000-000054000000}"/>
    <cellStyle name="40% - 强调文字颜色 1 11" xfId="100" xr:uid="{00000000-0005-0000-0000-000055000000}"/>
    <cellStyle name="40% - 强调文字颜色 1 2" xfId="101" xr:uid="{00000000-0005-0000-0000-000056000000}"/>
    <cellStyle name="40% - 强调文字颜色 1 2 2" xfId="102" xr:uid="{00000000-0005-0000-0000-000057000000}"/>
    <cellStyle name="40% - 强调文字颜色 1 2 3" xfId="103" xr:uid="{00000000-0005-0000-0000-000058000000}"/>
    <cellStyle name="40% - 强调文字颜色 1 2 4" xfId="104" xr:uid="{00000000-0005-0000-0000-000059000000}"/>
    <cellStyle name="40% - 强调文字颜色 1 2 5" xfId="105" xr:uid="{00000000-0005-0000-0000-00005A000000}"/>
    <cellStyle name="40% - 强调文字颜色 1 3" xfId="106" xr:uid="{00000000-0005-0000-0000-00005B000000}"/>
    <cellStyle name="40% - 强调文字颜色 1 4" xfId="107" xr:uid="{00000000-0005-0000-0000-00005C000000}"/>
    <cellStyle name="40% - 强调文字颜色 1 5" xfId="108" xr:uid="{00000000-0005-0000-0000-00005D000000}"/>
    <cellStyle name="40% - 强调文字颜色 1 6" xfId="109" xr:uid="{00000000-0005-0000-0000-00005E000000}"/>
    <cellStyle name="40% - 强调文字颜色 1 7" xfId="110" xr:uid="{00000000-0005-0000-0000-00005F000000}"/>
    <cellStyle name="40% - 强调文字颜色 1 8" xfId="111" xr:uid="{00000000-0005-0000-0000-000060000000}"/>
    <cellStyle name="40% - 强调文字颜色 1 9" xfId="112" xr:uid="{00000000-0005-0000-0000-000061000000}"/>
    <cellStyle name="40% - 强调文字颜色 2 10" xfId="113" xr:uid="{00000000-0005-0000-0000-000062000000}"/>
    <cellStyle name="40% - 强调文字颜色 2 11" xfId="114" xr:uid="{00000000-0005-0000-0000-000063000000}"/>
    <cellStyle name="40% - 强调文字颜色 2 2" xfId="115" xr:uid="{00000000-0005-0000-0000-000064000000}"/>
    <cellStyle name="40% - 强调文字颜色 2 2 2" xfId="116" xr:uid="{00000000-0005-0000-0000-000065000000}"/>
    <cellStyle name="40% - 强调文字颜色 2 2 3" xfId="117" xr:uid="{00000000-0005-0000-0000-000066000000}"/>
    <cellStyle name="40% - 强调文字颜色 2 2 4" xfId="118" xr:uid="{00000000-0005-0000-0000-000067000000}"/>
    <cellStyle name="40% - 强调文字颜色 2 2 5" xfId="119" xr:uid="{00000000-0005-0000-0000-000068000000}"/>
    <cellStyle name="40% - 强调文字颜色 2 3" xfId="120" xr:uid="{00000000-0005-0000-0000-000069000000}"/>
    <cellStyle name="40% - 强调文字颜色 2 4" xfId="121" xr:uid="{00000000-0005-0000-0000-00006A000000}"/>
    <cellStyle name="40% - 强调文字颜色 2 5" xfId="122" xr:uid="{00000000-0005-0000-0000-00006B000000}"/>
    <cellStyle name="40% - 强调文字颜色 2 6" xfId="123" xr:uid="{00000000-0005-0000-0000-00006C000000}"/>
    <cellStyle name="40% - 强调文字颜色 2 7" xfId="124" xr:uid="{00000000-0005-0000-0000-00006D000000}"/>
    <cellStyle name="40% - 强调文字颜色 2 8" xfId="125" xr:uid="{00000000-0005-0000-0000-00006E000000}"/>
    <cellStyle name="40% - 强调文字颜色 2 9" xfId="126" xr:uid="{00000000-0005-0000-0000-00006F000000}"/>
    <cellStyle name="40% - 强调文字颜色 3 10" xfId="127" xr:uid="{00000000-0005-0000-0000-000070000000}"/>
    <cellStyle name="40% - 强调文字颜色 3 11" xfId="128" xr:uid="{00000000-0005-0000-0000-000071000000}"/>
    <cellStyle name="40% - 强调文字颜色 3 2" xfId="129" xr:uid="{00000000-0005-0000-0000-000072000000}"/>
    <cellStyle name="40% - 强调文字颜色 3 2 2" xfId="130" xr:uid="{00000000-0005-0000-0000-000073000000}"/>
    <cellStyle name="40% - 强调文字颜色 3 2 3" xfId="131" xr:uid="{00000000-0005-0000-0000-000074000000}"/>
    <cellStyle name="40% - 强调文字颜色 3 2 4" xfId="132" xr:uid="{00000000-0005-0000-0000-000075000000}"/>
    <cellStyle name="40% - 强调文字颜色 3 2 5" xfId="133" xr:uid="{00000000-0005-0000-0000-000076000000}"/>
    <cellStyle name="40% - 强调文字颜色 3 3" xfId="134" xr:uid="{00000000-0005-0000-0000-000077000000}"/>
    <cellStyle name="40% - 强调文字颜色 3 4" xfId="135" xr:uid="{00000000-0005-0000-0000-000078000000}"/>
    <cellStyle name="40% - 强调文字颜色 3 5" xfId="136" xr:uid="{00000000-0005-0000-0000-000079000000}"/>
    <cellStyle name="40% - 强调文字颜色 3 6" xfId="137" xr:uid="{00000000-0005-0000-0000-00007A000000}"/>
    <cellStyle name="40% - 强调文字颜色 3 7" xfId="138" xr:uid="{00000000-0005-0000-0000-00007B000000}"/>
    <cellStyle name="40% - 强调文字颜色 3 8" xfId="139" xr:uid="{00000000-0005-0000-0000-00007C000000}"/>
    <cellStyle name="40% - 强调文字颜色 3 9" xfId="140" xr:uid="{00000000-0005-0000-0000-00007D000000}"/>
    <cellStyle name="40% - 强调文字颜色 4 10" xfId="141" xr:uid="{00000000-0005-0000-0000-00007E000000}"/>
    <cellStyle name="40% - 强调文字颜色 4 11" xfId="142" xr:uid="{00000000-0005-0000-0000-00007F000000}"/>
    <cellStyle name="40% - 强调文字颜色 4 2" xfId="143" xr:uid="{00000000-0005-0000-0000-000080000000}"/>
    <cellStyle name="40% - 强调文字颜色 4 2 2" xfId="144" xr:uid="{00000000-0005-0000-0000-000081000000}"/>
    <cellStyle name="40% - 强调文字颜色 4 2 3" xfId="145" xr:uid="{00000000-0005-0000-0000-000082000000}"/>
    <cellStyle name="40% - 强调文字颜色 4 2 4" xfId="146" xr:uid="{00000000-0005-0000-0000-000083000000}"/>
    <cellStyle name="40% - 强调文字颜色 4 2 5" xfId="147" xr:uid="{00000000-0005-0000-0000-000084000000}"/>
    <cellStyle name="40% - 强调文字颜色 4 3" xfId="148" xr:uid="{00000000-0005-0000-0000-000085000000}"/>
    <cellStyle name="40% - 强调文字颜色 4 4" xfId="149" xr:uid="{00000000-0005-0000-0000-000086000000}"/>
    <cellStyle name="40% - 强调文字颜色 4 5" xfId="150" xr:uid="{00000000-0005-0000-0000-000087000000}"/>
    <cellStyle name="40% - 强调文字颜色 4 6" xfId="151" xr:uid="{00000000-0005-0000-0000-000088000000}"/>
    <cellStyle name="40% - 强调文字颜色 4 7" xfId="152" xr:uid="{00000000-0005-0000-0000-000089000000}"/>
    <cellStyle name="40% - 强调文字颜色 4 8" xfId="153" xr:uid="{00000000-0005-0000-0000-00008A000000}"/>
    <cellStyle name="40% - 强调文字颜色 4 9" xfId="154" xr:uid="{00000000-0005-0000-0000-00008B000000}"/>
    <cellStyle name="40% - 强调文字颜色 5 10" xfId="155" xr:uid="{00000000-0005-0000-0000-00008C000000}"/>
    <cellStyle name="40% - 强调文字颜色 5 11" xfId="156" xr:uid="{00000000-0005-0000-0000-00008D000000}"/>
    <cellStyle name="40% - 强调文字颜色 5 2" xfId="157" xr:uid="{00000000-0005-0000-0000-00008E000000}"/>
    <cellStyle name="40% - 强调文字颜色 5 2 2" xfId="158" xr:uid="{00000000-0005-0000-0000-00008F000000}"/>
    <cellStyle name="40% - 强调文字颜色 5 2 3" xfId="159" xr:uid="{00000000-0005-0000-0000-000090000000}"/>
    <cellStyle name="40% - 强调文字颜色 5 2 4" xfId="160" xr:uid="{00000000-0005-0000-0000-000091000000}"/>
    <cellStyle name="40% - 强调文字颜色 5 2 5" xfId="161" xr:uid="{00000000-0005-0000-0000-000092000000}"/>
    <cellStyle name="40% - 强调文字颜色 5 3" xfId="162" xr:uid="{00000000-0005-0000-0000-000093000000}"/>
    <cellStyle name="40% - 强调文字颜色 5 4" xfId="163" xr:uid="{00000000-0005-0000-0000-000094000000}"/>
    <cellStyle name="40% - 强调文字颜色 5 5" xfId="164" xr:uid="{00000000-0005-0000-0000-000095000000}"/>
    <cellStyle name="40% - 强调文字颜色 5 6" xfId="165" xr:uid="{00000000-0005-0000-0000-000096000000}"/>
    <cellStyle name="40% - 强调文字颜色 5 7" xfId="166" xr:uid="{00000000-0005-0000-0000-000097000000}"/>
    <cellStyle name="40% - 强调文字颜色 5 8" xfId="167" xr:uid="{00000000-0005-0000-0000-000098000000}"/>
    <cellStyle name="40% - 强调文字颜色 5 9" xfId="168" xr:uid="{00000000-0005-0000-0000-000099000000}"/>
    <cellStyle name="40% - 强调文字颜色 6 10" xfId="169" xr:uid="{00000000-0005-0000-0000-00009A000000}"/>
    <cellStyle name="40% - 强调文字颜色 6 11" xfId="170" xr:uid="{00000000-0005-0000-0000-00009B000000}"/>
    <cellStyle name="40% - 强调文字颜色 6 2" xfId="171" xr:uid="{00000000-0005-0000-0000-00009C000000}"/>
    <cellStyle name="40% - 强调文字颜色 6 2 2" xfId="172" xr:uid="{00000000-0005-0000-0000-00009D000000}"/>
    <cellStyle name="40% - 强调文字颜色 6 2 3" xfId="173" xr:uid="{00000000-0005-0000-0000-00009E000000}"/>
    <cellStyle name="40% - 强调文字颜色 6 2 4" xfId="174" xr:uid="{00000000-0005-0000-0000-00009F000000}"/>
    <cellStyle name="40% - 强调文字颜色 6 2 5" xfId="175" xr:uid="{00000000-0005-0000-0000-0000A0000000}"/>
    <cellStyle name="40% - 强调文字颜色 6 3" xfId="176" xr:uid="{00000000-0005-0000-0000-0000A1000000}"/>
    <cellStyle name="40% - 强调文字颜色 6 4" xfId="177" xr:uid="{00000000-0005-0000-0000-0000A2000000}"/>
    <cellStyle name="40% - 强调文字颜色 6 5" xfId="178" xr:uid="{00000000-0005-0000-0000-0000A3000000}"/>
    <cellStyle name="40% - 强调文字颜色 6 6" xfId="179" xr:uid="{00000000-0005-0000-0000-0000A4000000}"/>
    <cellStyle name="40% - 强调文字颜色 6 7" xfId="180" xr:uid="{00000000-0005-0000-0000-0000A5000000}"/>
    <cellStyle name="40% - 强调文字颜色 6 8" xfId="181" xr:uid="{00000000-0005-0000-0000-0000A6000000}"/>
    <cellStyle name="40% - 强调文字颜色 6 9" xfId="182" xr:uid="{00000000-0005-0000-0000-0000A7000000}"/>
    <cellStyle name="60% - 强调文字颜色 1 10" xfId="183" xr:uid="{00000000-0005-0000-0000-0000A8000000}"/>
    <cellStyle name="60% - 强调文字颜色 1 11" xfId="184" xr:uid="{00000000-0005-0000-0000-0000A9000000}"/>
    <cellStyle name="60% - 强调文字颜色 1 2" xfId="185" xr:uid="{00000000-0005-0000-0000-0000AA000000}"/>
    <cellStyle name="60% - 强调文字颜色 1 2 2" xfId="186" xr:uid="{00000000-0005-0000-0000-0000AB000000}"/>
    <cellStyle name="60% - 强调文字颜色 1 2 3" xfId="187" xr:uid="{00000000-0005-0000-0000-0000AC000000}"/>
    <cellStyle name="60% - 强调文字颜色 1 2 4" xfId="188" xr:uid="{00000000-0005-0000-0000-0000AD000000}"/>
    <cellStyle name="60% - 强调文字颜色 1 2 5" xfId="189" xr:uid="{00000000-0005-0000-0000-0000AE000000}"/>
    <cellStyle name="60% - 强调文字颜色 1 3" xfId="190" xr:uid="{00000000-0005-0000-0000-0000AF000000}"/>
    <cellStyle name="60% - 强调文字颜色 1 4" xfId="191" xr:uid="{00000000-0005-0000-0000-0000B0000000}"/>
    <cellStyle name="60% - 强调文字颜色 1 5" xfId="192" xr:uid="{00000000-0005-0000-0000-0000B1000000}"/>
    <cellStyle name="60% - 强调文字颜色 1 6" xfId="193" xr:uid="{00000000-0005-0000-0000-0000B2000000}"/>
    <cellStyle name="60% - 强调文字颜色 1 7" xfId="194" xr:uid="{00000000-0005-0000-0000-0000B3000000}"/>
    <cellStyle name="60% - 强调文字颜色 1 8" xfId="195" xr:uid="{00000000-0005-0000-0000-0000B4000000}"/>
    <cellStyle name="60% - 强调文字颜色 1 9" xfId="196" xr:uid="{00000000-0005-0000-0000-0000B5000000}"/>
    <cellStyle name="60% - 强调文字颜色 2 10" xfId="197" xr:uid="{00000000-0005-0000-0000-0000B6000000}"/>
    <cellStyle name="60% - 强调文字颜色 2 11" xfId="198" xr:uid="{00000000-0005-0000-0000-0000B7000000}"/>
    <cellStyle name="60% - 强调文字颜色 2 2" xfId="199" xr:uid="{00000000-0005-0000-0000-0000B8000000}"/>
    <cellStyle name="60% - 强调文字颜色 2 2 2" xfId="200" xr:uid="{00000000-0005-0000-0000-0000B9000000}"/>
    <cellStyle name="60% - 强调文字颜色 2 2 3" xfId="201" xr:uid="{00000000-0005-0000-0000-0000BA000000}"/>
    <cellStyle name="60% - 强调文字颜色 2 2 4" xfId="202" xr:uid="{00000000-0005-0000-0000-0000BB000000}"/>
    <cellStyle name="60% - 强调文字颜色 2 2 5" xfId="203" xr:uid="{00000000-0005-0000-0000-0000BC000000}"/>
    <cellStyle name="60% - 强调文字颜色 2 3" xfId="204" xr:uid="{00000000-0005-0000-0000-0000BD000000}"/>
    <cellStyle name="60% - 强调文字颜色 2 4" xfId="205" xr:uid="{00000000-0005-0000-0000-0000BE000000}"/>
    <cellStyle name="60% - 强调文字颜色 2 5" xfId="206" xr:uid="{00000000-0005-0000-0000-0000BF000000}"/>
    <cellStyle name="60% - 强调文字颜色 2 6" xfId="207" xr:uid="{00000000-0005-0000-0000-0000C0000000}"/>
    <cellStyle name="60% - 强调文字颜色 2 7" xfId="208" xr:uid="{00000000-0005-0000-0000-0000C1000000}"/>
    <cellStyle name="60% - 强调文字颜色 2 8" xfId="209" xr:uid="{00000000-0005-0000-0000-0000C2000000}"/>
    <cellStyle name="60% - 强调文字颜色 2 9" xfId="210" xr:uid="{00000000-0005-0000-0000-0000C3000000}"/>
    <cellStyle name="60% - 强调文字颜色 3 10" xfId="211" xr:uid="{00000000-0005-0000-0000-0000C4000000}"/>
    <cellStyle name="60% - 强调文字颜色 3 11" xfId="212" xr:uid="{00000000-0005-0000-0000-0000C5000000}"/>
    <cellStyle name="60% - 强调文字颜色 3 2" xfId="213" xr:uid="{00000000-0005-0000-0000-0000C6000000}"/>
    <cellStyle name="60% - 强调文字颜色 3 2 2" xfId="214" xr:uid="{00000000-0005-0000-0000-0000C7000000}"/>
    <cellStyle name="60% - 强调文字颜色 3 2 3" xfId="215" xr:uid="{00000000-0005-0000-0000-0000C8000000}"/>
    <cellStyle name="60% - 强调文字颜色 3 2 4" xfId="216" xr:uid="{00000000-0005-0000-0000-0000C9000000}"/>
    <cellStyle name="60% - 强调文字颜色 3 2 5" xfId="217" xr:uid="{00000000-0005-0000-0000-0000CA000000}"/>
    <cellStyle name="60% - 强调文字颜色 3 3" xfId="218" xr:uid="{00000000-0005-0000-0000-0000CB000000}"/>
    <cellStyle name="60% - 强调文字颜色 3 4" xfId="219" xr:uid="{00000000-0005-0000-0000-0000CC000000}"/>
    <cellStyle name="60% - 强调文字颜色 3 5" xfId="220" xr:uid="{00000000-0005-0000-0000-0000CD000000}"/>
    <cellStyle name="60% - 强调文字颜色 3 6" xfId="221" xr:uid="{00000000-0005-0000-0000-0000CE000000}"/>
    <cellStyle name="60% - 强调文字颜色 3 7" xfId="222" xr:uid="{00000000-0005-0000-0000-0000CF000000}"/>
    <cellStyle name="60% - 强调文字颜色 3 8" xfId="223" xr:uid="{00000000-0005-0000-0000-0000D0000000}"/>
    <cellStyle name="60% - 强调文字颜色 3 9" xfId="224" xr:uid="{00000000-0005-0000-0000-0000D1000000}"/>
    <cellStyle name="60% - 强调文字颜色 4 10" xfId="225" xr:uid="{00000000-0005-0000-0000-0000D2000000}"/>
    <cellStyle name="60% - 强调文字颜色 4 11" xfId="226" xr:uid="{00000000-0005-0000-0000-0000D3000000}"/>
    <cellStyle name="60% - 强调文字颜色 4 2" xfId="227" xr:uid="{00000000-0005-0000-0000-0000D4000000}"/>
    <cellStyle name="60% - 强调文字颜色 4 2 2" xfId="228" xr:uid="{00000000-0005-0000-0000-0000D5000000}"/>
    <cellStyle name="60% - 强调文字颜色 4 2 3" xfId="229" xr:uid="{00000000-0005-0000-0000-0000D6000000}"/>
    <cellStyle name="60% - 强调文字颜色 4 2 4" xfId="230" xr:uid="{00000000-0005-0000-0000-0000D7000000}"/>
    <cellStyle name="60% - 强调文字颜色 4 2 5" xfId="231" xr:uid="{00000000-0005-0000-0000-0000D8000000}"/>
    <cellStyle name="60% - 强调文字颜色 4 3" xfId="232" xr:uid="{00000000-0005-0000-0000-0000D9000000}"/>
    <cellStyle name="60% - 强调文字颜色 4 4" xfId="233" xr:uid="{00000000-0005-0000-0000-0000DA000000}"/>
    <cellStyle name="60% - 强调文字颜色 4 5" xfId="234" xr:uid="{00000000-0005-0000-0000-0000DB000000}"/>
    <cellStyle name="60% - 强调文字颜色 4 6" xfId="235" xr:uid="{00000000-0005-0000-0000-0000DC000000}"/>
    <cellStyle name="60% - 强调文字颜色 4 7" xfId="236" xr:uid="{00000000-0005-0000-0000-0000DD000000}"/>
    <cellStyle name="60% - 强调文字颜色 4 8" xfId="237" xr:uid="{00000000-0005-0000-0000-0000DE000000}"/>
    <cellStyle name="60% - 强调文字颜色 4 9" xfId="238" xr:uid="{00000000-0005-0000-0000-0000DF000000}"/>
    <cellStyle name="60% - 强调文字颜色 5 10" xfId="239" xr:uid="{00000000-0005-0000-0000-0000E0000000}"/>
    <cellStyle name="60% - 强调文字颜色 5 11" xfId="240" xr:uid="{00000000-0005-0000-0000-0000E1000000}"/>
    <cellStyle name="60% - 强调文字颜色 5 2" xfId="241" xr:uid="{00000000-0005-0000-0000-0000E2000000}"/>
    <cellStyle name="60% - 强调文字颜色 5 2 2" xfId="242" xr:uid="{00000000-0005-0000-0000-0000E3000000}"/>
    <cellStyle name="60% - 强调文字颜色 5 2 3" xfId="243" xr:uid="{00000000-0005-0000-0000-0000E4000000}"/>
    <cellStyle name="60% - 强调文字颜色 5 2 4" xfId="244" xr:uid="{00000000-0005-0000-0000-0000E5000000}"/>
    <cellStyle name="60% - 强调文字颜色 5 2 5" xfId="245" xr:uid="{00000000-0005-0000-0000-0000E6000000}"/>
    <cellStyle name="60% - 强调文字颜色 5 3" xfId="246" xr:uid="{00000000-0005-0000-0000-0000E7000000}"/>
    <cellStyle name="60% - 强调文字颜色 5 4" xfId="247" xr:uid="{00000000-0005-0000-0000-0000E8000000}"/>
    <cellStyle name="60% - 强调文字颜色 5 5" xfId="248" xr:uid="{00000000-0005-0000-0000-0000E9000000}"/>
    <cellStyle name="60% - 强调文字颜色 5 6" xfId="249" xr:uid="{00000000-0005-0000-0000-0000EA000000}"/>
    <cellStyle name="60% - 强调文字颜色 5 7" xfId="250" xr:uid="{00000000-0005-0000-0000-0000EB000000}"/>
    <cellStyle name="60% - 强调文字颜色 5 8" xfId="251" xr:uid="{00000000-0005-0000-0000-0000EC000000}"/>
    <cellStyle name="60% - 强调文字颜色 5 9" xfId="252" xr:uid="{00000000-0005-0000-0000-0000ED000000}"/>
    <cellStyle name="60% - 强调文字颜色 6 10" xfId="253" xr:uid="{00000000-0005-0000-0000-0000EE000000}"/>
    <cellStyle name="60% - 强调文字颜色 6 11" xfId="254" xr:uid="{00000000-0005-0000-0000-0000EF000000}"/>
    <cellStyle name="60% - 强调文字颜色 6 2" xfId="255" xr:uid="{00000000-0005-0000-0000-0000F0000000}"/>
    <cellStyle name="60% - 强调文字颜色 6 2 2" xfId="256" xr:uid="{00000000-0005-0000-0000-0000F1000000}"/>
    <cellStyle name="60% - 强调文字颜色 6 2 3" xfId="257" xr:uid="{00000000-0005-0000-0000-0000F2000000}"/>
    <cellStyle name="60% - 强调文字颜色 6 2 4" xfId="258" xr:uid="{00000000-0005-0000-0000-0000F3000000}"/>
    <cellStyle name="60% - 强调文字颜色 6 2 5" xfId="259" xr:uid="{00000000-0005-0000-0000-0000F4000000}"/>
    <cellStyle name="60% - 强调文字颜色 6 3" xfId="260" xr:uid="{00000000-0005-0000-0000-0000F5000000}"/>
    <cellStyle name="60% - 强调文字颜色 6 4" xfId="261" xr:uid="{00000000-0005-0000-0000-0000F6000000}"/>
    <cellStyle name="60% - 强调文字颜色 6 5" xfId="262" xr:uid="{00000000-0005-0000-0000-0000F7000000}"/>
    <cellStyle name="60% - 强调文字颜色 6 6" xfId="263" xr:uid="{00000000-0005-0000-0000-0000F8000000}"/>
    <cellStyle name="60% - 强调文字颜色 6 7" xfId="264" xr:uid="{00000000-0005-0000-0000-0000F9000000}"/>
    <cellStyle name="60% - 强调文字颜色 6 8" xfId="265" xr:uid="{00000000-0005-0000-0000-0000FA000000}"/>
    <cellStyle name="60% - 强调文字颜色 6 9" xfId="266" xr:uid="{00000000-0005-0000-0000-0000FB000000}"/>
    <cellStyle name="BOM_Level_1" xfId="8" xr:uid="{00000000-0005-0000-0000-0000FC000000}"/>
    <cellStyle name="BOM_Level_Below3" xfId="6" xr:uid="{00000000-0005-0000-0000-0000FD000000}"/>
    <cellStyle name="Normal_Rag6Idx" xfId="267" xr:uid="{00000000-0005-0000-0000-0000FF000000}"/>
    <cellStyle name="RowLevel_1" xfId="1" builtinId="1" iLevel="0"/>
    <cellStyle name="标题 1 10" xfId="268" xr:uid="{00000000-0005-0000-0000-000001010000}"/>
    <cellStyle name="标题 1 11" xfId="269" xr:uid="{00000000-0005-0000-0000-000002010000}"/>
    <cellStyle name="标题 1 2" xfId="270" xr:uid="{00000000-0005-0000-0000-000003010000}"/>
    <cellStyle name="标题 1 2 2" xfId="271" xr:uid="{00000000-0005-0000-0000-000004010000}"/>
    <cellStyle name="标题 1 2 3" xfId="272" xr:uid="{00000000-0005-0000-0000-000005010000}"/>
    <cellStyle name="标题 1 2 4" xfId="273" xr:uid="{00000000-0005-0000-0000-000006010000}"/>
    <cellStyle name="标题 1 2 5" xfId="274" xr:uid="{00000000-0005-0000-0000-000007010000}"/>
    <cellStyle name="标题 1 3" xfId="275" xr:uid="{00000000-0005-0000-0000-000008010000}"/>
    <cellStyle name="标题 1 4" xfId="276" xr:uid="{00000000-0005-0000-0000-000009010000}"/>
    <cellStyle name="标题 1 5" xfId="277" xr:uid="{00000000-0005-0000-0000-00000A010000}"/>
    <cellStyle name="标题 1 6" xfId="278" xr:uid="{00000000-0005-0000-0000-00000B010000}"/>
    <cellStyle name="标题 1 7" xfId="279" xr:uid="{00000000-0005-0000-0000-00000C010000}"/>
    <cellStyle name="标题 1 8" xfId="280" xr:uid="{00000000-0005-0000-0000-00000D010000}"/>
    <cellStyle name="标题 1 9" xfId="281" xr:uid="{00000000-0005-0000-0000-00000E010000}"/>
    <cellStyle name="标题 10" xfId="282" xr:uid="{00000000-0005-0000-0000-00000F010000}"/>
    <cellStyle name="标题 11" xfId="283" xr:uid="{00000000-0005-0000-0000-000010010000}"/>
    <cellStyle name="标题 12" xfId="284" xr:uid="{00000000-0005-0000-0000-000011010000}"/>
    <cellStyle name="标题 13" xfId="285" xr:uid="{00000000-0005-0000-0000-000012010000}"/>
    <cellStyle name="标题 14" xfId="286" xr:uid="{00000000-0005-0000-0000-000013010000}"/>
    <cellStyle name="标题 2 10" xfId="287" xr:uid="{00000000-0005-0000-0000-000014010000}"/>
    <cellStyle name="标题 2 11" xfId="288" xr:uid="{00000000-0005-0000-0000-000015010000}"/>
    <cellStyle name="标题 2 2" xfId="289" xr:uid="{00000000-0005-0000-0000-000016010000}"/>
    <cellStyle name="标题 2 2 2" xfId="290" xr:uid="{00000000-0005-0000-0000-000017010000}"/>
    <cellStyle name="标题 2 2 3" xfId="291" xr:uid="{00000000-0005-0000-0000-000018010000}"/>
    <cellStyle name="标题 2 2 4" xfId="292" xr:uid="{00000000-0005-0000-0000-000019010000}"/>
    <cellStyle name="标题 2 2 5" xfId="293" xr:uid="{00000000-0005-0000-0000-00001A010000}"/>
    <cellStyle name="标题 2 3" xfId="294" xr:uid="{00000000-0005-0000-0000-00001B010000}"/>
    <cellStyle name="标题 2 4" xfId="295" xr:uid="{00000000-0005-0000-0000-00001C010000}"/>
    <cellStyle name="标题 2 5" xfId="296" xr:uid="{00000000-0005-0000-0000-00001D010000}"/>
    <cellStyle name="标题 2 6" xfId="297" xr:uid="{00000000-0005-0000-0000-00001E010000}"/>
    <cellStyle name="标题 2 7" xfId="298" xr:uid="{00000000-0005-0000-0000-00001F010000}"/>
    <cellStyle name="标题 2 8" xfId="299" xr:uid="{00000000-0005-0000-0000-000020010000}"/>
    <cellStyle name="标题 2 9" xfId="300" xr:uid="{00000000-0005-0000-0000-000021010000}"/>
    <cellStyle name="标题 3 10" xfId="301" xr:uid="{00000000-0005-0000-0000-000022010000}"/>
    <cellStyle name="标题 3 11" xfId="302" xr:uid="{00000000-0005-0000-0000-000023010000}"/>
    <cellStyle name="标题 3 2" xfId="303" xr:uid="{00000000-0005-0000-0000-000024010000}"/>
    <cellStyle name="标题 3 2 2" xfId="304" xr:uid="{00000000-0005-0000-0000-000025010000}"/>
    <cellStyle name="标题 3 2 3" xfId="305" xr:uid="{00000000-0005-0000-0000-000026010000}"/>
    <cellStyle name="标题 3 2 4" xfId="306" xr:uid="{00000000-0005-0000-0000-000027010000}"/>
    <cellStyle name="标题 3 2 5" xfId="307" xr:uid="{00000000-0005-0000-0000-000028010000}"/>
    <cellStyle name="标题 3 3" xfId="308" xr:uid="{00000000-0005-0000-0000-000029010000}"/>
    <cellStyle name="标题 3 4" xfId="309" xr:uid="{00000000-0005-0000-0000-00002A010000}"/>
    <cellStyle name="标题 3 5" xfId="310" xr:uid="{00000000-0005-0000-0000-00002B010000}"/>
    <cellStyle name="标题 3 6" xfId="311" xr:uid="{00000000-0005-0000-0000-00002C010000}"/>
    <cellStyle name="标题 3 7" xfId="312" xr:uid="{00000000-0005-0000-0000-00002D010000}"/>
    <cellStyle name="标题 3 8" xfId="313" xr:uid="{00000000-0005-0000-0000-00002E010000}"/>
    <cellStyle name="标题 3 9" xfId="314" xr:uid="{00000000-0005-0000-0000-00002F010000}"/>
    <cellStyle name="标题 4 10" xfId="315" xr:uid="{00000000-0005-0000-0000-000030010000}"/>
    <cellStyle name="标题 4 11" xfId="316" xr:uid="{00000000-0005-0000-0000-000031010000}"/>
    <cellStyle name="标题 4 2" xfId="317" xr:uid="{00000000-0005-0000-0000-000032010000}"/>
    <cellStyle name="标题 4 2 2" xfId="318" xr:uid="{00000000-0005-0000-0000-000033010000}"/>
    <cellStyle name="标题 4 2 3" xfId="319" xr:uid="{00000000-0005-0000-0000-000034010000}"/>
    <cellStyle name="标题 4 2 4" xfId="320" xr:uid="{00000000-0005-0000-0000-000035010000}"/>
    <cellStyle name="标题 4 2 5" xfId="321" xr:uid="{00000000-0005-0000-0000-000036010000}"/>
    <cellStyle name="标题 4 3" xfId="322" xr:uid="{00000000-0005-0000-0000-000037010000}"/>
    <cellStyle name="标题 4 4" xfId="323" xr:uid="{00000000-0005-0000-0000-000038010000}"/>
    <cellStyle name="标题 4 5" xfId="324" xr:uid="{00000000-0005-0000-0000-000039010000}"/>
    <cellStyle name="标题 4 6" xfId="325" xr:uid="{00000000-0005-0000-0000-00003A010000}"/>
    <cellStyle name="标题 4 7" xfId="326" xr:uid="{00000000-0005-0000-0000-00003B010000}"/>
    <cellStyle name="标题 4 8" xfId="327" xr:uid="{00000000-0005-0000-0000-00003C010000}"/>
    <cellStyle name="标题 4 9" xfId="328" xr:uid="{00000000-0005-0000-0000-00003D010000}"/>
    <cellStyle name="标题 5" xfId="329" xr:uid="{00000000-0005-0000-0000-00003E010000}"/>
    <cellStyle name="标题 5 2" xfId="330" xr:uid="{00000000-0005-0000-0000-00003F010000}"/>
    <cellStyle name="标题 5 3" xfId="331" xr:uid="{00000000-0005-0000-0000-000040010000}"/>
    <cellStyle name="标题 5 4" xfId="332" xr:uid="{00000000-0005-0000-0000-000041010000}"/>
    <cellStyle name="标题 6" xfId="333" xr:uid="{00000000-0005-0000-0000-000042010000}"/>
    <cellStyle name="标题 7" xfId="334" xr:uid="{00000000-0005-0000-0000-000043010000}"/>
    <cellStyle name="标题 8" xfId="335" xr:uid="{00000000-0005-0000-0000-000044010000}"/>
    <cellStyle name="标题 9" xfId="336" xr:uid="{00000000-0005-0000-0000-000045010000}"/>
    <cellStyle name="差 10" xfId="337" xr:uid="{00000000-0005-0000-0000-000046010000}"/>
    <cellStyle name="差 11" xfId="338" xr:uid="{00000000-0005-0000-0000-000047010000}"/>
    <cellStyle name="差 2" xfId="339" xr:uid="{00000000-0005-0000-0000-000048010000}"/>
    <cellStyle name="差 2 2" xfId="340" xr:uid="{00000000-0005-0000-0000-000049010000}"/>
    <cellStyle name="差 2 3" xfId="341" xr:uid="{00000000-0005-0000-0000-00004A010000}"/>
    <cellStyle name="差 2 4" xfId="342" xr:uid="{00000000-0005-0000-0000-00004B010000}"/>
    <cellStyle name="差 2 5" xfId="343" xr:uid="{00000000-0005-0000-0000-00004C010000}"/>
    <cellStyle name="差 3" xfId="344" xr:uid="{00000000-0005-0000-0000-00004D010000}"/>
    <cellStyle name="差 4" xfId="345" xr:uid="{00000000-0005-0000-0000-00004E010000}"/>
    <cellStyle name="差 5" xfId="346" xr:uid="{00000000-0005-0000-0000-00004F010000}"/>
    <cellStyle name="差 6" xfId="347" xr:uid="{00000000-0005-0000-0000-000050010000}"/>
    <cellStyle name="差 7" xfId="348" xr:uid="{00000000-0005-0000-0000-000051010000}"/>
    <cellStyle name="差 8" xfId="349" xr:uid="{00000000-0005-0000-0000-000052010000}"/>
    <cellStyle name="差 9" xfId="350" xr:uid="{00000000-0005-0000-0000-000053010000}"/>
    <cellStyle name="差_KING" xfId="963" xr:uid="{00000000-0005-0000-0000-000054010000}"/>
    <cellStyle name="常规" xfId="0" builtinId="0"/>
    <cellStyle name="常规 10" xfId="7" xr:uid="{00000000-0005-0000-0000-000056010000}"/>
    <cellStyle name="常规 10 2" xfId="351" xr:uid="{00000000-0005-0000-0000-000057010000}"/>
    <cellStyle name="常规 11" xfId="352" xr:uid="{00000000-0005-0000-0000-000058010000}"/>
    <cellStyle name="常规 12" xfId="353" xr:uid="{00000000-0005-0000-0000-000059010000}"/>
    <cellStyle name="常规 13" xfId="354" xr:uid="{00000000-0005-0000-0000-00005A010000}"/>
    <cellStyle name="常规 14" xfId="355" xr:uid="{00000000-0005-0000-0000-00005B010000}"/>
    <cellStyle name="常规 15" xfId="356" xr:uid="{00000000-0005-0000-0000-00005C010000}"/>
    <cellStyle name="常规 16" xfId="357" xr:uid="{00000000-0005-0000-0000-00005D010000}"/>
    <cellStyle name="常规 17" xfId="358" xr:uid="{00000000-0005-0000-0000-00005E010000}"/>
    <cellStyle name="常规 18" xfId="359" xr:uid="{00000000-0005-0000-0000-00005F010000}"/>
    <cellStyle name="常规 19" xfId="360" xr:uid="{00000000-0005-0000-0000-000060010000}"/>
    <cellStyle name="常规 2" xfId="9" xr:uid="{00000000-0005-0000-0000-000061010000}"/>
    <cellStyle name="常规 2 10" xfId="361" xr:uid="{00000000-0005-0000-0000-000062010000}"/>
    <cellStyle name="常规 2 11" xfId="362" xr:uid="{00000000-0005-0000-0000-000063010000}"/>
    <cellStyle name="常规 2 12" xfId="363" xr:uid="{00000000-0005-0000-0000-000064010000}"/>
    <cellStyle name="常规 2 13" xfId="364" xr:uid="{00000000-0005-0000-0000-000065010000}"/>
    <cellStyle name="常规 2 14" xfId="365" xr:uid="{00000000-0005-0000-0000-000066010000}"/>
    <cellStyle name="常规 2 15" xfId="366" xr:uid="{00000000-0005-0000-0000-000067010000}"/>
    <cellStyle name="常规 2 16" xfId="367" xr:uid="{00000000-0005-0000-0000-000068010000}"/>
    <cellStyle name="常规 2 17" xfId="368" xr:uid="{00000000-0005-0000-0000-000069010000}"/>
    <cellStyle name="常规 2 18" xfId="369" xr:uid="{00000000-0005-0000-0000-00006A010000}"/>
    <cellStyle name="常规 2 19" xfId="370" xr:uid="{00000000-0005-0000-0000-00006B010000}"/>
    <cellStyle name="常规 2 2" xfId="3" xr:uid="{00000000-0005-0000-0000-00006C010000}"/>
    <cellStyle name="常规 2 2 10" xfId="371" xr:uid="{00000000-0005-0000-0000-00006D010000}"/>
    <cellStyle name="常规 2 2 11" xfId="372" xr:uid="{00000000-0005-0000-0000-00006E010000}"/>
    <cellStyle name="常规 2 2 12" xfId="373" xr:uid="{00000000-0005-0000-0000-00006F010000}"/>
    <cellStyle name="常规 2 2 13" xfId="374" xr:uid="{00000000-0005-0000-0000-000070010000}"/>
    <cellStyle name="常规 2 2 14" xfId="375" xr:uid="{00000000-0005-0000-0000-000071010000}"/>
    <cellStyle name="常规 2 2 15" xfId="376" xr:uid="{00000000-0005-0000-0000-000072010000}"/>
    <cellStyle name="常规 2 2 16" xfId="377" xr:uid="{00000000-0005-0000-0000-000073010000}"/>
    <cellStyle name="常规 2 2 17" xfId="378" xr:uid="{00000000-0005-0000-0000-000074010000}"/>
    <cellStyle name="常规 2 2 18" xfId="379" xr:uid="{00000000-0005-0000-0000-000075010000}"/>
    <cellStyle name="常规 2 2 19" xfId="380" xr:uid="{00000000-0005-0000-0000-000076010000}"/>
    <cellStyle name="常规 2 2 2" xfId="381" xr:uid="{00000000-0005-0000-0000-000077010000}"/>
    <cellStyle name="常规 2 2 2 10" xfId="382" xr:uid="{00000000-0005-0000-0000-000078010000}"/>
    <cellStyle name="常规 2 2 2 11" xfId="383" xr:uid="{00000000-0005-0000-0000-000079010000}"/>
    <cellStyle name="常规 2 2 2 12" xfId="384" xr:uid="{00000000-0005-0000-0000-00007A010000}"/>
    <cellStyle name="常规 2 2 2 13" xfId="385" xr:uid="{00000000-0005-0000-0000-00007B010000}"/>
    <cellStyle name="常规 2 2 2 14" xfId="386" xr:uid="{00000000-0005-0000-0000-00007C010000}"/>
    <cellStyle name="常规 2 2 2 15" xfId="387" xr:uid="{00000000-0005-0000-0000-00007D010000}"/>
    <cellStyle name="常规 2 2 2 16" xfId="388" xr:uid="{00000000-0005-0000-0000-00007E010000}"/>
    <cellStyle name="常规 2 2 2 17" xfId="389" xr:uid="{00000000-0005-0000-0000-00007F010000}"/>
    <cellStyle name="常规 2 2 2 18" xfId="390" xr:uid="{00000000-0005-0000-0000-000080010000}"/>
    <cellStyle name="常规 2 2 2 19" xfId="391" xr:uid="{00000000-0005-0000-0000-000081010000}"/>
    <cellStyle name="常规 2 2 2 2" xfId="392" xr:uid="{00000000-0005-0000-0000-000082010000}"/>
    <cellStyle name="常规 2 2 2 2 10" xfId="393" xr:uid="{00000000-0005-0000-0000-000083010000}"/>
    <cellStyle name="常规 2 2 2 2 11" xfId="394" xr:uid="{00000000-0005-0000-0000-000084010000}"/>
    <cellStyle name="常规 2 2 2 2 12" xfId="395" xr:uid="{00000000-0005-0000-0000-000085010000}"/>
    <cellStyle name="常规 2 2 2 2 13" xfId="396" xr:uid="{00000000-0005-0000-0000-000086010000}"/>
    <cellStyle name="常规 2 2 2 2 14" xfId="397" xr:uid="{00000000-0005-0000-0000-000087010000}"/>
    <cellStyle name="常规 2 2 2 2 15" xfId="398" xr:uid="{00000000-0005-0000-0000-000088010000}"/>
    <cellStyle name="常规 2 2 2 2 16" xfId="399" xr:uid="{00000000-0005-0000-0000-000089010000}"/>
    <cellStyle name="常规 2 2 2 2 17" xfId="400" xr:uid="{00000000-0005-0000-0000-00008A010000}"/>
    <cellStyle name="常规 2 2 2 2 18" xfId="401" xr:uid="{00000000-0005-0000-0000-00008B010000}"/>
    <cellStyle name="常规 2 2 2 2 19" xfId="402" xr:uid="{00000000-0005-0000-0000-00008C010000}"/>
    <cellStyle name="常规 2 2 2 2 2" xfId="403" xr:uid="{00000000-0005-0000-0000-00008D010000}"/>
    <cellStyle name="常规 2 2 2 2 2 2" xfId="404" xr:uid="{00000000-0005-0000-0000-00008E010000}"/>
    <cellStyle name="常规 2 2 2 2 20" xfId="405" xr:uid="{00000000-0005-0000-0000-00008F010000}"/>
    <cellStyle name="常规 2 2 2 2 21" xfId="406" xr:uid="{00000000-0005-0000-0000-000090010000}"/>
    <cellStyle name="常规 2 2 2 2 22" xfId="407" xr:uid="{00000000-0005-0000-0000-000091010000}"/>
    <cellStyle name="常规 2 2 2 2 3" xfId="408" xr:uid="{00000000-0005-0000-0000-000092010000}"/>
    <cellStyle name="常规 2 2 2 2 4" xfId="409" xr:uid="{00000000-0005-0000-0000-000093010000}"/>
    <cellStyle name="常规 2 2 2 2 5" xfId="410" xr:uid="{00000000-0005-0000-0000-000094010000}"/>
    <cellStyle name="常规 2 2 2 2 6" xfId="411" xr:uid="{00000000-0005-0000-0000-000095010000}"/>
    <cellStyle name="常规 2 2 2 2 7" xfId="412" xr:uid="{00000000-0005-0000-0000-000096010000}"/>
    <cellStyle name="常规 2 2 2 2 8" xfId="413" xr:uid="{00000000-0005-0000-0000-000097010000}"/>
    <cellStyle name="常规 2 2 2 2 9" xfId="414" xr:uid="{00000000-0005-0000-0000-000098010000}"/>
    <cellStyle name="常规 2 2 2 20" xfId="415" xr:uid="{00000000-0005-0000-0000-000099010000}"/>
    <cellStyle name="常规 2 2 2 21" xfId="416" xr:uid="{00000000-0005-0000-0000-00009A010000}"/>
    <cellStyle name="常规 2 2 2 22" xfId="417" xr:uid="{00000000-0005-0000-0000-00009B010000}"/>
    <cellStyle name="常规 2 2 2 3" xfId="418" xr:uid="{00000000-0005-0000-0000-00009C010000}"/>
    <cellStyle name="常规 2 2 2 4" xfId="419" xr:uid="{00000000-0005-0000-0000-00009D010000}"/>
    <cellStyle name="常规 2 2 2 5" xfId="420" xr:uid="{00000000-0005-0000-0000-00009E010000}"/>
    <cellStyle name="常规 2 2 2 6" xfId="421" xr:uid="{00000000-0005-0000-0000-00009F010000}"/>
    <cellStyle name="常规 2 2 2 7" xfId="422" xr:uid="{00000000-0005-0000-0000-0000A0010000}"/>
    <cellStyle name="常规 2 2 2 8" xfId="423" xr:uid="{00000000-0005-0000-0000-0000A1010000}"/>
    <cellStyle name="常规 2 2 2 9" xfId="424" xr:uid="{00000000-0005-0000-0000-0000A2010000}"/>
    <cellStyle name="常规 2 2 20" xfId="425" xr:uid="{00000000-0005-0000-0000-0000A3010000}"/>
    <cellStyle name="常规 2 2 21" xfId="426" xr:uid="{00000000-0005-0000-0000-0000A4010000}"/>
    <cellStyle name="常规 2 2 22" xfId="427" xr:uid="{00000000-0005-0000-0000-0000A5010000}"/>
    <cellStyle name="常规 2 2 23" xfId="428" xr:uid="{00000000-0005-0000-0000-0000A6010000}"/>
    <cellStyle name="常规 2 2 24" xfId="429" xr:uid="{00000000-0005-0000-0000-0000A7010000}"/>
    <cellStyle name="常规 2 2 25" xfId="430" xr:uid="{00000000-0005-0000-0000-0000A8010000}"/>
    <cellStyle name="常规 2 2 26" xfId="431" xr:uid="{00000000-0005-0000-0000-0000A9010000}"/>
    <cellStyle name="常规 2 2 3" xfId="432" xr:uid="{00000000-0005-0000-0000-0000AA010000}"/>
    <cellStyle name="常规 2 2 4" xfId="433" xr:uid="{00000000-0005-0000-0000-0000AB010000}"/>
    <cellStyle name="常规 2 2 5" xfId="434" xr:uid="{00000000-0005-0000-0000-0000AC010000}"/>
    <cellStyle name="常规 2 2 6" xfId="435" xr:uid="{00000000-0005-0000-0000-0000AD010000}"/>
    <cellStyle name="常规 2 2 7" xfId="436" xr:uid="{00000000-0005-0000-0000-0000AE010000}"/>
    <cellStyle name="常规 2 2 8" xfId="437" xr:uid="{00000000-0005-0000-0000-0000AF010000}"/>
    <cellStyle name="常规 2 2 9" xfId="438" xr:uid="{00000000-0005-0000-0000-0000B0010000}"/>
    <cellStyle name="常规 2 20" xfId="439" xr:uid="{00000000-0005-0000-0000-0000B1010000}"/>
    <cellStyle name="常规 2 21" xfId="440" xr:uid="{00000000-0005-0000-0000-0000B2010000}"/>
    <cellStyle name="常规 2 22" xfId="441" xr:uid="{00000000-0005-0000-0000-0000B3010000}"/>
    <cellStyle name="常规 2 23" xfId="442" xr:uid="{00000000-0005-0000-0000-0000B4010000}"/>
    <cellStyle name="常规 2 24" xfId="443" xr:uid="{00000000-0005-0000-0000-0000B5010000}"/>
    <cellStyle name="常规 2 25" xfId="444" xr:uid="{00000000-0005-0000-0000-0000B6010000}"/>
    <cellStyle name="常规 2 26" xfId="445" xr:uid="{00000000-0005-0000-0000-0000B7010000}"/>
    <cellStyle name="常规 2 27" xfId="12" xr:uid="{00000000-0005-0000-0000-0000B8010000}"/>
    <cellStyle name="常规 2 27 2 2" xfId="966" xr:uid="{00000000-0005-0000-0000-0000B9010000}"/>
    <cellStyle name="常规 2 28" xfId="960" xr:uid="{00000000-0005-0000-0000-0000BA010000}"/>
    <cellStyle name="常规 2 3" xfId="446" xr:uid="{00000000-0005-0000-0000-0000BB010000}"/>
    <cellStyle name="常规 2 4" xfId="447" xr:uid="{00000000-0005-0000-0000-0000BC010000}"/>
    <cellStyle name="常规 2 5" xfId="448" xr:uid="{00000000-0005-0000-0000-0000BD010000}"/>
    <cellStyle name="常规 2 6" xfId="449" xr:uid="{00000000-0005-0000-0000-0000BE010000}"/>
    <cellStyle name="常规 2 7" xfId="450" xr:uid="{00000000-0005-0000-0000-0000BF010000}"/>
    <cellStyle name="常规 2 8" xfId="451" xr:uid="{00000000-0005-0000-0000-0000C0010000}"/>
    <cellStyle name="常规 2 9" xfId="452" xr:uid="{00000000-0005-0000-0000-0000C1010000}"/>
    <cellStyle name="常规 20" xfId="453" xr:uid="{00000000-0005-0000-0000-0000C2010000}"/>
    <cellStyle name="常规 21" xfId="454" xr:uid="{00000000-0005-0000-0000-0000C3010000}"/>
    <cellStyle name="常规 22" xfId="455" xr:uid="{00000000-0005-0000-0000-0000C4010000}"/>
    <cellStyle name="常规 23" xfId="456" xr:uid="{00000000-0005-0000-0000-0000C5010000}"/>
    <cellStyle name="常规 24" xfId="457" xr:uid="{00000000-0005-0000-0000-0000C6010000}"/>
    <cellStyle name="常规 25" xfId="458" xr:uid="{00000000-0005-0000-0000-0000C7010000}"/>
    <cellStyle name="常规 26" xfId="459" xr:uid="{00000000-0005-0000-0000-0000C8010000}"/>
    <cellStyle name="常规 27" xfId="460" xr:uid="{00000000-0005-0000-0000-0000C9010000}"/>
    <cellStyle name="常规 28" xfId="461" xr:uid="{00000000-0005-0000-0000-0000CA010000}"/>
    <cellStyle name="常规 29" xfId="462" xr:uid="{00000000-0005-0000-0000-0000CB010000}"/>
    <cellStyle name="常规 3" xfId="10" xr:uid="{00000000-0005-0000-0000-0000CC010000}"/>
    <cellStyle name="常规 3 10" xfId="463" xr:uid="{00000000-0005-0000-0000-0000CD010000}"/>
    <cellStyle name="常规 3 11" xfId="464" xr:uid="{00000000-0005-0000-0000-0000CE010000}"/>
    <cellStyle name="常规 3 12" xfId="465" xr:uid="{00000000-0005-0000-0000-0000CF010000}"/>
    <cellStyle name="常规 3 13" xfId="466" xr:uid="{00000000-0005-0000-0000-0000D0010000}"/>
    <cellStyle name="常规 3 14" xfId="467" xr:uid="{00000000-0005-0000-0000-0000D1010000}"/>
    <cellStyle name="常规 3 15" xfId="468" xr:uid="{00000000-0005-0000-0000-0000D2010000}"/>
    <cellStyle name="常规 3 16" xfId="469" xr:uid="{00000000-0005-0000-0000-0000D3010000}"/>
    <cellStyle name="常规 3 17" xfId="470" xr:uid="{00000000-0005-0000-0000-0000D4010000}"/>
    <cellStyle name="常规 3 18" xfId="471" xr:uid="{00000000-0005-0000-0000-0000D5010000}"/>
    <cellStyle name="常规 3 19" xfId="472" xr:uid="{00000000-0005-0000-0000-0000D6010000}"/>
    <cellStyle name="常规 3 2" xfId="473" xr:uid="{00000000-0005-0000-0000-0000D7010000}"/>
    <cellStyle name="常规 3 2 10" xfId="474" xr:uid="{00000000-0005-0000-0000-0000D8010000}"/>
    <cellStyle name="常规 3 2 11" xfId="475" xr:uid="{00000000-0005-0000-0000-0000D9010000}"/>
    <cellStyle name="常规 3 2 12" xfId="476" xr:uid="{00000000-0005-0000-0000-0000DA010000}"/>
    <cellStyle name="常规 3 2 13" xfId="477" xr:uid="{00000000-0005-0000-0000-0000DB010000}"/>
    <cellStyle name="常规 3 2 14" xfId="478" xr:uid="{00000000-0005-0000-0000-0000DC010000}"/>
    <cellStyle name="常规 3 2 15" xfId="479" xr:uid="{00000000-0005-0000-0000-0000DD010000}"/>
    <cellStyle name="常规 3 2 16" xfId="480" xr:uid="{00000000-0005-0000-0000-0000DE010000}"/>
    <cellStyle name="常规 3 2 17" xfId="481" xr:uid="{00000000-0005-0000-0000-0000DF010000}"/>
    <cellStyle name="常规 3 2 18" xfId="482" xr:uid="{00000000-0005-0000-0000-0000E0010000}"/>
    <cellStyle name="常规 3 2 19" xfId="483" xr:uid="{00000000-0005-0000-0000-0000E1010000}"/>
    <cellStyle name="常规 3 2 2" xfId="484" xr:uid="{00000000-0005-0000-0000-0000E2010000}"/>
    <cellStyle name="常规 3 2 2 2" xfId="485" xr:uid="{00000000-0005-0000-0000-0000E3010000}"/>
    <cellStyle name="常规 3 2 20" xfId="486" xr:uid="{00000000-0005-0000-0000-0000E4010000}"/>
    <cellStyle name="常规 3 2 21" xfId="487" xr:uid="{00000000-0005-0000-0000-0000E5010000}"/>
    <cellStyle name="常规 3 2 22" xfId="488" xr:uid="{00000000-0005-0000-0000-0000E6010000}"/>
    <cellStyle name="常规 3 2 3" xfId="489" xr:uid="{00000000-0005-0000-0000-0000E7010000}"/>
    <cellStyle name="常规 3 2 4" xfId="490" xr:uid="{00000000-0005-0000-0000-0000E8010000}"/>
    <cellStyle name="常规 3 2 5" xfId="491" xr:uid="{00000000-0005-0000-0000-0000E9010000}"/>
    <cellStyle name="常规 3 2 6" xfId="492" xr:uid="{00000000-0005-0000-0000-0000EA010000}"/>
    <cellStyle name="常规 3 2 7" xfId="493" xr:uid="{00000000-0005-0000-0000-0000EB010000}"/>
    <cellStyle name="常规 3 2 8" xfId="494" xr:uid="{00000000-0005-0000-0000-0000EC010000}"/>
    <cellStyle name="常规 3 2 9" xfId="495" xr:uid="{00000000-0005-0000-0000-0000ED010000}"/>
    <cellStyle name="常规 3 20" xfId="496" xr:uid="{00000000-0005-0000-0000-0000EE010000}"/>
    <cellStyle name="常规 3 21" xfId="497" xr:uid="{00000000-0005-0000-0000-0000EF010000}"/>
    <cellStyle name="常规 3 22" xfId="498" xr:uid="{00000000-0005-0000-0000-0000F0010000}"/>
    <cellStyle name="常规 3 23" xfId="499" xr:uid="{00000000-0005-0000-0000-0000F1010000}"/>
    <cellStyle name="常规 3 24" xfId="500" xr:uid="{00000000-0005-0000-0000-0000F2010000}"/>
    <cellStyle name="常规 3 25" xfId="501" xr:uid="{00000000-0005-0000-0000-0000F3010000}"/>
    <cellStyle name="常规 3 26" xfId="502" xr:uid="{00000000-0005-0000-0000-0000F4010000}"/>
    <cellStyle name="常规 3 27" xfId="503" xr:uid="{00000000-0005-0000-0000-0000F5010000}"/>
    <cellStyle name="常规 3 28" xfId="504" xr:uid="{00000000-0005-0000-0000-0000F6010000}"/>
    <cellStyle name="常规 3 29" xfId="11" xr:uid="{00000000-0005-0000-0000-0000F7010000}"/>
    <cellStyle name="常规 3 3" xfId="505" xr:uid="{00000000-0005-0000-0000-0000F8010000}"/>
    <cellStyle name="常规 3 30" xfId="13" xr:uid="{00000000-0005-0000-0000-0000F9010000}"/>
    <cellStyle name="常规 3 4" xfId="506" xr:uid="{00000000-0005-0000-0000-0000FA010000}"/>
    <cellStyle name="常规 3 5" xfId="507" xr:uid="{00000000-0005-0000-0000-0000FB010000}"/>
    <cellStyle name="常规 3 6" xfId="508" xr:uid="{00000000-0005-0000-0000-0000FC010000}"/>
    <cellStyle name="常规 3 7" xfId="509" xr:uid="{00000000-0005-0000-0000-0000FD010000}"/>
    <cellStyle name="常规 3 8" xfId="510" xr:uid="{00000000-0005-0000-0000-0000FE010000}"/>
    <cellStyle name="常规 3 9" xfId="511" xr:uid="{00000000-0005-0000-0000-0000FF010000}"/>
    <cellStyle name="常规 30" xfId="512" xr:uid="{00000000-0005-0000-0000-000000020000}"/>
    <cellStyle name="常规 31" xfId="513" xr:uid="{00000000-0005-0000-0000-000001020000}"/>
    <cellStyle name="常规 32" xfId="514" xr:uid="{00000000-0005-0000-0000-000002020000}"/>
    <cellStyle name="常规 33" xfId="515" xr:uid="{00000000-0005-0000-0000-000003020000}"/>
    <cellStyle name="常规 34" xfId="516" xr:uid="{00000000-0005-0000-0000-000004020000}"/>
    <cellStyle name="常规 35" xfId="517" xr:uid="{00000000-0005-0000-0000-000005020000}"/>
    <cellStyle name="常规 36" xfId="518" xr:uid="{00000000-0005-0000-0000-000006020000}"/>
    <cellStyle name="常规 37" xfId="519" xr:uid="{00000000-0005-0000-0000-000007020000}"/>
    <cellStyle name="常规 38" xfId="520" xr:uid="{00000000-0005-0000-0000-000008020000}"/>
    <cellStyle name="常规 39" xfId="521" xr:uid="{00000000-0005-0000-0000-000009020000}"/>
    <cellStyle name="常规 4" xfId="522" xr:uid="{00000000-0005-0000-0000-00000A020000}"/>
    <cellStyle name="常规 4 10" xfId="523" xr:uid="{00000000-0005-0000-0000-00000B020000}"/>
    <cellStyle name="常规 4 11" xfId="524" xr:uid="{00000000-0005-0000-0000-00000C020000}"/>
    <cellStyle name="常规 4 12" xfId="525" xr:uid="{00000000-0005-0000-0000-00000D020000}"/>
    <cellStyle name="常规 4 13" xfId="526" xr:uid="{00000000-0005-0000-0000-00000E020000}"/>
    <cellStyle name="常规 4 14" xfId="527" xr:uid="{00000000-0005-0000-0000-00000F020000}"/>
    <cellStyle name="常规 4 15" xfId="528" xr:uid="{00000000-0005-0000-0000-000010020000}"/>
    <cellStyle name="常规 4 16" xfId="529" xr:uid="{00000000-0005-0000-0000-000011020000}"/>
    <cellStyle name="常规 4 17" xfId="530" xr:uid="{00000000-0005-0000-0000-000012020000}"/>
    <cellStyle name="常规 4 18" xfId="531" xr:uid="{00000000-0005-0000-0000-000013020000}"/>
    <cellStyle name="常规 4 19" xfId="532" xr:uid="{00000000-0005-0000-0000-000014020000}"/>
    <cellStyle name="常规 4 2" xfId="533" xr:uid="{00000000-0005-0000-0000-000015020000}"/>
    <cellStyle name="常规 4 2 10" xfId="534" xr:uid="{00000000-0005-0000-0000-000016020000}"/>
    <cellStyle name="常规 4 2 11" xfId="535" xr:uid="{00000000-0005-0000-0000-000017020000}"/>
    <cellStyle name="常规 4 2 12" xfId="536" xr:uid="{00000000-0005-0000-0000-000018020000}"/>
    <cellStyle name="常规 4 2 13" xfId="537" xr:uid="{00000000-0005-0000-0000-000019020000}"/>
    <cellStyle name="常规 4 2 14" xfId="538" xr:uid="{00000000-0005-0000-0000-00001A020000}"/>
    <cellStyle name="常规 4 2 15" xfId="539" xr:uid="{00000000-0005-0000-0000-00001B020000}"/>
    <cellStyle name="常规 4 2 16" xfId="540" xr:uid="{00000000-0005-0000-0000-00001C020000}"/>
    <cellStyle name="常规 4 2 17" xfId="541" xr:uid="{00000000-0005-0000-0000-00001D020000}"/>
    <cellStyle name="常规 4 2 18" xfId="542" xr:uid="{00000000-0005-0000-0000-00001E020000}"/>
    <cellStyle name="常规 4 2 19" xfId="543" xr:uid="{00000000-0005-0000-0000-00001F020000}"/>
    <cellStyle name="常规 4 2 2" xfId="544" xr:uid="{00000000-0005-0000-0000-000020020000}"/>
    <cellStyle name="常规 4 2 2 10" xfId="545" xr:uid="{00000000-0005-0000-0000-000021020000}"/>
    <cellStyle name="常规 4 2 2 11" xfId="546" xr:uid="{00000000-0005-0000-0000-000022020000}"/>
    <cellStyle name="常规 4 2 2 12" xfId="547" xr:uid="{00000000-0005-0000-0000-000023020000}"/>
    <cellStyle name="常规 4 2 2 2" xfId="548" xr:uid="{00000000-0005-0000-0000-000024020000}"/>
    <cellStyle name="常规 4 2 2 3" xfId="549" xr:uid="{00000000-0005-0000-0000-000025020000}"/>
    <cellStyle name="常规 4 2 2 4" xfId="550" xr:uid="{00000000-0005-0000-0000-000026020000}"/>
    <cellStyle name="常规 4 2 2 5" xfId="551" xr:uid="{00000000-0005-0000-0000-000027020000}"/>
    <cellStyle name="常规 4 2 2 6" xfId="552" xr:uid="{00000000-0005-0000-0000-000028020000}"/>
    <cellStyle name="常规 4 2 2 7" xfId="553" xr:uid="{00000000-0005-0000-0000-000029020000}"/>
    <cellStyle name="常规 4 2 2 8" xfId="554" xr:uid="{00000000-0005-0000-0000-00002A020000}"/>
    <cellStyle name="常规 4 2 2 9" xfId="555" xr:uid="{00000000-0005-0000-0000-00002B020000}"/>
    <cellStyle name="常规 4 2 20" xfId="556" xr:uid="{00000000-0005-0000-0000-00002C020000}"/>
    <cellStyle name="常规 4 2 21" xfId="557" xr:uid="{00000000-0005-0000-0000-00002D020000}"/>
    <cellStyle name="常规 4 2 22" xfId="558" xr:uid="{00000000-0005-0000-0000-00002E020000}"/>
    <cellStyle name="常规 4 2 23" xfId="559" xr:uid="{00000000-0005-0000-0000-00002F020000}"/>
    <cellStyle name="常规 4 2 24" xfId="560" xr:uid="{00000000-0005-0000-0000-000030020000}"/>
    <cellStyle name="常规 4 2 3" xfId="561" xr:uid="{00000000-0005-0000-0000-000031020000}"/>
    <cellStyle name="常规 4 2 4" xfId="562" xr:uid="{00000000-0005-0000-0000-000032020000}"/>
    <cellStyle name="常规 4 2 5" xfId="563" xr:uid="{00000000-0005-0000-0000-000033020000}"/>
    <cellStyle name="常规 4 2 6" xfId="564" xr:uid="{00000000-0005-0000-0000-000034020000}"/>
    <cellStyle name="常规 4 2 7" xfId="565" xr:uid="{00000000-0005-0000-0000-000035020000}"/>
    <cellStyle name="常规 4 2 8" xfId="566" xr:uid="{00000000-0005-0000-0000-000036020000}"/>
    <cellStyle name="常规 4 2 9" xfId="567" xr:uid="{00000000-0005-0000-0000-000037020000}"/>
    <cellStyle name="常规 4 20" xfId="568" xr:uid="{00000000-0005-0000-0000-000038020000}"/>
    <cellStyle name="常规 4 21" xfId="569" xr:uid="{00000000-0005-0000-0000-000039020000}"/>
    <cellStyle name="常规 4 22" xfId="570" xr:uid="{00000000-0005-0000-0000-00003A020000}"/>
    <cellStyle name="常规 4 23" xfId="571" xr:uid="{00000000-0005-0000-0000-00003B020000}"/>
    <cellStyle name="常规 4 24" xfId="572" xr:uid="{00000000-0005-0000-0000-00003C020000}"/>
    <cellStyle name="常规 4 3" xfId="573" xr:uid="{00000000-0005-0000-0000-00003D020000}"/>
    <cellStyle name="常规 4 4" xfId="574" xr:uid="{00000000-0005-0000-0000-00003E020000}"/>
    <cellStyle name="常规 4 5" xfId="575" xr:uid="{00000000-0005-0000-0000-00003F020000}"/>
    <cellStyle name="常规 4 6" xfId="576" xr:uid="{00000000-0005-0000-0000-000040020000}"/>
    <cellStyle name="常规 4 7" xfId="577" xr:uid="{00000000-0005-0000-0000-000041020000}"/>
    <cellStyle name="常规 4 8" xfId="578" xr:uid="{00000000-0005-0000-0000-000042020000}"/>
    <cellStyle name="常规 4 9" xfId="579" xr:uid="{00000000-0005-0000-0000-000043020000}"/>
    <cellStyle name="常规 40" xfId="961" xr:uid="{00000000-0005-0000-0000-000044020000}"/>
    <cellStyle name="常规 5" xfId="580" xr:uid="{00000000-0005-0000-0000-000045020000}"/>
    <cellStyle name="常规 5 2" xfId="2" xr:uid="{00000000-0005-0000-0000-000046020000}"/>
    <cellStyle name="常规 5 2 2" xfId="581" xr:uid="{00000000-0005-0000-0000-000047020000}"/>
    <cellStyle name="常规 6" xfId="582" xr:uid="{00000000-0005-0000-0000-000048020000}"/>
    <cellStyle name="常规 6 10" xfId="583" xr:uid="{00000000-0005-0000-0000-000049020000}"/>
    <cellStyle name="常规 6 11" xfId="584" xr:uid="{00000000-0005-0000-0000-00004A020000}"/>
    <cellStyle name="常规 6 12" xfId="585" xr:uid="{00000000-0005-0000-0000-00004B020000}"/>
    <cellStyle name="常规 6 13" xfId="586" xr:uid="{00000000-0005-0000-0000-00004C020000}"/>
    <cellStyle name="常规 6 14" xfId="587" xr:uid="{00000000-0005-0000-0000-00004D020000}"/>
    <cellStyle name="常规 6 15" xfId="588" xr:uid="{00000000-0005-0000-0000-00004E020000}"/>
    <cellStyle name="常规 6 16" xfId="589" xr:uid="{00000000-0005-0000-0000-00004F020000}"/>
    <cellStyle name="常规 6 17" xfId="590" xr:uid="{00000000-0005-0000-0000-000050020000}"/>
    <cellStyle name="常规 6 18" xfId="591" xr:uid="{00000000-0005-0000-0000-000051020000}"/>
    <cellStyle name="常规 6 19" xfId="592" xr:uid="{00000000-0005-0000-0000-000052020000}"/>
    <cellStyle name="常规 6 2" xfId="593" xr:uid="{00000000-0005-0000-0000-000053020000}"/>
    <cellStyle name="常规 6 2 10" xfId="594" xr:uid="{00000000-0005-0000-0000-000054020000}"/>
    <cellStyle name="常规 6 2 11" xfId="595" xr:uid="{00000000-0005-0000-0000-000055020000}"/>
    <cellStyle name="常规 6 2 12" xfId="596" xr:uid="{00000000-0005-0000-0000-000056020000}"/>
    <cellStyle name="常规 6 2 2" xfId="597" xr:uid="{00000000-0005-0000-0000-000057020000}"/>
    <cellStyle name="常规 6 2 3" xfId="598" xr:uid="{00000000-0005-0000-0000-000058020000}"/>
    <cellStyle name="常规 6 2 4" xfId="599" xr:uid="{00000000-0005-0000-0000-000059020000}"/>
    <cellStyle name="常规 6 2 5" xfId="600" xr:uid="{00000000-0005-0000-0000-00005A020000}"/>
    <cellStyle name="常规 6 2 6" xfId="601" xr:uid="{00000000-0005-0000-0000-00005B020000}"/>
    <cellStyle name="常规 6 2 7" xfId="602" xr:uid="{00000000-0005-0000-0000-00005C020000}"/>
    <cellStyle name="常规 6 2 8" xfId="603" xr:uid="{00000000-0005-0000-0000-00005D020000}"/>
    <cellStyle name="常规 6 2 9" xfId="604" xr:uid="{00000000-0005-0000-0000-00005E020000}"/>
    <cellStyle name="常规 6 20" xfId="605" xr:uid="{00000000-0005-0000-0000-00005F020000}"/>
    <cellStyle name="常规 6 21" xfId="606" xr:uid="{00000000-0005-0000-0000-000060020000}"/>
    <cellStyle name="常规 6 22" xfId="607" xr:uid="{00000000-0005-0000-0000-000061020000}"/>
    <cellStyle name="常规 6 23" xfId="608" xr:uid="{00000000-0005-0000-0000-000062020000}"/>
    <cellStyle name="常规 6 24" xfId="609" xr:uid="{00000000-0005-0000-0000-000063020000}"/>
    <cellStyle name="常规 6 3" xfId="610" xr:uid="{00000000-0005-0000-0000-000064020000}"/>
    <cellStyle name="常规 6 4" xfId="611" xr:uid="{00000000-0005-0000-0000-000065020000}"/>
    <cellStyle name="常规 6 5" xfId="612" xr:uid="{00000000-0005-0000-0000-000066020000}"/>
    <cellStyle name="常规 6 6" xfId="613" xr:uid="{00000000-0005-0000-0000-000067020000}"/>
    <cellStyle name="常规 6 7" xfId="614" xr:uid="{00000000-0005-0000-0000-000068020000}"/>
    <cellStyle name="常规 6 8" xfId="615" xr:uid="{00000000-0005-0000-0000-000069020000}"/>
    <cellStyle name="常规 6 9" xfId="616" xr:uid="{00000000-0005-0000-0000-00006A020000}"/>
    <cellStyle name="常规 7" xfId="617" xr:uid="{00000000-0005-0000-0000-00006B020000}"/>
    <cellStyle name="常规 7 10" xfId="618" xr:uid="{00000000-0005-0000-0000-00006C020000}"/>
    <cellStyle name="常规 7 11" xfId="619" xr:uid="{00000000-0005-0000-0000-00006D020000}"/>
    <cellStyle name="常规 7 12" xfId="620" xr:uid="{00000000-0005-0000-0000-00006E020000}"/>
    <cellStyle name="常规 7 13" xfId="621" xr:uid="{00000000-0005-0000-0000-00006F020000}"/>
    <cellStyle name="常规 7 14" xfId="622" xr:uid="{00000000-0005-0000-0000-000070020000}"/>
    <cellStyle name="常规 7 15" xfId="623" xr:uid="{00000000-0005-0000-0000-000071020000}"/>
    <cellStyle name="常规 7 16" xfId="624" xr:uid="{00000000-0005-0000-0000-000072020000}"/>
    <cellStyle name="常规 7 17" xfId="625" xr:uid="{00000000-0005-0000-0000-000073020000}"/>
    <cellStyle name="常规 7 18" xfId="626" xr:uid="{00000000-0005-0000-0000-000074020000}"/>
    <cellStyle name="常规 7 19" xfId="627" xr:uid="{00000000-0005-0000-0000-000075020000}"/>
    <cellStyle name="常规 7 2" xfId="628" xr:uid="{00000000-0005-0000-0000-000076020000}"/>
    <cellStyle name="常规 7 2 10" xfId="629" xr:uid="{00000000-0005-0000-0000-000077020000}"/>
    <cellStyle name="常规 7 2 11" xfId="630" xr:uid="{00000000-0005-0000-0000-000078020000}"/>
    <cellStyle name="常规 7 2 12" xfId="631" xr:uid="{00000000-0005-0000-0000-000079020000}"/>
    <cellStyle name="常规 7 2 2" xfId="632" xr:uid="{00000000-0005-0000-0000-00007A020000}"/>
    <cellStyle name="常规 7 2 3" xfId="633" xr:uid="{00000000-0005-0000-0000-00007B020000}"/>
    <cellStyle name="常规 7 2 4" xfId="634" xr:uid="{00000000-0005-0000-0000-00007C020000}"/>
    <cellStyle name="常规 7 2 5" xfId="635" xr:uid="{00000000-0005-0000-0000-00007D020000}"/>
    <cellStyle name="常规 7 2 6" xfId="636" xr:uid="{00000000-0005-0000-0000-00007E020000}"/>
    <cellStyle name="常规 7 2 7" xfId="637" xr:uid="{00000000-0005-0000-0000-00007F020000}"/>
    <cellStyle name="常规 7 2 8" xfId="638" xr:uid="{00000000-0005-0000-0000-000080020000}"/>
    <cellStyle name="常规 7 2 9" xfId="639" xr:uid="{00000000-0005-0000-0000-000081020000}"/>
    <cellStyle name="常规 7 20" xfId="640" xr:uid="{00000000-0005-0000-0000-000082020000}"/>
    <cellStyle name="常规 7 21" xfId="641" xr:uid="{00000000-0005-0000-0000-000083020000}"/>
    <cellStyle name="常规 7 22" xfId="642" xr:uid="{00000000-0005-0000-0000-000084020000}"/>
    <cellStyle name="常规 7 23" xfId="643" xr:uid="{00000000-0005-0000-0000-000085020000}"/>
    <cellStyle name="常规 7 24" xfId="644" xr:uid="{00000000-0005-0000-0000-000086020000}"/>
    <cellStyle name="常规 7 3" xfId="645" xr:uid="{00000000-0005-0000-0000-000087020000}"/>
    <cellStyle name="常规 7 4" xfId="646" xr:uid="{00000000-0005-0000-0000-000088020000}"/>
    <cellStyle name="常规 7 5" xfId="647" xr:uid="{00000000-0005-0000-0000-000089020000}"/>
    <cellStyle name="常规 7 6" xfId="648" xr:uid="{00000000-0005-0000-0000-00008A020000}"/>
    <cellStyle name="常规 7 7" xfId="649" xr:uid="{00000000-0005-0000-0000-00008B020000}"/>
    <cellStyle name="常规 7 8" xfId="650" xr:uid="{00000000-0005-0000-0000-00008C020000}"/>
    <cellStyle name="常规 7 9" xfId="651" xr:uid="{00000000-0005-0000-0000-00008D020000}"/>
    <cellStyle name="常规 8" xfId="652" xr:uid="{00000000-0005-0000-0000-00008E020000}"/>
    <cellStyle name="常规 9" xfId="653" xr:uid="{00000000-0005-0000-0000-00008F020000}"/>
    <cellStyle name="好 10" xfId="654" xr:uid="{00000000-0005-0000-0000-000090020000}"/>
    <cellStyle name="好 11" xfId="655" xr:uid="{00000000-0005-0000-0000-000091020000}"/>
    <cellStyle name="好 2" xfId="656" xr:uid="{00000000-0005-0000-0000-000092020000}"/>
    <cellStyle name="好 2 2" xfId="657" xr:uid="{00000000-0005-0000-0000-000093020000}"/>
    <cellStyle name="好 2 3" xfId="658" xr:uid="{00000000-0005-0000-0000-000094020000}"/>
    <cellStyle name="好 2 4" xfId="659" xr:uid="{00000000-0005-0000-0000-000095020000}"/>
    <cellStyle name="好 2 5" xfId="660" xr:uid="{00000000-0005-0000-0000-000096020000}"/>
    <cellStyle name="好 3" xfId="661" xr:uid="{00000000-0005-0000-0000-000097020000}"/>
    <cellStyle name="好 4" xfId="662" xr:uid="{00000000-0005-0000-0000-000098020000}"/>
    <cellStyle name="好 5" xfId="663" xr:uid="{00000000-0005-0000-0000-000099020000}"/>
    <cellStyle name="好 6" xfId="664" xr:uid="{00000000-0005-0000-0000-00009A020000}"/>
    <cellStyle name="好 7" xfId="665" xr:uid="{00000000-0005-0000-0000-00009B020000}"/>
    <cellStyle name="好 8" xfId="666" xr:uid="{00000000-0005-0000-0000-00009C020000}"/>
    <cellStyle name="好 9" xfId="667" xr:uid="{00000000-0005-0000-0000-00009D020000}"/>
    <cellStyle name="好_KING" xfId="964" xr:uid="{00000000-0005-0000-0000-00009E020000}"/>
    <cellStyle name="汇总 10" xfId="668" xr:uid="{00000000-0005-0000-0000-00009F020000}"/>
    <cellStyle name="汇总 10 2" xfId="669" xr:uid="{00000000-0005-0000-0000-0000A0020000}"/>
    <cellStyle name="汇总 11" xfId="670" xr:uid="{00000000-0005-0000-0000-0000A1020000}"/>
    <cellStyle name="汇总 11 2" xfId="671" xr:uid="{00000000-0005-0000-0000-0000A2020000}"/>
    <cellStyle name="汇总 2" xfId="672" xr:uid="{00000000-0005-0000-0000-0000A3020000}"/>
    <cellStyle name="汇总 2 2" xfId="673" xr:uid="{00000000-0005-0000-0000-0000A4020000}"/>
    <cellStyle name="汇总 2 2 2" xfId="674" xr:uid="{00000000-0005-0000-0000-0000A5020000}"/>
    <cellStyle name="汇总 2 3" xfId="675" xr:uid="{00000000-0005-0000-0000-0000A6020000}"/>
    <cellStyle name="汇总 2 3 2" xfId="676" xr:uid="{00000000-0005-0000-0000-0000A7020000}"/>
    <cellStyle name="汇总 2 4" xfId="677" xr:uid="{00000000-0005-0000-0000-0000A8020000}"/>
    <cellStyle name="汇总 2 4 2" xfId="678" xr:uid="{00000000-0005-0000-0000-0000A9020000}"/>
    <cellStyle name="汇总 2 5" xfId="679" xr:uid="{00000000-0005-0000-0000-0000AA020000}"/>
    <cellStyle name="汇总 2 6" xfId="680" xr:uid="{00000000-0005-0000-0000-0000AB020000}"/>
    <cellStyle name="汇总 3" xfId="681" xr:uid="{00000000-0005-0000-0000-0000AC020000}"/>
    <cellStyle name="汇总 3 2" xfId="682" xr:uid="{00000000-0005-0000-0000-0000AD020000}"/>
    <cellStyle name="汇总 4" xfId="683" xr:uid="{00000000-0005-0000-0000-0000AE020000}"/>
    <cellStyle name="汇总 4 2" xfId="684" xr:uid="{00000000-0005-0000-0000-0000AF020000}"/>
    <cellStyle name="汇总 5" xfId="685" xr:uid="{00000000-0005-0000-0000-0000B0020000}"/>
    <cellStyle name="汇总 5 2" xfId="686" xr:uid="{00000000-0005-0000-0000-0000B1020000}"/>
    <cellStyle name="汇总 6" xfId="687" xr:uid="{00000000-0005-0000-0000-0000B2020000}"/>
    <cellStyle name="汇总 6 2" xfId="688" xr:uid="{00000000-0005-0000-0000-0000B3020000}"/>
    <cellStyle name="汇总 7" xfId="689" xr:uid="{00000000-0005-0000-0000-0000B4020000}"/>
    <cellStyle name="汇总 7 2" xfId="690" xr:uid="{00000000-0005-0000-0000-0000B5020000}"/>
    <cellStyle name="汇总 8" xfId="691" xr:uid="{00000000-0005-0000-0000-0000B6020000}"/>
    <cellStyle name="汇总 8 2" xfId="692" xr:uid="{00000000-0005-0000-0000-0000B7020000}"/>
    <cellStyle name="汇总 9" xfId="693" xr:uid="{00000000-0005-0000-0000-0000B8020000}"/>
    <cellStyle name="汇总 9 2" xfId="694" xr:uid="{00000000-0005-0000-0000-0000B9020000}"/>
    <cellStyle name="计算 10" xfId="695" xr:uid="{00000000-0005-0000-0000-0000BA020000}"/>
    <cellStyle name="计算 10 2" xfId="696" xr:uid="{00000000-0005-0000-0000-0000BB020000}"/>
    <cellStyle name="计算 11" xfId="697" xr:uid="{00000000-0005-0000-0000-0000BC020000}"/>
    <cellStyle name="计算 11 2" xfId="698" xr:uid="{00000000-0005-0000-0000-0000BD020000}"/>
    <cellStyle name="计算 2" xfId="699" xr:uid="{00000000-0005-0000-0000-0000BE020000}"/>
    <cellStyle name="计算 2 2" xfId="700" xr:uid="{00000000-0005-0000-0000-0000BF020000}"/>
    <cellStyle name="计算 2 2 2" xfId="701" xr:uid="{00000000-0005-0000-0000-0000C0020000}"/>
    <cellStyle name="计算 2 3" xfId="702" xr:uid="{00000000-0005-0000-0000-0000C1020000}"/>
    <cellStyle name="计算 2 3 2" xfId="703" xr:uid="{00000000-0005-0000-0000-0000C2020000}"/>
    <cellStyle name="计算 2 4" xfId="704" xr:uid="{00000000-0005-0000-0000-0000C3020000}"/>
    <cellStyle name="计算 2 4 2" xfId="705" xr:uid="{00000000-0005-0000-0000-0000C4020000}"/>
    <cellStyle name="计算 2 5" xfId="706" xr:uid="{00000000-0005-0000-0000-0000C5020000}"/>
    <cellStyle name="计算 2 6" xfId="707" xr:uid="{00000000-0005-0000-0000-0000C6020000}"/>
    <cellStyle name="计算 3" xfId="708" xr:uid="{00000000-0005-0000-0000-0000C7020000}"/>
    <cellStyle name="计算 3 2" xfId="709" xr:uid="{00000000-0005-0000-0000-0000C8020000}"/>
    <cellStyle name="计算 4" xfId="710" xr:uid="{00000000-0005-0000-0000-0000C9020000}"/>
    <cellStyle name="计算 4 2" xfId="711" xr:uid="{00000000-0005-0000-0000-0000CA020000}"/>
    <cellStyle name="计算 5" xfId="712" xr:uid="{00000000-0005-0000-0000-0000CB020000}"/>
    <cellStyle name="计算 5 2" xfId="713" xr:uid="{00000000-0005-0000-0000-0000CC020000}"/>
    <cellStyle name="计算 6" xfId="714" xr:uid="{00000000-0005-0000-0000-0000CD020000}"/>
    <cellStyle name="计算 6 2" xfId="715" xr:uid="{00000000-0005-0000-0000-0000CE020000}"/>
    <cellStyle name="计算 7" xfId="716" xr:uid="{00000000-0005-0000-0000-0000CF020000}"/>
    <cellStyle name="计算 7 2" xfId="717" xr:uid="{00000000-0005-0000-0000-0000D0020000}"/>
    <cellStyle name="计算 8" xfId="718" xr:uid="{00000000-0005-0000-0000-0000D1020000}"/>
    <cellStyle name="计算 8 2" xfId="719" xr:uid="{00000000-0005-0000-0000-0000D2020000}"/>
    <cellStyle name="计算 9" xfId="720" xr:uid="{00000000-0005-0000-0000-0000D3020000}"/>
    <cellStyle name="计算 9 2" xfId="721" xr:uid="{00000000-0005-0000-0000-0000D4020000}"/>
    <cellStyle name="检查单元格 10" xfId="722" xr:uid="{00000000-0005-0000-0000-0000D5020000}"/>
    <cellStyle name="检查单元格 11" xfId="723" xr:uid="{00000000-0005-0000-0000-0000D6020000}"/>
    <cellStyle name="检查单元格 2" xfId="724" xr:uid="{00000000-0005-0000-0000-0000D7020000}"/>
    <cellStyle name="检查单元格 2 2" xfId="725" xr:uid="{00000000-0005-0000-0000-0000D8020000}"/>
    <cellStyle name="检查单元格 2 3" xfId="726" xr:uid="{00000000-0005-0000-0000-0000D9020000}"/>
    <cellStyle name="检查单元格 2 4" xfId="727" xr:uid="{00000000-0005-0000-0000-0000DA020000}"/>
    <cellStyle name="检查单元格 2 5" xfId="728" xr:uid="{00000000-0005-0000-0000-0000DB020000}"/>
    <cellStyle name="检查单元格 3" xfId="729" xr:uid="{00000000-0005-0000-0000-0000DC020000}"/>
    <cellStyle name="检查单元格 4" xfId="730" xr:uid="{00000000-0005-0000-0000-0000DD020000}"/>
    <cellStyle name="检查单元格 5" xfId="731" xr:uid="{00000000-0005-0000-0000-0000DE020000}"/>
    <cellStyle name="检查单元格 6" xfId="732" xr:uid="{00000000-0005-0000-0000-0000DF020000}"/>
    <cellStyle name="检查单元格 7" xfId="733" xr:uid="{00000000-0005-0000-0000-0000E0020000}"/>
    <cellStyle name="检查单元格 8" xfId="734" xr:uid="{00000000-0005-0000-0000-0000E1020000}"/>
    <cellStyle name="检查单元格 9" xfId="735" xr:uid="{00000000-0005-0000-0000-0000E2020000}"/>
    <cellStyle name="解释性文本 10" xfId="736" xr:uid="{00000000-0005-0000-0000-0000E3020000}"/>
    <cellStyle name="解释性文本 11" xfId="737" xr:uid="{00000000-0005-0000-0000-0000E4020000}"/>
    <cellStyle name="解释性文本 2" xfId="738" xr:uid="{00000000-0005-0000-0000-0000E5020000}"/>
    <cellStyle name="解释性文本 2 2" xfId="739" xr:uid="{00000000-0005-0000-0000-0000E6020000}"/>
    <cellStyle name="解释性文本 2 3" xfId="740" xr:uid="{00000000-0005-0000-0000-0000E7020000}"/>
    <cellStyle name="解释性文本 2 4" xfId="741" xr:uid="{00000000-0005-0000-0000-0000E8020000}"/>
    <cellStyle name="解释性文本 2 5" xfId="742" xr:uid="{00000000-0005-0000-0000-0000E9020000}"/>
    <cellStyle name="解释性文本 3" xfId="743" xr:uid="{00000000-0005-0000-0000-0000EA020000}"/>
    <cellStyle name="解释性文本 4" xfId="744" xr:uid="{00000000-0005-0000-0000-0000EB020000}"/>
    <cellStyle name="解释性文本 5" xfId="745" xr:uid="{00000000-0005-0000-0000-0000EC020000}"/>
    <cellStyle name="解释性文本 6" xfId="746" xr:uid="{00000000-0005-0000-0000-0000ED020000}"/>
    <cellStyle name="解释性文本 7" xfId="747" xr:uid="{00000000-0005-0000-0000-0000EE020000}"/>
    <cellStyle name="解释性文本 8" xfId="748" xr:uid="{00000000-0005-0000-0000-0000EF020000}"/>
    <cellStyle name="解释性文本 9" xfId="749" xr:uid="{00000000-0005-0000-0000-0000F0020000}"/>
    <cellStyle name="警告文本 10" xfId="750" xr:uid="{00000000-0005-0000-0000-0000F1020000}"/>
    <cellStyle name="警告文本 11" xfId="751" xr:uid="{00000000-0005-0000-0000-0000F2020000}"/>
    <cellStyle name="警告文本 2" xfId="752" xr:uid="{00000000-0005-0000-0000-0000F3020000}"/>
    <cellStyle name="警告文本 2 2" xfId="753" xr:uid="{00000000-0005-0000-0000-0000F4020000}"/>
    <cellStyle name="警告文本 2 3" xfId="754" xr:uid="{00000000-0005-0000-0000-0000F5020000}"/>
    <cellStyle name="警告文本 2 4" xfId="755" xr:uid="{00000000-0005-0000-0000-0000F6020000}"/>
    <cellStyle name="警告文本 2 5" xfId="756" xr:uid="{00000000-0005-0000-0000-0000F7020000}"/>
    <cellStyle name="警告文本 3" xfId="757" xr:uid="{00000000-0005-0000-0000-0000F8020000}"/>
    <cellStyle name="警告文本 4" xfId="758" xr:uid="{00000000-0005-0000-0000-0000F9020000}"/>
    <cellStyle name="警告文本 5" xfId="759" xr:uid="{00000000-0005-0000-0000-0000FA020000}"/>
    <cellStyle name="警告文本 6" xfId="760" xr:uid="{00000000-0005-0000-0000-0000FB020000}"/>
    <cellStyle name="警告文本 7" xfId="761" xr:uid="{00000000-0005-0000-0000-0000FC020000}"/>
    <cellStyle name="警告文本 8" xfId="762" xr:uid="{00000000-0005-0000-0000-0000FD020000}"/>
    <cellStyle name="警告文本 9" xfId="763" xr:uid="{00000000-0005-0000-0000-0000FE020000}"/>
    <cellStyle name="链接单元格 10" xfId="764" xr:uid="{00000000-0005-0000-0000-0000FF020000}"/>
    <cellStyle name="链接单元格 11" xfId="765" xr:uid="{00000000-0005-0000-0000-000000030000}"/>
    <cellStyle name="链接单元格 2" xfId="766" xr:uid="{00000000-0005-0000-0000-000001030000}"/>
    <cellStyle name="链接单元格 2 2" xfId="767" xr:uid="{00000000-0005-0000-0000-000002030000}"/>
    <cellStyle name="链接单元格 2 3" xfId="768" xr:uid="{00000000-0005-0000-0000-000003030000}"/>
    <cellStyle name="链接单元格 2 4" xfId="769" xr:uid="{00000000-0005-0000-0000-000004030000}"/>
    <cellStyle name="链接单元格 2 5" xfId="770" xr:uid="{00000000-0005-0000-0000-000005030000}"/>
    <cellStyle name="链接单元格 3" xfId="771" xr:uid="{00000000-0005-0000-0000-000006030000}"/>
    <cellStyle name="链接单元格 4" xfId="772" xr:uid="{00000000-0005-0000-0000-000007030000}"/>
    <cellStyle name="链接单元格 5" xfId="773" xr:uid="{00000000-0005-0000-0000-000008030000}"/>
    <cellStyle name="链接单元格 6" xfId="774" xr:uid="{00000000-0005-0000-0000-000009030000}"/>
    <cellStyle name="链接单元格 7" xfId="775" xr:uid="{00000000-0005-0000-0000-00000A030000}"/>
    <cellStyle name="链接单元格 8" xfId="776" xr:uid="{00000000-0005-0000-0000-00000B030000}"/>
    <cellStyle name="链接单元格 9" xfId="777" xr:uid="{00000000-0005-0000-0000-00000C030000}"/>
    <cellStyle name="千位分隔 2" xfId="14" xr:uid="{00000000-0005-0000-0000-00000D030000}"/>
    <cellStyle name="千位分隔 2 2" xfId="778" xr:uid="{00000000-0005-0000-0000-00000E030000}"/>
    <cellStyle name="千位分隔 3" xfId="779" xr:uid="{00000000-0005-0000-0000-00000F030000}"/>
    <cellStyle name="强调文字颜色 1 10" xfId="780" xr:uid="{00000000-0005-0000-0000-000010030000}"/>
    <cellStyle name="强调文字颜色 1 11" xfId="781" xr:uid="{00000000-0005-0000-0000-000011030000}"/>
    <cellStyle name="强调文字颜色 1 2" xfId="782" xr:uid="{00000000-0005-0000-0000-000012030000}"/>
    <cellStyle name="强调文字颜色 1 2 2" xfId="783" xr:uid="{00000000-0005-0000-0000-000013030000}"/>
    <cellStyle name="强调文字颜色 1 2 3" xfId="784" xr:uid="{00000000-0005-0000-0000-000014030000}"/>
    <cellStyle name="强调文字颜色 1 2 4" xfId="785" xr:uid="{00000000-0005-0000-0000-000015030000}"/>
    <cellStyle name="强调文字颜色 1 2 5" xfId="786" xr:uid="{00000000-0005-0000-0000-000016030000}"/>
    <cellStyle name="强调文字颜色 1 3" xfId="787" xr:uid="{00000000-0005-0000-0000-000017030000}"/>
    <cellStyle name="强调文字颜色 1 4" xfId="788" xr:uid="{00000000-0005-0000-0000-000018030000}"/>
    <cellStyle name="强调文字颜色 1 5" xfId="789" xr:uid="{00000000-0005-0000-0000-000019030000}"/>
    <cellStyle name="强调文字颜色 1 6" xfId="790" xr:uid="{00000000-0005-0000-0000-00001A030000}"/>
    <cellStyle name="强调文字颜色 1 7" xfId="791" xr:uid="{00000000-0005-0000-0000-00001B030000}"/>
    <cellStyle name="强调文字颜色 1 8" xfId="792" xr:uid="{00000000-0005-0000-0000-00001C030000}"/>
    <cellStyle name="强调文字颜色 1 9" xfId="793" xr:uid="{00000000-0005-0000-0000-00001D030000}"/>
    <cellStyle name="强调文字颜色 2 10" xfId="794" xr:uid="{00000000-0005-0000-0000-00001E030000}"/>
    <cellStyle name="强调文字颜色 2 11" xfId="795" xr:uid="{00000000-0005-0000-0000-00001F030000}"/>
    <cellStyle name="强调文字颜色 2 2" xfId="796" xr:uid="{00000000-0005-0000-0000-000020030000}"/>
    <cellStyle name="强调文字颜色 2 2 2" xfId="797" xr:uid="{00000000-0005-0000-0000-000021030000}"/>
    <cellStyle name="强调文字颜色 2 2 3" xfId="798" xr:uid="{00000000-0005-0000-0000-000022030000}"/>
    <cellStyle name="强调文字颜色 2 2 4" xfId="799" xr:uid="{00000000-0005-0000-0000-000023030000}"/>
    <cellStyle name="强调文字颜色 2 2 5" xfId="800" xr:uid="{00000000-0005-0000-0000-000024030000}"/>
    <cellStyle name="强调文字颜色 2 3" xfId="801" xr:uid="{00000000-0005-0000-0000-000025030000}"/>
    <cellStyle name="强调文字颜色 2 4" xfId="802" xr:uid="{00000000-0005-0000-0000-000026030000}"/>
    <cellStyle name="强调文字颜色 2 5" xfId="803" xr:uid="{00000000-0005-0000-0000-000027030000}"/>
    <cellStyle name="强调文字颜色 2 6" xfId="804" xr:uid="{00000000-0005-0000-0000-000028030000}"/>
    <cellStyle name="强调文字颜色 2 7" xfId="805" xr:uid="{00000000-0005-0000-0000-000029030000}"/>
    <cellStyle name="强调文字颜色 2 8" xfId="806" xr:uid="{00000000-0005-0000-0000-00002A030000}"/>
    <cellStyle name="强调文字颜色 2 9" xfId="807" xr:uid="{00000000-0005-0000-0000-00002B030000}"/>
    <cellStyle name="强调文字颜色 3 10" xfId="808" xr:uid="{00000000-0005-0000-0000-00002C030000}"/>
    <cellStyle name="强调文字颜色 3 11" xfId="809" xr:uid="{00000000-0005-0000-0000-00002D030000}"/>
    <cellStyle name="强调文字颜色 3 2" xfId="810" xr:uid="{00000000-0005-0000-0000-00002E030000}"/>
    <cellStyle name="强调文字颜色 3 2 2" xfId="811" xr:uid="{00000000-0005-0000-0000-00002F030000}"/>
    <cellStyle name="强调文字颜色 3 2 3" xfId="812" xr:uid="{00000000-0005-0000-0000-000030030000}"/>
    <cellStyle name="强调文字颜色 3 2 4" xfId="813" xr:uid="{00000000-0005-0000-0000-000031030000}"/>
    <cellStyle name="强调文字颜色 3 2 5" xfId="814" xr:uid="{00000000-0005-0000-0000-000032030000}"/>
    <cellStyle name="强调文字颜色 3 3" xfId="815" xr:uid="{00000000-0005-0000-0000-000033030000}"/>
    <cellStyle name="强调文字颜色 3 4" xfId="816" xr:uid="{00000000-0005-0000-0000-000034030000}"/>
    <cellStyle name="强调文字颜色 3 5" xfId="817" xr:uid="{00000000-0005-0000-0000-000035030000}"/>
    <cellStyle name="强调文字颜色 3 6" xfId="818" xr:uid="{00000000-0005-0000-0000-000036030000}"/>
    <cellStyle name="强调文字颜色 3 7" xfId="819" xr:uid="{00000000-0005-0000-0000-000037030000}"/>
    <cellStyle name="强调文字颜色 3 8" xfId="820" xr:uid="{00000000-0005-0000-0000-000038030000}"/>
    <cellStyle name="强调文字颜色 3 9" xfId="821" xr:uid="{00000000-0005-0000-0000-000039030000}"/>
    <cellStyle name="强调文字颜色 4 10" xfId="822" xr:uid="{00000000-0005-0000-0000-00003A030000}"/>
    <cellStyle name="强调文字颜色 4 11" xfId="823" xr:uid="{00000000-0005-0000-0000-00003B030000}"/>
    <cellStyle name="强调文字颜色 4 2" xfId="824" xr:uid="{00000000-0005-0000-0000-00003C030000}"/>
    <cellStyle name="强调文字颜色 4 2 2" xfId="825" xr:uid="{00000000-0005-0000-0000-00003D030000}"/>
    <cellStyle name="强调文字颜色 4 2 3" xfId="826" xr:uid="{00000000-0005-0000-0000-00003E030000}"/>
    <cellStyle name="强调文字颜色 4 2 4" xfId="827" xr:uid="{00000000-0005-0000-0000-00003F030000}"/>
    <cellStyle name="强调文字颜色 4 2 5" xfId="828" xr:uid="{00000000-0005-0000-0000-000040030000}"/>
    <cellStyle name="强调文字颜色 4 3" xfId="829" xr:uid="{00000000-0005-0000-0000-000041030000}"/>
    <cellStyle name="强调文字颜色 4 4" xfId="830" xr:uid="{00000000-0005-0000-0000-000042030000}"/>
    <cellStyle name="强调文字颜色 4 5" xfId="831" xr:uid="{00000000-0005-0000-0000-000043030000}"/>
    <cellStyle name="强调文字颜色 4 6" xfId="832" xr:uid="{00000000-0005-0000-0000-000044030000}"/>
    <cellStyle name="强调文字颜色 4 7" xfId="833" xr:uid="{00000000-0005-0000-0000-000045030000}"/>
    <cellStyle name="强调文字颜色 4 8" xfId="834" xr:uid="{00000000-0005-0000-0000-000046030000}"/>
    <cellStyle name="强调文字颜色 4 9" xfId="835" xr:uid="{00000000-0005-0000-0000-000047030000}"/>
    <cellStyle name="强调文字颜色 5 10" xfId="836" xr:uid="{00000000-0005-0000-0000-000048030000}"/>
    <cellStyle name="强调文字颜色 5 11" xfId="837" xr:uid="{00000000-0005-0000-0000-000049030000}"/>
    <cellStyle name="强调文字颜色 5 2" xfId="838" xr:uid="{00000000-0005-0000-0000-00004A030000}"/>
    <cellStyle name="强调文字颜色 5 2 2" xfId="839" xr:uid="{00000000-0005-0000-0000-00004B030000}"/>
    <cellStyle name="强调文字颜色 5 2 3" xfId="840" xr:uid="{00000000-0005-0000-0000-00004C030000}"/>
    <cellStyle name="强调文字颜色 5 2 4" xfId="841" xr:uid="{00000000-0005-0000-0000-00004D030000}"/>
    <cellStyle name="强调文字颜色 5 2 5" xfId="842" xr:uid="{00000000-0005-0000-0000-00004E030000}"/>
    <cellStyle name="强调文字颜色 5 3" xfId="843" xr:uid="{00000000-0005-0000-0000-00004F030000}"/>
    <cellStyle name="强调文字颜色 5 4" xfId="844" xr:uid="{00000000-0005-0000-0000-000050030000}"/>
    <cellStyle name="强调文字颜色 5 5" xfId="845" xr:uid="{00000000-0005-0000-0000-000051030000}"/>
    <cellStyle name="强调文字颜色 5 6" xfId="846" xr:uid="{00000000-0005-0000-0000-000052030000}"/>
    <cellStyle name="强调文字颜色 5 7" xfId="847" xr:uid="{00000000-0005-0000-0000-000053030000}"/>
    <cellStyle name="强调文字颜色 5 8" xfId="848" xr:uid="{00000000-0005-0000-0000-000054030000}"/>
    <cellStyle name="强调文字颜色 5 9" xfId="849" xr:uid="{00000000-0005-0000-0000-000055030000}"/>
    <cellStyle name="强调文字颜色 6 10" xfId="850" xr:uid="{00000000-0005-0000-0000-000056030000}"/>
    <cellStyle name="强调文字颜色 6 11" xfId="851" xr:uid="{00000000-0005-0000-0000-000057030000}"/>
    <cellStyle name="强调文字颜色 6 2" xfId="852" xr:uid="{00000000-0005-0000-0000-000058030000}"/>
    <cellStyle name="强调文字颜色 6 2 2" xfId="853" xr:uid="{00000000-0005-0000-0000-000059030000}"/>
    <cellStyle name="强调文字颜色 6 2 3" xfId="854" xr:uid="{00000000-0005-0000-0000-00005A030000}"/>
    <cellStyle name="强调文字颜色 6 2 4" xfId="855" xr:uid="{00000000-0005-0000-0000-00005B030000}"/>
    <cellStyle name="强调文字颜色 6 2 5" xfId="856" xr:uid="{00000000-0005-0000-0000-00005C030000}"/>
    <cellStyle name="强调文字颜色 6 3" xfId="857" xr:uid="{00000000-0005-0000-0000-00005D030000}"/>
    <cellStyle name="强调文字颜色 6 4" xfId="858" xr:uid="{00000000-0005-0000-0000-00005E030000}"/>
    <cellStyle name="强调文字颜色 6 5" xfId="859" xr:uid="{00000000-0005-0000-0000-00005F030000}"/>
    <cellStyle name="强调文字颜色 6 6" xfId="860" xr:uid="{00000000-0005-0000-0000-000060030000}"/>
    <cellStyle name="强调文字颜色 6 7" xfId="861" xr:uid="{00000000-0005-0000-0000-000061030000}"/>
    <cellStyle name="强调文字颜色 6 8" xfId="862" xr:uid="{00000000-0005-0000-0000-000062030000}"/>
    <cellStyle name="强调文字颜色 6 9" xfId="863" xr:uid="{00000000-0005-0000-0000-000063030000}"/>
    <cellStyle name="适中 10" xfId="864" xr:uid="{00000000-0005-0000-0000-000064030000}"/>
    <cellStyle name="适中 11" xfId="865" xr:uid="{00000000-0005-0000-0000-000065030000}"/>
    <cellStyle name="适中 2" xfId="866" xr:uid="{00000000-0005-0000-0000-000066030000}"/>
    <cellStyle name="适中 2 2" xfId="867" xr:uid="{00000000-0005-0000-0000-000067030000}"/>
    <cellStyle name="适中 2 3" xfId="868" xr:uid="{00000000-0005-0000-0000-000068030000}"/>
    <cellStyle name="适中 2 4" xfId="869" xr:uid="{00000000-0005-0000-0000-000069030000}"/>
    <cellStyle name="适中 2 5" xfId="870" xr:uid="{00000000-0005-0000-0000-00006A030000}"/>
    <cellStyle name="适中 3" xfId="871" xr:uid="{00000000-0005-0000-0000-00006B030000}"/>
    <cellStyle name="适中 4" xfId="872" xr:uid="{00000000-0005-0000-0000-00006C030000}"/>
    <cellStyle name="适中 5" xfId="873" xr:uid="{00000000-0005-0000-0000-00006D030000}"/>
    <cellStyle name="适中 6" xfId="874" xr:uid="{00000000-0005-0000-0000-00006E030000}"/>
    <cellStyle name="适中 7" xfId="875" xr:uid="{00000000-0005-0000-0000-00006F030000}"/>
    <cellStyle name="适中 8" xfId="876" xr:uid="{00000000-0005-0000-0000-000070030000}"/>
    <cellStyle name="适中 9" xfId="877" xr:uid="{00000000-0005-0000-0000-000071030000}"/>
    <cellStyle name="输出 10" xfId="878" xr:uid="{00000000-0005-0000-0000-000072030000}"/>
    <cellStyle name="输出 10 2" xfId="879" xr:uid="{00000000-0005-0000-0000-000073030000}"/>
    <cellStyle name="输出 11" xfId="880" xr:uid="{00000000-0005-0000-0000-000074030000}"/>
    <cellStyle name="输出 11 2" xfId="881" xr:uid="{00000000-0005-0000-0000-000075030000}"/>
    <cellStyle name="输出 2" xfId="882" xr:uid="{00000000-0005-0000-0000-000076030000}"/>
    <cellStyle name="输出 2 2" xfId="883" xr:uid="{00000000-0005-0000-0000-000077030000}"/>
    <cellStyle name="输出 2 2 2" xfId="884" xr:uid="{00000000-0005-0000-0000-000078030000}"/>
    <cellStyle name="输出 2 3" xfId="885" xr:uid="{00000000-0005-0000-0000-000079030000}"/>
    <cellStyle name="输出 2 3 2" xfId="886" xr:uid="{00000000-0005-0000-0000-00007A030000}"/>
    <cellStyle name="输出 2 4" xfId="887" xr:uid="{00000000-0005-0000-0000-00007B030000}"/>
    <cellStyle name="输出 2 4 2" xfId="888" xr:uid="{00000000-0005-0000-0000-00007C030000}"/>
    <cellStyle name="输出 2 5" xfId="889" xr:uid="{00000000-0005-0000-0000-00007D030000}"/>
    <cellStyle name="输出 2 6" xfId="890" xr:uid="{00000000-0005-0000-0000-00007E030000}"/>
    <cellStyle name="输出 3" xfId="891" xr:uid="{00000000-0005-0000-0000-00007F030000}"/>
    <cellStyle name="输出 3 2" xfId="892" xr:uid="{00000000-0005-0000-0000-000080030000}"/>
    <cellStyle name="输出 4" xfId="893" xr:uid="{00000000-0005-0000-0000-000081030000}"/>
    <cellStyle name="输出 4 2" xfId="894" xr:uid="{00000000-0005-0000-0000-000082030000}"/>
    <cellStyle name="输出 5" xfId="895" xr:uid="{00000000-0005-0000-0000-000083030000}"/>
    <cellStyle name="输出 5 2" xfId="896" xr:uid="{00000000-0005-0000-0000-000084030000}"/>
    <cellStyle name="输出 6" xfId="897" xr:uid="{00000000-0005-0000-0000-000085030000}"/>
    <cellStyle name="输出 6 2" xfId="898" xr:uid="{00000000-0005-0000-0000-000086030000}"/>
    <cellStyle name="输出 7" xfId="899" xr:uid="{00000000-0005-0000-0000-000087030000}"/>
    <cellStyle name="输出 7 2" xfId="900" xr:uid="{00000000-0005-0000-0000-000088030000}"/>
    <cellStyle name="输出 8" xfId="901" xr:uid="{00000000-0005-0000-0000-000089030000}"/>
    <cellStyle name="输出 8 2" xfId="902" xr:uid="{00000000-0005-0000-0000-00008A030000}"/>
    <cellStyle name="输出 9" xfId="903" xr:uid="{00000000-0005-0000-0000-00008B030000}"/>
    <cellStyle name="输出 9 2" xfId="904" xr:uid="{00000000-0005-0000-0000-00008C030000}"/>
    <cellStyle name="输入 10" xfId="905" xr:uid="{00000000-0005-0000-0000-00008D030000}"/>
    <cellStyle name="输入 10 2" xfId="906" xr:uid="{00000000-0005-0000-0000-00008E030000}"/>
    <cellStyle name="输入 11" xfId="907" xr:uid="{00000000-0005-0000-0000-00008F030000}"/>
    <cellStyle name="输入 11 2" xfId="908" xr:uid="{00000000-0005-0000-0000-000090030000}"/>
    <cellStyle name="输入 2" xfId="909" xr:uid="{00000000-0005-0000-0000-000091030000}"/>
    <cellStyle name="输入 2 2" xfId="910" xr:uid="{00000000-0005-0000-0000-000092030000}"/>
    <cellStyle name="输入 2 2 2" xfId="911" xr:uid="{00000000-0005-0000-0000-000093030000}"/>
    <cellStyle name="输入 2 3" xfId="912" xr:uid="{00000000-0005-0000-0000-000094030000}"/>
    <cellStyle name="输入 2 3 2" xfId="913" xr:uid="{00000000-0005-0000-0000-000095030000}"/>
    <cellStyle name="输入 2 4" xfId="914" xr:uid="{00000000-0005-0000-0000-000096030000}"/>
    <cellStyle name="输入 2 4 2" xfId="915" xr:uid="{00000000-0005-0000-0000-000097030000}"/>
    <cellStyle name="输入 2 5" xfId="916" xr:uid="{00000000-0005-0000-0000-000098030000}"/>
    <cellStyle name="输入 2 6" xfId="917" xr:uid="{00000000-0005-0000-0000-000099030000}"/>
    <cellStyle name="输入 3" xfId="918" xr:uid="{00000000-0005-0000-0000-00009A030000}"/>
    <cellStyle name="输入 3 2" xfId="919" xr:uid="{00000000-0005-0000-0000-00009B030000}"/>
    <cellStyle name="输入 4" xfId="920" xr:uid="{00000000-0005-0000-0000-00009C030000}"/>
    <cellStyle name="输入 4 2" xfId="921" xr:uid="{00000000-0005-0000-0000-00009D030000}"/>
    <cellStyle name="输入 5" xfId="922" xr:uid="{00000000-0005-0000-0000-00009E030000}"/>
    <cellStyle name="输入 5 2" xfId="923" xr:uid="{00000000-0005-0000-0000-00009F030000}"/>
    <cellStyle name="输入 6" xfId="924" xr:uid="{00000000-0005-0000-0000-0000A0030000}"/>
    <cellStyle name="输入 6 2" xfId="925" xr:uid="{00000000-0005-0000-0000-0000A1030000}"/>
    <cellStyle name="输入 7" xfId="926" xr:uid="{00000000-0005-0000-0000-0000A2030000}"/>
    <cellStyle name="输入 7 2" xfId="927" xr:uid="{00000000-0005-0000-0000-0000A3030000}"/>
    <cellStyle name="输入 8" xfId="928" xr:uid="{00000000-0005-0000-0000-0000A4030000}"/>
    <cellStyle name="输入 8 2" xfId="929" xr:uid="{00000000-0005-0000-0000-0000A5030000}"/>
    <cellStyle name="输入 9" xfId="930" xr:uid="{00000000-0005-0000-0000-0000A6030000}"/>
    <cellStyle name="输入 9 2" xfId="931" xr:uid="{00000000-0005-0000-0000-0000A7030000}"/>
    <cellStyle name="样式 1" xfId="4" xr:uid="{00000000-0005-0000-0000-0000A8030000}"/>
    <cellStyle name="样式 1 10" xfId="5" xr:uid="{00000000-0005-0000-0000-0000A9030000}"/>
    <cellStyle name="样式 1 10 2" xfId="962" xr:uid="{00000000-0005-0000-0000-0000AA030000}"/>
    <cellStyle name="样式 1 10 2 2" xfId="965" xr:uid="{00000000-0005-0000-0000-0000AB030000}"/>
    <cellStyle name="样式 1 10 2 2 2" xfId="967" xr:uid="{00000000-0005-0000-0000-0000AC030000}"/>
    <cellStyle name="样式 1 2" xfId="968" xr:uid="{B609D007-4B97-491A-B757-CB3EC528FB6C}"/>
    <cellStyle name="注释 10" xfId="932" xr:uid="{00000000-0005-0000-0000-0000AD030000}"/>
    <cellStyle name="注释 10 2" xfId="933" xr:uid="{00000000-0005-0000-0000-0000AE030000}"/>
    <cellStyle name="注释 11" xfId="934" xr:uid="{00000000-0005-0000-0000-0000AF030000}"/>
    <cellStyle name="注释 11 2" xfId="935" xr:uid="{00000000-0005-0000-0000-0000B0030000}"/>
    <cellStyle name="注释 2" xfId="936" xr:uid="{00000000-0005-0000-0000-0000B1030000}"/>
    <cellStyle name="注释 2 2" xfId="937" xr:uid="{00000000-0005-0000-0000-0000B2030000}"/>
    <cellStyle name="注释 2 2 2" xfId="938" xr:uid="{00000000-0005-0000-0000-0000B3030000}"/>
    <cellStyle name="注释 2 2 2 2" xfId="939" xr:uid="{00000000-0005-0000-0000-0000B4030000}"/>
    <cellStyle name="注释 2 2 3" xfId="940" xr:uid="{00000000-0005-0000-0000-0000B5030000}"/>
    <cellStyle name="注释 2 3" xfId="941" xr:uid="{00000000-0005-0000-0000-0000B6030000}"/>
    <cellStyle name="注释 2 3 2" xfId="942" xr:uid="{00000000-0005-0000-0000-0000B7030000}"/>
    <cellStyle name="注释 2 4" xfId="943" xr:uid="{00000000-0005-0000-0000-0000B8030000}"/>
    <cellStyle name="注释 2 4 2" xfId="944" xr:uid="{00000000-0005-0000-0000-0000B9030000}"/>
    <cellStyle name="注释 2 5" xfId="945" xr:uid="{00000000-0005-0000-0000-0000BA030000}"/>
    <cellStyle name="注释 3" xfId="946" xr:uid="{00000000-0005-0000-0000-0000BB030000}"/>
    <cellStyle name="注释 3 2" xfId="947" xr:uid="{00000000-0005-0000-0000-0000BC030000}"/>
    <cellStyle name="注释 4" xfId="948" xr:uid="{00000000-0005-0000-0000-0000BD030000}"/>
    <cellStyle name="注释 4 2" xfId="949" xr:uid="{00000000-0005-0000-0000-0000BE030000}"/>
    <cellStyle name="注释 5" xfId="950" xr:uid="{00000000-0005-0000-0000-0000BF030000}"/>
    <cellStyle name="注释 5 2" xfId="951" xr:uid="{00000000-0005-0000-0000-0000C0030000}"/>
    <cellStyle name="注释 6" xfId="952" xr:uid="{00000000-0005-0000-0000-0000C1030000}"/>
    <cellStyle name="注释 6 2" xfId="953" xr:uid="{00000000-0005-0000-0000-0000C2030000}"/>
    <cellStyle name="注释 7" xfId="954" xr:uid="{00000000-0005-0000-0000-0000C3030000}"/>
    <cellStyle name="注释 7 2" xfId="955" xr:uid="{00000000-0005-0000-0000-0000C4030000}"/>
    <cellStyle name="注释 8" xfId="956" xr:uid="{00000000-0005-0000-0000-0000C5030000}"/>
    <cellStyle name="注释 8 2" xfId="957" xr:uid="{00000000-0005-0000-0000-0000C6030000}"/>
    <cellStyle name="注释 9" xfId="958" xr:uid="{00000000-0005-0000-0000-0000C7030000}"/>
    <cellStyle name="注释 9 2" xfId="959" xr:uid="{00000000-0005-0000-0000-0000C8030000}"/>
  </cellStyles>
  <dxfs count="40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jpeg"/><Relationship Id="rId26" Type="http://schemas.openxmlformats.org/officeDocument/2006/relationships/image" Target="../media/image27.emf"/><Relationship Id="rId39" Type="http://schemas.openxmlformats.org/officeDocument/2006/relationships/image" Target="../media/image39.png"/><Relationship Id="rId21" Type="http://schemas.openxmlformats.org/officeDocument/2006/relationships/image" Target="../media/image22.emf"/><Relationship Id="rId34" Type="http://schemas.openxmlformats.org/officeDocument/2006/relationships/image" Target="../media/image35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8.png"/><Relationship Id="rId2" Type="http://schemas.openxmlformats.org/officeDocument/2006/relationships/image" Target="../media/image3.w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29" Type="http://schemas.openxmlformats.org/officeDocument/2006/relationships/image" Target="../media/image30.emf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png"/><Relationship Id="rId37" Type="http://schemas.openxmlformats.org/officeDocument/2006/relationships/image" Target="../media/image1.png"/><Relationship Id="rId40" Type="http://schemas.openxmlformats.org/officeDocument/2006/relationships/image" Target="../media/image40.emf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emf"/><Relationship Id="rId5" Type="http://schemas.openxmlformats.org/officeDocument/2006/relationships/image" Target="../media/image6.emf"/><Relationship Id="rId15" Type="http://schemas.openxmlformats.org/officeDocument/2006/relationships/image" Target="../media/image16.jpeg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png"/><Relationship Id="rId49" Type="http://schemas.openxmlformats.org/officeDocument/2006/relationships/image" Target="../media/image49.png"/><Relationship Id="rId57" Type="http://schemas.openxmlformats.org/officeDocument/2006/relationships/image" Target="../media/image57.emf"/><Relationship Id="rId61" Type="http://schemas.openxmlformats.org/officeDocument/2006/relationships/image" Target="../media/image61.png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4" Type="http://schemas.openxmlformats.org/officeDocument/2006/relationships/image" Target="../media/image44.png"/><Relationship Id="rId52" Type="http://schemas.openxmlformats.org/officeDocument/2006/relationships/image" Target="../media/image52.emf"/><Relationship Id="rId60" Type="http://schemas.openxmlformats.org/officeDocument/2006/relationships/image" Target="../media/image60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jpeg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43" Type="http://schemas.openxmlformats.org/officeDocument/2006/relationships/image" Target="../media/image43.png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8" Type="http://schemas.openxmlformats.org/officeDocument/2006/relationships/image" Target="../media/image9.emf"/><Relationship Id="rId51" Type="http://schemas.openxmlformats.org/officeDocument/2006/relationships/image" Target="../media/image51.pn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emf"/><Relationship Id="rId33" Type="http://schemas.openxmlformats.org/officeDocument/2006/relationships/image" Target="../media/image34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5</xdr:row>
      <xdr:rowOff>312964</xdr:rowOff>
    </xdr:from>
    <xdr:to>
      <xdr:col>2</xdr:col>
      <xdr:colOff>1211035</xdr:colOff>
      <xdr:row>10</xdr:row>
      <xdr:rowOff>350689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50786FD-3543-1B60-50A6-354AA3E74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435678"/>
          <a:ext cx="1945821" cy="31537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115</xdr:row>
      <xdr:rowOff>104775</xdr:rowOff>
    </xdr:from>
    <xdr:to>
      <xdr:col>8</xdr:col>
      <xdr:colOff>619125</xdr:colOff>
      <xdr:row>115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111</xdr:row>
      <xdr:rowOff>114300</xdr:rowOff>
    </xdr:from>
    <xdr:to>
      <xdr:col>8</xdr:col>
      <xdr:colOff>533400</xdr:colOff>
      <xdr:row>111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92</xdr:row>
      <xdr:rowOff>0</xdr:rowOff>
    </xdr:from>
    <xdr:to>
      <xdr:col>8</xdr:col>
      <xdr:colOff>419100</xdr:colOff>
      <xdr:row>92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112</xdr:row>
      <xdr:rowOff>133350</xdr:rowOff>
    </xdr:from>
    <xdr:to>
      <xdr:col>8</xdr:col>
      <xdr:colOff>523875</xdr:colOff>
      <xdr:row>112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65</xdr:row>
      <xdr:rowOff>131669</xdr:rowOff>
    </xdr:from>
    <xdr:to>
      <xdr:col>8</xdr:col>
      <xdr:colOff>665071</xdr:colOff>
      <xdr:row>65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66</xdr:row>
      <xdr:rowOff>121024</xdr:rowOff>
    </xdr:from>
    <xdr:to>
      <xdr:col>8</xdr:col>
      <xdr:colOff>448236</xdr:colOff>
      <xdr:row>66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67</xdr:row>
      <xdr:rowOff>141754</xdr:rowOff>
    </xdr:from>
    <xdr:to>
      <xdr:col>8</xdr:col>
      <xdr:colOff>443192</xdr:colOff>
      <xdr:row>67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61</xdr:row>
      <xdr:rowOff>140634</xdr:rowOff>
    </xdr:from>
    <xdr:to>
      <xdr:col>8</xdr:col>
      <xdr:colOff>600635</xdr:colOff>
      <xdr:row>61</xdr:row>
      <xdr:rowOff>397809</xdr:rowOff>
    </xdr:to>
    <xdr:pic>
      <xdr:nvPicPr>
        <xdr:cNvPr id="68" name="图片 54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389" y="18294163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85725</xdr:colOff>
      <xdr:row>82</xdr:row>
      <xdr:rowOff>200025</xdr:rowOff>
    </xdr:from>
    <xdr:to>
      <xdr:col>8</xdr:col>
      <xdr:colOff>476250</xdr:colOff>
      <xdr:row>82</xdr:row>
      <xdr:rowOff>342900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5850" y="11772900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82</xdr:row>
      <xdr:rowOff>0</xdr:rowOff>
    </xdr:from>
    <xdr:to>
      <xdr:col>8</xdr:col>
      <xdr:colOff>523875</xdr:colOff>
      <xdr:row>82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82</xdr:row>
      <xdr:rowOff>0</xdr:rowOff>
    </xdr:from>
    <xdr:to>
      <xdr:col>8</xdr:col>
      <xdr:colOff>533400</xdr:colOff>
      <xdr:row>82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160805</xdr:colOff>
      <xdr:row>43</xdr:row>
      <xdr:rowOff>86285</xdr:rowOff>
    </xdr:from>
    <xdr:to>
      <xdr:col>8</xdr:col>
      <xdr:colOff>560855</xdr:colOff>
      <xdr:row>43</xdr:row>
      <xdr:rowOff>352985</xdr:rowOff>
    </xdr:to>
    <xdr:pic>
      <xdr:nvPicPr>
        <xdr:cNvPr id="81" name="Picture 2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8789334" y="649605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95</xdr:row>
      <xdr:rowOff>57149</xdr:rowOff>
    </xdr:from>
    <xdr:to>
      <xdr:col>8</xdr:col>
      <xdr:colOff>742270</xdr:colOff>
      <xdr:row>95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96</xdr:row>
      <xdr:rowOff>66675</xdr:rowOff>
    </xdr:from>
    <xdr:to>
      <xdr:col>8</xdr:col>
      <xdr:colOff>719977</xdr:colOff>
      <xdr:row>96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104</xdr:row>
      <xdr:rowOff>150159</xdr:rowOff>
    </xdr:from>
    <xdr:to>
      <xdr:col>8</xdr:col>
      <xdr:colOff>683418</xdr:colOff>
      <xdr:row>104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120</xdr:row>
      <xdr:rowOff>66675</xdr:rowOff>
    </xdr:from>
    <xdr:to>
      <xdr:col>8</xdr:col>
      <xdr:colOff>457200</xdr:colOff>
      <xdr:row>120</xdr:row>
      <xdr:rowOff>381000</xdr:rowOff>
    </xdr:to>
    <xdr:pic>
      <xdr:nvPicPr>
        <xdr:cNvPr id="104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127901700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121</xdr:row>
      <xdr:rowOff>151280</xdr:rowOff>
    </xdr:from>
    <xdr:to>
      <xdr:col>8</xdr:col>
      <xdr:colOff>563371</xdr:colOff>
      <xdr:row>121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126</xdr:row>
      <xdr:rowOff>70037</xdr:rowOff>
    </xdr:from>
    <xdr:to>
      <xdr:col>8</xdr:col>
      <xdr:colOff>513790</xdr:colOff>
      <xdr:row>126</xdr:row>
      <xdr:rowOff>298637</xdr:rowOff>
    </xdr:to>
    <xdr:pic>
      <xdr:nvPicPr>
        <xdr:cNvPr id="116" name="Picture 433" descr="rId8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188914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112059</xdr:colOff>
      <xdr:row>107</xdr:row>
      <xdr:rowOff>123265</xdr:rowOff>
    </xdr:from>
    <xdr:to>
      <xdr:col>8</xdr:col>
      <xdr:colOff>575471</xdr:colOff>
      <xdr:row>107</xdr:row>
      <xdr:rowOff>290073</xdr:rowOff>
    </xdr:to>
    <xdr:pic>
      <xdr:nvPicPr>
        <xdr:cNvPr id="71" name="图片 208" descr="IMG_1128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37875883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60</xdr:row>
      <xdr:rowOff>183776</xdr:rowOff>
    </xdr:from>
    <xdr:ext cx="419100" cy="219075"/>
    <xdr:pic>
      <xdr:nvPicPr>
        <xdr:cNvPr id="92" name="图片 8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209550</xdr:colOff>
      <xdr:row>89</xdr:row>
      <xdr:rowOff>161925</xdr:rowOff>
    </xdr:from>
    <xdr:to>
      <xdr:col>8</xdr:col>
      <xdr:colOff>590550</xdr:colOff>
      <xdr:row>89</xdr:row>
      <xdr:rowOff>342900</xdr:rowOff>
    </xdr:to>
    <xdr:pic>
      <xdr:nvPicPr>
        <xdr:cNvPr id="107" name="Picture 3423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9675" y="1464945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113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196903</xdr:colOff>
      <xdr:row>86</xdr:row>
      <xdr:rowOff>95250</xdr:rowOff>
    </xdr:from>
    <xdr:to>
      <xdr:col>8</xdr:col>
      <xdr:colOff>611522</xdr:colOff>
      <xdr:row>86</xdr:row>
      <xdr:rowOff>381000</xdr:rowOff>
    </xdr:to>
    <xdr:pic>
      <xdr:nvPicPr>
        <xdr:cNvPr id="82" name="Picture 13589">
          <a:extLst>
            <a:ext uri="{FF2B5EF4-FFF2-40B4-BE49-F238E27FC236}">
              <a16:creationId xmlns:a16="http://schemas.microsoft.com/office/drawing/2014/main" id="{B9B0DF4F-CEC9-4203-B19B-3D9B7EAA6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2019300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125</xdr:row>
      <xdr:rowOff>70037</xdr:rowOff>
    </xdr:from>
    <xdr:to>
      <xdr:col>8</xdr:col>
      <xdr:colOff>513790</xdr:colOff>
      <xdr:row>125</xdr:row>
      <xdr:rowOff>298637</xdr:rowOff>
    </xdr:to>
    <xdr:pic>
      <xdr:nvPicPr>
        <xdr:cNvPr id="103" name="Picture 433" descr="rId8">
          <a:extLst>
            <a:ext uri="{FF2B5EF4-FFF2-40B4-BE49-F238E27FC236}">
              <a16:creationId xmlns:a16="http://schemas.microsoft.com/office/drawing/2014/main" id="{6E45913B-7135-4A45-919A-31E6013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119" y="536005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103</xdr:row>
      <xdr:rowOff>68036</xdr:rowOff>
    </xdr:from>
    <xdr:to>
      <xdr:col>8</xdr:col>
      <xdr:colOff>721178</xdr:colOff>
      <xdr:row>103</xdr:row>
      <xdr:rowOff>408214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472250AF-1265-4D82-8630-8FBF8E8E91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2679" y="45937715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229161</xdr:colOff>
      <xdr:row>124</xdr:row>
      <xdr:rowOff>137272</xdr:rowOff>
    </xdr:from>
    <xdr:to>
      <xdr:col>8</xdr:col>
      <xdr:colOff>560295</xdr:colOff>
      <xdr:row>124</xdr:row>
      <xdr:rowOff>447115</xdr:rowOff>
    </xdr:to>
    <xdr:pic>
      <xdr:nvPicPr>
        <xdr:cNvPr id="10" name="Picture 42">
          <a:extLst>
            <a:ext uri="{FF2B5EF4-FFF2-40B4-BE49-F238E27FC236}">
              <a16:creationId xmlns:a16="http://schemas.microsoft.com/office/drawing/2014/main" id="{6EB08F66-1D44-47AC-BD58-306D2F99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7690" y="22448184"/>
          <a:ext cx="331134" cy="30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33</xdr:row>
      <xdr:rowOff>228600</xdr:rowOff>
    </xdr:from>
    <xdr:to>
      <xdr:col>8</xdr:col>
      <xdr:colOff>171450</xdr:colOff>
      <xdr:row>33</xdr:row>
      <xdr:rowOff>228600</xdr:rowOff>
    </xdr:to>
    <xdr:pic>
      <xdr:nvPicPr>
        <xdr:cNvPr id="11" name="Picture 13522">
          <a:extLst>
            <a:ext uri="{FF2B5EF4-FFF2-40B4-BE49-F238E27FC236}">
              <a16:creationId xmlns:a16="http://schemas.microsoft.com/office/drawing/2014/main" id="{3AF3AAA4-A738-4CD9-AB2F-4C6D8DAF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 bwMode="auto">
        <a:xfrm>
          <a:off x="6496050" y="64712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33</xdr:row>
      <xdr:rowOff>85725</xdr:rowOff>
    </xdr:from>
    <xdr:to>
      <xdr:col>8</xdr:col>
      <xdr:colOff>171450</xdr:colOff>
      <xdr:row>33</xdr:row>
      <xdr:rowOff>171450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2E984CE3-F6BD-4F01-BBB6-B5E2F13E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8" b="-728"/>
        <a:stretch>
          <a:fillRect/>
        </a:stretch>
      </xdr:blipFill>
      <xdr:spPr bwMode="auto">
        <a:xfrm>
          <a:off x="6496050" y="645699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247649</xdr:colOff>
      <xdr:row>33</xdr:row>
      <xdr:rowOff>133350</xdr:rowOff>
    </xdr:from>
    <xdr:to>
      <xdr:col>8</xdr:col>
      <xdr:colOff>476250</xdr:colOff>
      <xdr:row>33</xdr:row>
      <xdr:rowOff>573921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D703930-758D-4C3A-B091-0C62806E6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4" y="3448050"/>
          <a:ext cx="228601" cy="440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238125</xdr:colOff>
      <xdr:row>42</xdr:row>
      <xdr:rowOff>123825</xdr:rowOff>
    </xdr:from>
    <xdr:to>
      <xdr:col>8</xdr:col>
      <xdr:colOff>581025</xdr:colOff>
      <xdr:row>42</xdr:row>
      <xdr:rowOff>342900</xdr:rowOff>
    </xdr:to>
    <xdr:pic>
      <xdr:nvPicPr>
        <xdr:cNvPr id="14" name="Picture 14" descr="1QZLXZ%2XZF~18T3WRY[@LO">
          <a:extLst>
            <a:ext uri="{FF2B5EF4-FFF2-40B4-BE49-F238E27FC236}">
              <a16:creationId xmlns:a16="http://schemas.microsoft.com/office/drawing/2014/main" id="{A8AE5C54-AA40-447D-9417-FA4117BBA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5981700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39</xdr:row>
      <xdr:rowOff>38100</xdr:rowOff>
    </xdr:from>
    <xdr:to>
      <xdr:col>8</xdr:col>
      <xdr:colOff>523875</xdr:colOff>
      <xdr:row>39</xdr:row>
      <xdr:rowOff>449580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68C56164-22EB-4B68-996A-9B4DB254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4819650"/>
          <a:ext cx="3810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39</xdr:row>
      <xdr:rowOff>114300</xdr:rowOff>
    </xdr:from>
    <xdr:to>
      <xdr:col>8</xdr:col>
      <xdr:colOff>85725</xdr:colOff>
      <xdr:row>39</xdr:row>
      <xdr:rowOff>171450</xdr:rowOff>
    </xdr:to>
    <xdr:pic>
      <xdr:nvPicPr>
        <xdr:cNvPr id="16" name="Picture 2441">
          <a:extLst>
            <a:ext uri="{FF2B5EF4-FFF2-40B4-BE49-F238E27FC236}">
              <a16:creationId xmlns:a16="http://schemas.microsoft.com/office/drawing/2014/main" id="{C0616D40-EF6C-4195-B7EB-A3012EBE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 bwMode="auto">
        <a:xfrm rot="5400000">
          <a:off x="6381750" y="73466325"/>
          <a:ext cx="57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149039</xdr:colOff>
      <xdr:row>41</xdr:row>
      <xdr:rowOff>180415</xdr:rowOff>
    </xdr:from>
    <xdr:to>
      <xdr:col>8</xdr:col>
      <xdr:colOff>522914</xdr:colOff>
      <xdr:row>41</xdr:row>
      <xdr:rowOff>448236</xdr:rowOff>
    </xdr:to>
    <xdr:pic>
      <xdr:nvPicPr>
        <xdr:cNvPr id="17" name="Picture 3030">
          <a:extLst>
            <a:ext uri="{FF2B5EF4-FFF2-40B4-BE49-F238E27FC236}">
              <a16:creationId xmlns:a16="http://schemas.microsoft.com/office/drawing/2014/main" id="{8B3D8EF6-5C0D-427C-A3FF-A71EF69D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7568" y="4931709"/>
          <a:ext cx="373875" cy="267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109</xdr:row>
      <xdr:rowOff>47625</xdr:rowOff>
    </xdr:from>
    <xdr:to>
      <xdr:col>8</xdr:col>
      <xdr:colOff>104775</xdr:colOff>
      <xdr:row>109</xdr:row>
      <xdr:rowOff>171450</xdr:rowOff>
    </xdr:to>
    <xdr:pic>
      <xdr:nvPicPr>
        <xdr:cNvPr id="18" name="Picture 7367">
          <a:extLst>
            <a:ext uri="{FF2B5EF4-FFF2-40B4-BE49-F238E27FC236}">
              <a16:creationId xmlns:a16="http://schemas.microsoft.com/office/drawing/2014/main" id="{F4C45380-92C2-4E16-B0B8-131C0EAE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 bwMode="auto">
        <a:xfrm>
          <a:off x="6429375" y="7519987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156882</xdr:colOff>
      <xdr:row>74</xdr:row>
      <xdr:rowOff>67236</xdr:rowOff>
    </xdr:from>
    <xdr:to>
      <xdr:col>8</xdr:col>
      <xdr:colOff>515471</xdr:colOff>
      <xdr:row>74</xdr:row>
      <xdr:rowOff>393926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36FA9698-48B9-FA6C-D716-88892BA8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785411" y="9906001"/>
          <a:ext cx="358589" cy="326690"/>
        </a:xfrm>
        <a:prstGeom prst="rect">
          <a:avLst/>
        </a:prstGeom>
      </xdr:spPr>
    </xdr:pic>
    <xdr:clientData/>
  </xdr:twoCellAnchor>
  <xdr:twoCellAnchor editAs="oneCell">
    <xdr:from>
      <xdr:col>8</xdr:col>
      <xdr:colOff>139114</xdr:colOff>
      <xdr:row>79</xdr:row>
      <xdr:rowOff>100853</xdr:rowOff>
    </xdr:from>
    <xdr:to>
      <xdr:col>8</xdr:col>
      <xdr:colOff>560741</xdr:colOff>
      <xdr:row>79</xdr:row>
      <xdr:rowOff>403412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493BCABF-FAE7-BA04-A5A2-65E475EE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767643" y="10511118"/>
          <a:ext cx="421627" cy="302559"/>
        </a:xfrm>
        <a:prstGeom prst="rect">
          <a:avLst/>
        </a:prstGeom>
      </xdr:spPr>
    </xdr:pic>
    <xdr:clientData/>
  </xdr:twoCellAnchor>
  <xdr:twoCellAnchor editAs="oneCell">
    <xdr:from>
      <xdr:col>8</xdr:col>
      <xdr:colOff>207123</xdr:colOff>
      <xdr:row>87</xdr:row>
      <xdr:rowOff>134470</xdr:rowOff>
    </xdr:from>
    <xdr:to>
      <xdr:col>8</xdr:col>
      <xdr:colOff>593912</xdr:colOff>
      <xdr:row>87</xdr:row>
      <xdr:rowOff>474522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D3166352-8E42-5209-0F05-C2261B5C4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835652" y="12315264"/>
          <a:ext cx="386789" cy="340052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268942</xdr:colOff>
      <xdr:row>92</xdr:row>
      <xdr:rowOff>131519</xdr:rowOff>
    </xdr:from>
    <xdr:to>
      <xdr:col>8</xdr:col>
      <xdr:colOff>540349</xdr:colOff>
      <xdr:row>92</xdr:row>
      <xdr:rowOff>403412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77BA32EB-3273-E352-A15E-9A3208D96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897471" y="13455313"/>
          <a:ext cx="271407" cy="271893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224118</xdr:colOff>
      <xdr:row>94</xdr:row>
      <xdr:rowOff>67235</xdr:rowOff>
    </xdr:from>
    <xdr:to>
      <xdr:col>8</xdr:col>
      <xdr:colOff>537883</xdr:colOff>
      <xdr:row>94</xdr:row>
      <xdr:rowOff>387821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8125A80-9B24-B243-17AE-0E97EA57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852647" y="13895294"/>
          <a:ext cx="313765" cy="320586"/>
        </a:xfrm>
        <a:prstGeom prst="rect">
          <a:avLst/>
        </a:prstGeom>
      </xdr:spPr>
    </xdr:pic>
    <xdr:clientData/>
  </xdr:twoCellAnchor>
  <xdr:twoCellAnchor>
    <xdr:from>
      <xdr:col>8</xdr:col>
      <xdr:colOff>233083</xdr:colOff>
      <xdr:row>119</xdr:row>
      <xdr:rowOff>169768</xdr:rowOff>
    </xdr:from>
    <xdr:to>
      <xdr:col>8</xdr:col>
      <xdr:colOff>633133</xdr:colOff>
      <xdr:row>119</xdr:row>
      <xdr:rowOff>436468</xdr:rowOff>
    </xdr:to>
    <xdr:pic>
      <xdr:nvPicPr>
        <xdr:cNvPr id="26" name="Picture 22">
          <a:extLst>
            <a:ext uri="{FF2B5EF4-FFF2-40B4-BE49-F238E27FC236}">
              <a16:creationId xmlns:a16="http://schemas.microsoft.com/office/drawing/2014/main" id="{FD777E72-A98D-4E0E-8FC4-B48658AAC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861612" y="19544739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212913</xdr:colOff>
      <xdr:row>8</xdr:row>
      <xdr:rowOff>100852</xdr:rowOff>
    </xdr:from>
    <xdr:to>
      <xdr:col>8</xdr:col>
      <xdr:colOff>414619</xdr:colOff>
      <xdr:row>8</xdr:row>
      <xdr:rowOff>429489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66E82E75-6D2E-4999-9645-5AD6A1F0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2835087"/>
          <a:ext cx="201706" cy="328637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109</xdr:row>
      <xdr:rowOff>177814</xdr:rowOff>
    </xdr:from>
    <xdr:to>
      <xdr:col>8</xdr:col>
      <xdr:colOff>646952</xdr:colOff>
      <xdr:row>109</xdr:row>
      <xdr:rowOff>427149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9B8DFA0-4938-B925-003C-C36FF650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751794" y="17031461"/>
          <a:ext cx="523687" cy="249335"/>
        </a:xfrm>
        <a:prstGeom prst="rect">
          <a:avLst/>
        </a:prstGeom>
      </xdr:spPr>
    </xdr:pic>
    <xdr:clientData/>
  </xdr:twoCellAnchor>
  <xdr:twoCellAnchor editAs="oneCell">
    <xdr:from>
      <xdr:col>8</xdr:col>
      <xdr:colOff>175373</xdr:colOff>
      <xdr:row>26</xdr:row>
      <xdr:rowOff>84605</xdr:rowOff>
    </xdr:from>
    <xdr:to>
      <xdr:col>8</xdr:col>
      <xdr:colOff>381001</xdr:colOff>
      <xdr:row>26</xdr:row>
      <xdr:rowOff>398805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F7B50E1-0F21-45D3-9CA2-674051460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309598" y="4313705"/>
          <a:ext cx="205628" cy="314200"/>
        </a:xfrm>
        <a:prstGeom prst="rect">
          <a:avLst/>
        </a:prstGeom>
      </xdr:spPr>
    </xdr:pic>
    <xdr:clientData/>
  </xdr:twoCellAnchor>
  <xdr:twoCellAnchor>
    <xdr:from>
      <xdr:col>8</xdr:col>
      <xdr:colOff>119903</xdr:colOff>
      <xdr:row>68</xdr:row>
      <xdr:rowOff>113179</xdr:rowOff>
    </xdr:from>
    <xdr:to>
      <xdr:col>8</xdr:col>
      <xdr:colOff>452643</xdr:colOff>
      <xdr:row>68</xdr:row>
      <xdr:rowOff>313204</xdr:rowOff>
    </xdr:to>
    <xdr:pic>
      <xdr:nvPicPr>
        <xdr:cNvPr id="4" name="图片 224">
          <a:extLst>
            <a:ext uri="{FF2B5EF4-FFF2-40B4-BE49-F238E27FC236}">
              <a16:creationId xmlns:a16="http://schemas.microsoft.com/office/drawing/2014/main" id="{696FAE86-8AC1-4A76-A390-BE75F40E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4128" y="24030454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64</xdr:row>
      <xdr:rowOff>131669</xdr:rowOff>
    </xdr:from>
    <xdr:to>
      <xdr:col>8</xdr:col>
      <xdr:colOff>665071</xdr:colOff>
      <xdr:row>64</xdr:row>
      <xdr:rowOff>417419</xdr:rowOff>
    </xdr:to>
    <xdr:pic>
      <xdr:nvPicPr>
        <xdr:cNvPr id="2" name="Picture 89">
          <a:extLst>
            <a:ext uri="{FF2B5EF4-FFF2-40B4-BE49-F238E27FC236}">
              <a16:creationId xmlns:a16="http://schemas.microsoft.com/office/drawing/2014/main" id="{FB0C6ADF-E50E-412F-81A8-096DB2D1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8600" y="8418419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76200</xdr:colOff>
      <xdr:row>105</xdr:row>
      <xdr:rowOff>150159</xdr:rowOff>
    </xdr:from>
    <xdr:ext cx="607218" cy="200025"/>
    <xdr:pic>
      <xdr:nvPicPr>
        <xdr:cNvPr id="5" name="Picture 4936">
          <a:extLst>
            <a:ext uri="{FF2B5EF4-FFF2-40B4-BE49-F238E27FC236}">
              <a16:creationId xmlns:a16="http://schemas.microsoft.com/office/drawing/2014/main" id="{2E136480-A4AA-4805-942E-D73B5ED9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704729" y="15995277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192714</xdr:colOff>
      <xdr:row>34</xdr:row>
      <xdr:rowOff>78442</xdr:rowOff>
    </xdr:from>
    <xdr:ext cx="231419" cy="336175"/>
    <xdr:pic>
      <xdr:nvPicPr>
        <xdr:cNvPr id="7" name="图片 6">
          <a:extLst>
            <a:ext uri="{FF2B5EF4-FFF2-40B4-BE49-F238E27FC236}">
              <a16:creationId xmlns:a16="http://schemas.microsoft.com/office/drawing/2014/main" id="{C0CD8C62-0A80-49DE-A123-173D37021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821243" y="4325471"/>
          <a:ext cx="231419" cy="336175"/>
        </a:xfrm>
        <a:prstGeom prst="rect">
          <a:avLst/>
        </a:prstGeom>
      </xdr:spPr>
    </xdr:pic>
    <xdr:clientData/>
  </xdr:oneCellAnchor>
  <xdr:oneCellAnchor>
    <xdr:from>
      <xdr:col>8</xdr:col>
      <xdr:colOff>175373</xdr:colOff>
      <xdr:row>27</xdr:row>
      <xdr:rowOff>84605</xdr:rowOff>
    </xdr:from>
    <xdr:ext cx="205628" cy="314200"/>
    <xdr:pic>
      <xdr:nvPicPr>
        <xdr:cNvPr id="6" name="图片 5">
          <a:extLst>
            <a:ext uri="{FF2B5EF4-FFF2-40B4-BE49-F238E27FC236}">
              <a16:creationId xmlns:a16="http://schemas.microsoft.com/office/drawing/2014/main" id="{26BCA3D0-3910-427C-984C-87722387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03902" y="3323105"/>
          <a:ext cx="205628" cy="314200"/>
        </a:xfrm>
        <a:prstGeom prst="rect">
          <a:avLst/>
        </a:prstGeom>
      </xdr:spPr>
    </xdr:pic>
    <xdr:clientData/>
  </xdr:oneCellAnchor>
  <xdr:twoCellAnchor>
    <xdr:from>
      <xdr:col>8</xdr:col>
      <xdr:colOff>119903</xdr:colOff>
      <xdr:row>69</xdr:row>
      <xdr:rowOff>113179</xdr:rowOff>
    </xdr:from>
    <xdr:to>
      <xdr:col>8</xdr:col>
      <xdr:colOff>452643</xdr:colOff>
      <xdr:row>69</xdr:row>
      <xdr:rowOff>313204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997C787C-E430-41DB-94B2-D171D09C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48432" y="11419914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156882</xdr:colOff>
      <xdr:row>75</xdr:row>
      <xdr:rowOff>67236</xdr:rowOff>
    </xdr:from>
    <xdr:ext cx="358589" cy="326690"/>
    <xdr:pic>
      <xdr:nvPicPr>
        <xdr:cNvPr id="19" name="图片 18">
          <a:extLst>
            <a:ext uri="{FF2B5EF4-FFF2-40B4-BE49-F238E27FC236}">
              <a16:creationId xmlns:a16="http://schemas.microsoft.com/office/drawing/2014/main" id="{BA576937-BAA1-4412-A235-55C6FE61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785411" y="12382501"/>
          <a:ext cx="358589" cy="326690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9</xdr:row>
      <xdr:rowOff>100852</xdr:rowOff>
    </xdr:from>
    <xdr:ext cx="201706" cy="328637"/>
    <xdr:pic>
      <xdr:nvPicPr>
        <xdr:cNvPr id="29" name="图片 28">
          <a:extLst>
            <a:ext uri="{FF2B5EF4-FFF2-40B4-BE49-F238E27FC236}">
              <a16:creationId xmlns:a16="http://schemas.microsoft.com/office/drawing/2014/main" id="{04C7CB3B-A4AD-457E-80B2-F5531ED0A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2835087"/>
          <a:ext cx="201706" cy="328637"/>
        </a:xfrm>
        <a:prstGeom prst="rect">
          <a:avLst/>
        </a:prstGeom>
      </xdr:spPr>
    </xdr:pic>
    <xdr:clientData/>
  </xdr:oneCellAnchor>
  <xdr:twoCellAnchor editAs="oneCell">
    <xdr:from>
      <xdr:col>8</xdr:col>
      <xdr:colOff>97249</xdr:colOff>
      <xdr:row>80</xdr:row>
      <xdr:rowOff>123264</xdr:rowOff>
    </xdr:from>
    <xdr:to>
      <xdr:col>8</xdr:col>
      <xdr:colOff>626492</xdr:colOff>
      <xdr:row>80</xdr:row>
      <xdr:rowOff>425823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100687C6-64A5-B452-AE40-590A050B3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725778" y="13951323"/>
          <a:ext cx="529243" cy="302559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108</xdr:row>
      <xdr:rowOff>123265</xdr:rowOff>
    </xdr:from>
    <xdr:to>
      <xdr:col>8</xdr:col>
      <xdr:colOff>575471</xdr:colOff>
      <xdr:row>108</xdr:row>
      <xdr:rowOff>290073</xdr:rowOff>
    </xdr:to>
    <xdr:pic>
      <xdr:nvPicPr>
        <xdr:cNvPr id="31" name="图片 208" descr="IMG_1128.JPG">
          <a:extLst>
            <a:ext uri="{FF2B5EF4-FFF2-40B4-BE49-F238E27FC236}">
              <a16:creationId xmlns:a16="http://schemas.microsoft.com/office/drawing/2014/main" id="{064A5B24-AF5B-4D61-8879-3C0CC64E7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684" y="4673861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212913</xdr:colOff>
      <xdr:row>10</xdr:row>
      <xdr:rowOff>100852</xdr:rowOff>
    </xdr:from>
    <xdr:ext cx="201706" cy="328637"/>
    <xdr:pic>
      <xdr:nvPicPr>
        <xdr:cNvPr id="20" name="图片 19">
          <a:extLst>
            <a:ext uri="{FF2B5EF4-FFF2-40B4-BE49-F238E27FC236}">
              <a16:creationId xmlns:a16="http://schemas.microsoft.com/office/drawing/2014/main" id="{9591011F-37FB-410A-AD33-90BAD8005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3339352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11</xdr:row>
      <xdr:rowOff>100852</xdr:rowOff>
    </xdr:from>
    <xdr:ext cx="201706" cy="328637"/>
    <xdr:pic>
      <xdr:nvPicPr>
        <xdr:cNvPr id="32" name="图片 31">
          <a:extLst>
            <a:ext uri="{FF2B5EF4-FFF2-40B4-BE49-F238E27FC236}">
              <a16:creationId xmlns:a16="http://schemas.microsoft.com/office/drawing/2014/main" id="{52664525-B704-47AB-8821-BC6137D71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3339352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12</xdr:row>
      <xdr:rowOff>100852</xdr:rowOff>
    </xdr:from>
    <xdr:ext cx="201706" cy="328637"/>
    <xdr:pic>
      <xdr:nvPicPr>
        <xdr:cNvPr id="33" name="图片 32">
          <a:extLst>
            <a:ext uri="{FF2B5EF4-FFF2-40B4-BE49-F238E27FC236}">
              <a16:creationId xmlns:a16="http://schemas.microsoft.com/office/drawing/2014/main" id="{9A621C73-7D3C-45F5-80C6-C7AF4E63B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3843617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13</xdr:row>
      <xdr:rowOff>100852</xdr:rowOff>
    </xdr:from>
    <xdr:ext cx="201706" cy="328637"/>
    <xdr:pic>
      <xdr:nvPicPr>
        <xdr:cNvPr id="34" name="图片 33">
          <a:extLst>
            <a:ext uri="{FF2B5EF4-FFF2-40B4-BE49-F238E27FC236}">
              <a16:creationId xmlns:a16="http://schemas.microsoft.com/office/drawing/2014/main" id="{BCD1FF2F-D08D-4308-8AA7-781A12EF2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3339352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14</xdr:row>
      <xdr:rowOff>100852</xdr:rowOff>
    </xdr:from>
    <xdr:ext cx="201706" cy="328637"/>
    <xdr:pic>
      <xdr:nvPicPr>
        <xdr:cNvPr id="35" name="图片 34">
          <a:extLst>
            <a:ext uri="{FF2B5EF4-FFF2-40B4-BE49-F238E27FC236}">
              <a16:creationId xmlns:a16="http://schemas.microsoft.com/office/drawing/2014/main" id="{11AF2EEC-4C4D-416C-AAE7-4AD47E968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3843617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15</xdr:row>
      <xdr:rowOff>100852</xdr:rowOff>
    </xdr:from>
    <xdr:ext cx="201706" cy="328637"/>
    <xdr:pic>
      <xdr:nvPicPr>
        <xdr:cNvPr id="36" name="图片 35">
          <a:extLst>
            <a:ext uri="{FF2B5EF4-FFF2-40B4-BE49-F238E27FC236}">
              <a16:creationId xmlns:a16="http://schemas.microsoft.com/office/drawing/2014/main" id="{CA69564B-DDE7-4C6A-AA3F-775B07B51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4347881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16</xdr:row>
      <xdr:rowOff>100852</xdr:rowOff>
    </xdr:from>
    <xdr:ext cx="201706" cy="328637"/>
    <xdr:pic>
      <xdr:nvPicPr>
        <xdr:cNvPr id="37" name="图片 36">
          <a:extLst>
            <a:ext uri="{FF2B5EF4-FFF2-40B4-BE49-F238E27FC236}">
              <a16:creationId xmlns:a16="http://schemas.microsoft.com/office/drawing/2014/main" id="{C13A40BC-4201-4D3B-B8BF-F28694C1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4852146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17</xdr:row>
      <xdr:rowOff>100852</xdr:rowOff>
    </xdr:from>
    <xdr:ext cx="201706" cy="328637"/>
    <xdr:pic>
      <xdr:nvPicPr>
        <xdr:cNvPr id="38" name="图片 37">
          <a:extLst>
            <a:ext uri="{FF2B5EF4-FFF2-40B4-BE49-F238E27FC236}">
              <a16:creationId xmlns:a16="http://schemas.microsoft.com/office/drawing/2014/main" id="{31390079-CC1D-4A22-BF0F-492E79FF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3339352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18</xdr:row>
      <xdr:rowOff>100852</xdr:rowOff>
    </xdr:from>
    <xdr:ext cx="201706" cy="328637"/>
    <xdr:pic>
      <xdr:nvPicPr>
        <xdr:cNvPr id="39" name="图片 38">
          <a:extLst>
            <a:ext uri="{FF2B5EF4-FFF2-40B4-BE49-F238E27FC236}">
              <a16:creationId xmlns:a16="http://schemas.microsoft.com/office/drawing/2014/main" id="{E832D9F3-E3FC-4BB5-BD79-D8A2482BB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3843617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19</xdr:row>
      <xdr:rowOff>100852</xdr:rowOff>
    </xdr:from>
    <xdr:ext cx="201706" cy="328637"/>
    <xdr:pic>
      <xdr:nvPicPr>
        <xdr:cNvPr id="40" name="图片 39">
          <a:extLst>
            <a:ext uri="{FF2B5EF4-FFF2-40B4-BE49-F238E27FC236}">
              <a16:creationId xmlns:a16="http://schemas.microsoft.com/office/drawing/2014/main" id="{32BE04A2-371A-4DDD-9830-3FB22DEF1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4347881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20</xdr:row>
      <xdr:rowOff>100852</xdr:rowOff>
    </xdr:from>
    <xdr:ext cx="201706" cy="328637"/>
    <xdr:pic>
      <xdr:nvPicPr>
        <xdr:cNvPr id="41" name="图片 40">
          <a:extLst>
            <a:ext uri="{FF2B5EF4-FFF2-40B4-BE49-F238E27FC236}">
              <a16:creationId xmlns:a16="http://schemas.microsoft.com/office/drawing/2014/main" id="{2220A66F-E4D0-46B4-A391-BD1D8A79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4852146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21</xdr:row>
      <xdr:rowOff>100852</xdr:rowOff>
    </xdr:from>
    <xdr:ext cx="201706" cy="328637"/>
    <xdr:pic>
      <xdr:nvPicPr>
        <xdr:cNvPr id="42" name="图片 41">
          <a:extLst>
            <a:ext uri="{FF2B5EF4-FFF2-40B4-BE49-F238E27FC236}">
              <a16:creationId xmlns:a16="http://schemas.microsoft.com/office/drawing/2014/main" id="{A72F9901-DF2B-4A9A-9DF6-9698F7E60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5356411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22</xdr:row>
      <xdr:rowOff>100852</xdr:rowOff>
    </xdr:from>
    <xdr:ext cx="201706" cy="328637"/>
    <xdr:pic>
      <xdr:nvPicPr>
        <xdr:cNvPr id="43" name="图片 42">
          <a:extLst>
            <a:ext uri="{FF2B5EF4-FFF2-40B4-BE49-F238E27FC236}">
              <a16:creationId xmlns:a16="http://schemas.microsoft.com/office/drawing/2014/main" id="{CBB2A1F8-8199-4DB2-B5A4-9F56771E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5860676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23</xdr:row>
      <xdr:rowOff>100852</xdr:rowOff>
    </xdr:from>
    <xdr:ext cx="201706" cy="328637"/>
    <xdr:pic>
      <xdr:nvPicPr>
        <xdr:cNvPr id="45" name="图片 44">
          <a:extLst>
            <a:ext uri="{FF2B5EF4-FFF2-40B4-BE49-F238E27FC236}">
              <a16:creationId xmlns:a16="http://schemas.microsoft.com/office/drawing/2014/main" id="{A4C78851-8ABC-4248-80CC-06CD2A771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6364940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24</xdr:row>
      <xdr:rowOff>100852</xdr:rowOff>
    </xdr:from>
    <xdr:ext cx="201706" cy="328637"/>
    <xdr:pic>
      <xdr:nvPicPr>
        <xdr:cNvPr id="46" name="图片 45">
          <a:extLst>
            <a:ext uri="{FF2B5EF4-FFF2-40B4-BE49-F238E27FC236}">
              <a16:creationId xmlns:a16="http://schemas.microsoft.com/office/drawing/2014/main" id="{CC947556-F202-458C-BFFC-9842514D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6869205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26</xdr:row>
      <xdr:rowOff>0</xdr:rowOff>
    </xdr:from>
    <xdr:ext cx="201706" cy="328637"/>
    <xdr:pic>
      <xdr:nvPicPr>
        <xdr:cNvPr id="48" name="图片 47">
          <a:extLst>
            <a:ext uri="{FF2B5EF4-FFF2-40B4-BE49-F238E27FC236}">
              <a16:creationId xmlns:a16="http://schemas.microsoft.com/office/drawing/2014/main" id="{8B4E1168-4C2C-4500-8294-218206E5F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7373470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26</xdr:row>
      <xdr:rowOff>0</xdr:rowOff>
    </xdr:from>
    <xdr:ext cx="201706" cy="328637"/>
    <xdr:pic>
      <xdr:nvPicPr>
        <xdr:cNvPr id="49" name="图片 48">
          <a:extLst>
            <a:ext uri="{FF2B5EF4-FFF2-40B4-BE49-F238E27FC236}">
              <a16:creationId xmlns:a16="http://schemas.microsoft.com/office/drawing/2014/main" id="{C026B30F-84A7-4123-A28E-EDBB9576E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787773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26</xdr:row>
      <xdr:rowOff>0</xdr:rowOff>
    </xdr:from>
    <xdr:ext cx="201706" cy="328637"/>
    <xdr:pic>
      <xdr:nvPicPr>
        <xdr:cNvPr id="50" name="图片 49">
          <a:extLst>
            <a:ext uri="{FF2B5EF4-FFF2-40B4-BE49-F238E27FC236}">
              <a16:creationId xmlns:a16="http://schemas.microsoft.com/office/drawing/2014/main" id="{A5B61FD4-8E2F-4991-AF20-5048E448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8381999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26</xdr:row>
      <xdr:rowOff>0</xdr:rowOff>
    </xdr:from>
    <xdr:ext cx="201706" cy="328637"/>
    <xdr:pic>
      <xdr:nvPicPr>
        <xdr:cNvPr id="51" name="图片 50">
          <a:extLst>
            <a:ext uri="{FF2B5EF4-FFF2-40B4-BE49-F238E27FC236}">
              <a16:creationId xmlns:a16="http://schemas.microsoft.com/office/drawing/2014/main" id="{55552CF2-1FCD-4DEF-A00F-EE44B4BC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888626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26</xdr:row>
      <xdr:rowOff>0</xdr:rowOff>
    </xdr:from>
    <xdr:ext cx="201706" cy="328637"/>
    <xdr:pic>
      <xdr:nvPicPr>
        <xdr:cNvPr id="52" name="图片 51">
          <a:extLst>
            <a:ext uri="{FF2B5EF4-FFF2-40B4-BE49-F238E27FC236}">
              <a16:creationId xmlns:a16="http://schemas.microsoft.com/office/drawing/2014/main" id="{1201A84F-D84E-4F58-BA5B-DC15FDC2A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9390528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26</xdr:row>
      <xdr:rowOff>0</xdr:rowOff>
    </xdr:from>
    <xdr:ext cx="201706" cy="328637"/>
    <xdr:pic>
      <xdr:nvPicPr>
        <xdr:cNvPr id="53" name="图片 52">
          <a:extLst>
            <a:ext uri="{FF2B5EF4-FFF2-40B4-BE49-F238E27FC236}">
              <a16:creationId xmlns:a16="http://schemas.microsoft.com/office/drawing/2014/main" id="{8F3C96CE-36A6-48ED-AD70-8DE0A4CA6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9894793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26</xdr:row>
      <xdr:rowOff>0</xdr:rowOff>
    </xdr:from>
    <xdr:ext cx="201706" cy="328637"/>
    <xdr:pic>
      <xdr:nvPicPr>
        <xdr:cNvPr id="54" name="图片 53">
          <a:extLst>
            <a:ext uri="{FF2B5EF4-FFF2-40B4-BE49-F238E27FC236}">
              <a16:creationId xmlns:a16="http://schemas.microsoft.com/office/drawing/2014/main" id="{AF687E36-7723-40ED-8AB7-093F65336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10399058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26</xdr:row>
      <xdr:rowOff>0</xdr:rowOff>
    </xdr:from>
    <xdr:ext cx="201706" cy="328637"/>
    <xdr:pic>
      <xdr:nvPicPr>
        <xdr:cNvPr id="55" name="图片 54">
          <a:extLst>
            <a:ext uri="{FF2B5EF4-FFF2-40B4-BE49-F238E27FC236}">
              <a16:creationId xmlns:a16="http://schemas.microsoft.com/office/drawing/2014/main" id="{B2C980F0-EC15-4A77-B6B2-9FF8AD429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41442" y="10903323"/>
          <a:ext cx="201706" cy="328637"/>
        </a:xfrm>
        <a:prstGeom prst="rect">
          <a:avLst/>
        </a:prstGeom>
      </xdr:spPr>
    </xdr:pic>
    <xdr:clientData/>
  </xdr:oneCellAnchor>
  <xdr:twoCellAnchor>
    <xdr:from>
      <xdr:col>8</xdr:col>
      <xdr:colOff>104775</xdr:colOff>
      <xdr:row>110</xdr:row>
      <xdr:rowOff>47625</xdr:rowOff>
    </xdr:from>
    <xdr:to>
      <xdr:col>8</xdr:col>
      <xdr:colOff>104775</xdr:colOff>
      <xdr:row>110</xdr:row>
      <xdr:rowOff>171450</xdr:rowOff>
    </xdr:to>
    <xdr:pic>
      <xdr:nvPicPr>
        <xdr:cNvPr id="56" name="Picture 7367">
          <a:extLst>
            <a:ext uri="{FF2B5EF4-FFF2-40B4-BE49-F238E27FC236}">
              <a16:creationId xmlns:a16="http://schemas.microsoft.com/office/drawing/2014/main" id="{C3E081FE-13DC-4C5A-AD9C-C882554E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 bwMode="auto">
        <a:xfrm>
          <a:off x="8733304" y="29216537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123265</xdr:colOff>
      <xdr:row>110</xdr:row>
      <xdr:rowOff>177814</xdr:rowOff>
    </xdr:from>
    <xdr:ext cx="523687" cy="249335"/>
    <xdr:pic>
      <xdr:nvPicPr>
        <xdr:cNvPr id="58" name="图片 57">
          <a:extLst>
            <a:ext uri="{FF2B5EF4-FFF2-40B4-BE49-F238E27FC236}">
              <a16:creationId xmlns:a16="http://schemas.microsoft.com/office/drawing/2014/main" id="{6C1D2757-66C6-4DE5-95A1-69746D97A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751794" y="29346726"/>
          <a:ext cx="523687" cy="249335"/>
        </a:xfrm>
        <a:prstGeom prst="rect">
          <a:avLst/>
        </a:prstGeom>
      </xdr:spPr>
    </xdr:pic>
    <xdr:clientData/>
  </xdr:oneCellAnchor>
  <xdr:oneCellAnchor>
    <xdr:from>
      <xdr:col>8</xdr:col>
      <xdr:colOff>97249</xdr:colOff>
      <xdr:row>81</xdr:row>
      <xdr:rowOff>123264</xdr:rowOff>
    </xdr:from>
    <xdr:ext cx="529243" cy="302559"/>
    <xdr:pic>
      <xdr:nvPicPr>
        <xdr:cNvPr id="60" name="图片 59">
          <a:extLst>
            <a:ext uri="{FF2B5EF4-FFF2-40B4-BE49-F238E27FC236}">
              <a16:creationId xmlns:a16="http://schemas.microsoft.com/office/drawing/2014/main" id="{EA9AE355-0E81-4C3E-A942-A05005021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725778" y="22232470"/>
          <a:ext cx="529243" cy="302559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40</xdr:row>
      <xdr:rowOff>38100</xdr:rowOff>
    </xdr:from>
    <xdr:to>
      <xdr:col>8</xdr:col>
      <xdr:colOff>523875</xdr:colOff>
      <xdr:row>40</xdr:row>
      <xdr:rowOff>449580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3DB24728-0B70-4CBC-B547-8E8C4F784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1404" y="14583335"/>
          <a:ext cx="3810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40</xdr:row>
      <xdr:rowOff>114300</xdr:rowOff>
    </xdr:from>
    <xdr:to>
      <xdr:col>8</xdr:col>
      <xdr:colOff>85725</xdr:colOff>
      <xdr:row>40</xdr:row>
      <xdr:rowOff>171450</xdr:rowOff>
    </xdr:to>
    <xdr:pic>
      <xdr:nvPicPr>
        <xdr:cNvPr id="62" name="Picture 2441">
          <a:extLst>
            <a:ext uri="{FF2B5EF4-FFF2-40B4-BE49-F238E27FC236}">
              <a16:creationId xmlns:a16="http://schemas.microsoft.com/office/drawing/2014/main" id="{20AC0731-231E-4B01-AD9F-3E84A5DD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 bwMode="auto">
        <a:xfrm rot="5400000">
          <a:off x="8685679" y="14688110"/>
          <a:ext cx="57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466725</xdr:colOff>
      <xdr:row>47</xdr:row>
      <xdr:rowOff>295275</xdr:rowOff>
    </xdr:to>
    <xdr:pic>
      <xdr:nvPicPr>
        <xdr:cNvPr id="83" name="图片 78">
          <a:extLst>
            <a:ext uri="{FF2B5EF4-FFF2-40B4-BE49-F238E27FC236}">
              <a16:creationId xmlns:a16="http://schemas.microsoft.com/office/drawing/2014/main" id="{4BFC23C0-CFB7-4C92-93F4-2D0FE9E49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24622125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46</xdr:row>
      <xdr:rowOff>76200</xdr:rowOff>
    </xdr:from>
    <xdr:to>
      <xdr:col>8</xdr:col>
      <xdr:colOff>466725</xdr:colOff>
      <xdr:row>46</xdr:row>
      <xdr:rowOff>301625</xdr:rowOff>
    </xdr:to>
    <xdr:pic>
      <xdr:nvPicPr>
        <xdr:cNvPr id="84" name="图片 79">
          <a:extLst>
            <a:ext uri="{FF2B5EF4-FFF2-40B4-BE49-F238E27FC236}">
              <a16:creationId xmlns:a16="http://schemas.microsoft.com/office/drawing/2014/main" id="{FC18A98C-A1BE-4DD6-AC49-697E36245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24250650"/>
          <a:ext cx="3810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44</xdr:row>
      <xdr:rowOff>85725</xdr:rowOff>
    </xdr:from>
    <xdr:to>
      <xdr:col>8</xdr:col>
      <xdr:colOff>485775</xdr:colOff>
      <xdr:row>44</xdr:row>
      <xdr:rowOff>285750</xdr:rowOff>
    </xdr:to>
    <xdr:pic>
      <xdr:nvPicPr>
        <xdr:cNvPr id="85" name="图片 80">
          <a:extLst>
            <a:ext uri="{FF2B5EF4-FFF2-40B4-BE49-F238E27FC236}">
              <a16:creationId xmlns:a16="http://schemas.microsoft.com/office/drawing/2014/main" id="{FDE257A6-9391-4236-B787-DFEC68B4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2349817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45</xdr:row>
      <xdr:rowOff>76200</xdr:rowOff>
    </xdr:from>
    <xdr:to>
      <xdr:col>8</xdr:col>
      <xdr:colOff>466725</xdr:colOff>
      <xdr:row>45</xdr:row>
      <xdr:rowOff>276225</xdr:rowOff>
    </xdr:to>
    <xdr:pic>
      <xdr:nvPicPr>
        <xdr:cNvPr id="86" name="图片 81">
          <a:extLst>
            <a:ext uri="{FF2B5EF4-FFF2-40B4-BE49-F238E27FC236}">
              <a16:creationId xmlns:a16="http://schemas.microsoft.com/office/drawing/2014/main" id="{6C1461A3-D054-441D-8B56-29DDAE5C8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2386965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51</xdr:row>
      <xdr:rowOff>66675</xdr:rowOff>
    </xdr:from>
    <xdr:to>
      <xdr:col>8</xdr:col>
      <xdr:colOff>495300</xdr:colOff>
      <xdr:row>51</xdr:row>
      <xdr:rowOff>285750</xdr:rowOff>
    </xdr:to>
    <xdr:pic>
      <xdr:nvPicPr>
        <xdr:cNvPr id="87" name="图片 83">
          <a:extLst>
            <a:ext uri="{FF2B5EF4-FFF2-40B4-BE49-F238E27FC236}">
              <a16:creationId xmlns:a16="http://schemas.microsoft.com/office/drawing/2014/main" id="{4A785723-55D2-4498-A102-CF310CCE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250031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52</xdr:row>
      <xdr:rowOff>85725</xdr:rowOff>
    </xdr:from>
    <xdr:to>
      <xdr:col>8</xdr:col>
      <xdr:colOff>485775</xdr:colOff>
      <xdr:row>52</xdr:row>
      <xdr:rowOff>336550</xdr:rowOff>
    </xdr:to>
    <xdr:pic>
      <xdr:nvPicPr>
        <xdr:cNvPr id="89" name="图片 90">
          <a:extLst>
            <a:ext uri="{FF2B5EF4-FFF2-40B4-BE49-F238E27FC236}">
              <a16:creationId xmlns:a16="http://schemas.microsoft.com/office/drawing/2014/main" id="{B625AFB7-D1BB-4D9F-8CB0-BA41D3712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25784175"/>
          <a:ext cx="4000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54</xdr:row>
      <xdr:rowOff>76200</xdr:rowOff>
    </xdr:from>
    <xdr:to>
      <xdr:col>8</xdr:col>
      <xdr:colOff>495300</xdr:colOff>
      <xdr:row>54</xdr:row>
      <xdr:rowOff>321310</xdr:rowOff>
    </xdr:to>
    <xdr:pic>
      <xdr:nvPicPr>
        <xdr:cNvPr id="90" name="图片 90">
          <a:extLst>
            <a:ext uri="{FF2B5EF4-FFF2-40B4-BE49-F238E27FC236}">
              <a16:creationId xmlns:a16="http://schemas.microsoft.com/office/drawing/2014/main" id="{3A1D1DBA-6714-4630-89D8-CB95F1DF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26155650"/>
          <a:ext cx="39052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53</xdr:row>
      <xdr:rowOff>95250</xdr:rowOff>
    </xdr:from>
    <xdr:to>
      <xdr:col>8</xdr:col>
      <xdr:colOff>457200</xdr:colOff>
      <xdr:row>53</xdr:row>
      <xdr:rowOff>346075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6D8497F2-F82E-45C3-8944-DD88DF0E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26555700"/>
          <a:ext cx="4000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50</xdr:row>
      <xdr:rowOff>76200</xdr:rowOff>
    </xdr:from>
    <xdr:to>
      <xdr:col>8</xdr:col>
      <xdr:colOff>381000</xdr:colOff>
      <xdr:row>50</xdr:row>
      <xdr:rowOff>295275</xdr:rowOff>
    </xdr:to>
    <xdr:pic>
      <xdr:nvPicPr>
        <xdr:cNvPr id="93" name="图片 89">
          <a:extLst>
            <a:ext uri="{FF2B5EF4-FFF2-40B4-BE49-F238E27FC236}">
              <a16:creationId xmlns:a16="http://schemas.microsoft.com/office/drawing/2014/main" id="{CE687ACD-04AD-4C03-88CD-F6A7A6167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27298650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48</xdr:row>
      <xdr:rowOff>66675</xdr:rowOff>
    </xdr:from>
    <xdr:to>
      <xdr:col>8</xdr:col>
      <xdr:colOff>390525</xdr:colOff>
      <xdr:row>48</xdr:row>
      <xdr:rowOff>285750</xdr:rowOff>
    </xdr:to>
    <xdr:pic>
      <xdr:nvPicPr>
        <xdr:cNvPr id="94" name="图片 89">
          <a:extLst>
            <a:ext uri="{FF2B5EF4-FFF2-40B4-BE49-F238E27FC236}">
              <a16:creationId xmlns:a16="http://schemas.microsoft.com/office/drawing/2014/main" id="{62F11A4A-216C-4D36-8201-69B8EAB2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8425" y="276701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49</xdr:row>
      <xdr:rowOff>66675</xdr:rowOff>
    </xdr:from>
    <xdr:to>
      <xdr:col>8</xdr:col>
      <xdr:colOff>495300</xdr:colOff>
      <xdr:row>49</xdr:row>
      <xdr:rowOff>285750</xdr:rowOff>
    </xdr:to>
    <xdr:pic>
      <xdr:nvPicPr>
        <xdr:cNvPr id="95" name="图片 83">
          <a:extLst>
            <a:ext uri="{FF2B5EF4-FFF2-40B4-BE49-F238E27FC236}">
              <a16:creationId xmlns:a16="http://schemas.microsoft.com/office/drawing/2014/main" id="{7F03B4C1-027C-41F7-92D4-34CBDB3DD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253841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85</xdr:row>
      <xdr:rowOff>66675</xdr:rowOff>
    </xdr:from>
    <xdr:to>
      <xdr:col>8</xdr:col>
      <xdr:colOff>485775</xdr:colOff>
      <xdr:row>85</xdr:row>
      <xdr:rowOff>248920</xdr:rowOff>
    </xdr:to>
    <xdr:pic>
      <xdr:nvPicPr>
        <xdr:cNvPr id="99" name="图片 75">
          <a:extLst>
            <a:ext uri="{FF2B5EF4-FFF2-40B4-BE49-F238E27FC236}">
              <a16:creationId xmlns:a16="http://schemas.microsoft.com/office/drawing/2014/main" id="{6A356E9B-9822-4C49-A9EA-BB562C787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15097125"/>
          <a:ext cx="381000" cy="182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84</xdr:row>
      <xdr:rowOff>47625</xdr:rowOff>
    </xdr:from>
    <xdr:to>
      <xdr:col>8</xdr:col>
      <xdr:colOff>361950</xdr:colOff>
      <xdr:row>84</xdr:row>
      <xdr:rowOff>342900</xdr:rowOff>
    </xdr:to>
    <xdr:pic>
      <xdr:nvPicPr>
        <xdr:cNvPr id="100" name="图片 77">
          <a:extLst>
            <a:ext uri="{FF2B5EF4-FFF2-40B4-BE49-F238E27FC236}">
              <a16:creationId xmlns:a16="http://schemas.microsoft.com/office/drawing/2014/main" id="{2E152AB4-92EF-4DA9-A2B6-3853929C1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14697075"/>
          <a:ext cx="219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83</xdr:row>
      <xdr:rowOff>66675</xdr:rowOff>
    </xdr:from>
    <xdr:to>
      <xdr:col>8</xdr:col>
      <xdr:colOff>447675</xdr:colOff>
      <xdr:row>83</xdr:row>
      <xdr:rowOff>333375</xdr:rowOff>
    </xdr:to>
    <xdr:pic>
      <xdr:nvPicPr>
        <xdr:cNvPr id="101" name="图片 85">
          <a:extLst>
            <a:ext uri="{FF2B5EF4-FFF2-40B4-BE49-F238E27FC236}">
              <a16:creationId xmlns:a16="http://schemas.microsoft.com/office/drawing/2014/main" id="{23A4171A-4E1D-48E3-910D-F29AA1BE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143351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90</xdr:row>
      <xdr:rowOff>55880</xdr:rowOff>
    </xdr:from>
    <xdr:to>
      <xdr:col>8</xdr:col>
      <xdr:colOff>438150</xdr:colOff>
      <xdr:row>90</xdr:row>
      <xdr:rowOff>306027</xdr:rowOff>
    </xdr:to>
    <xdr:pic>
      <xdr:nvPicPr>
        <xdr:cNvPr id="102" name="图片 96">
          <a:extLst>
            <a:ext uri="{FF2B5EF4-FFF2-40B4-BE49-F238E27FC236}">
              <a16:creationId xmlns:a16="http://schemas.microsoft.com/office/drawing/2014/main" id="{39466AB5-C46B-4323-9A11-3A4BC0E1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39241730"/>
          <a:ext cx="304800" cy="250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91</xdr:row>
      <xdr:rowOff>73025</xdr:rowOff>
    </xdr:from>
    <xdr:to>
      <xdr:col>8</xdr:col>
      <xdr:colOff>428625</xdr:colOff>
      <xdr:row>91</xdr:row>
      <xdr:rowOff>333952</xdr:rowOff>
    </xdr:to>
    <xdr:pic>
      <xdr:nvPicPr>
        <xdr:cNvPr id="105" name="图片 4" descr="QTYQX8841PGV@7PSF]_5NVT">
          <a:extLst>
            <a:ext uri="{FF2B5EF4-FFF2-40B4-BE49-F238E27FC236}">
              <a16:creationId xmlns:a16="http://schemas.microsoft.com/office/drawing/2014/main" id="{0AC869C7-E999-4C07-A3EF-AB4F100F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9850" y="39639875"/>
          <a:ext cx="304800" cy="26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192714</xdr:colOff>
      <xdr:row>36</xdr:row>
      <xdr:rowOff>78442</xdr:rowOff>
    </xdr:from>
    <xdr:ext cx="231419" cy="336175"/>
    <xdr:pic>
      <xdr:nvPicPr>
        <xdr:cNvPr id="106" name="图片 105">
          <a:extLst>
            <a:ext uri="{FF2B5EF4-FFF2-40B4-BE49-F238E27FC236}">
              <a16:creationId xmlns:a16="http://schemas.microsoft.com/office/drawing/2014/main" id="{382D22FF-2A99-4EE2-89EF-73EC927B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819643" y="14121013"/>
          <a:ext cx="231419" cy="336175"/>
        </a:xfrm>
        <a:prstGeom prst="rect">
          <a:avLst/>
        </a:prstGeom>
      </xdr:spPr>
    </xdr:pic>
    <xdr:clientData/>
  </xdr:oneCellAnchor>
  <xdr:oneCellAnchor>
    <xdr:from>
      <xdr:col>8</xdr:col>
      <xdr:colOff>192714</xdr:colOff>
      <xdr:row>38</xdr:row>
      <xdr:rowOff>78442</xdr:rowOff>
    </xdr:from>
    <xdr:ext cx="231419" cy="336175"/>
    <xdr:pic>
      <xdr:nvPicPr>
        <xdr:cNvPr id="108" name="图片 107">
          <a:extLst>
            <a:ext uri="{FF2B5EF4-FFF2-40B4-BE49-F238E27FC236}">
              <a16:creationId xmlns:a16="http://schemas.microsoft.com/office/drawing/2014/main" id="{5CE1FA47-D2C5-4373-9ECA-7381FAFA7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819643" y="14624478"/>
          <a:ext cx="231419" cy="336175"/>
        </a:xfrm>
        <a:prstGeom prst="rect">
          <a:avLst/>
        </a:prstGeom>
      </xdr:spPr>
    </xdr:pic>
    <xdr:clientData/>
  </xdr:oneCellAnchor>
  <xdr:oneCellAnchor>
    <xdr:from>
      <xdr:col>8</xdr:col>
      <xdr:colOff>192714</xdr:colOff>
      <xdr:row>37</xdr:row>
      <xdr:rowOff>78442</xdr:rowOff>
    </xdr:from>
    <xdr:ext cx="231419" cy="336175"/>
    <xdr:pic>
      <xdr:nvPicPr>
        <xdr:cNvPr id="109" name="图片 108">
          <a:extLst>
            <a:ext uri="{FF2B5EF4-FFF2-40B4-BE49-F238E27FC236}">
              <a16:creationId xmlns:a16="http://schemas.microsoft.com/office/drawing/2014/main" id="{7B2B2710-7A41-4799-A62F-5FE0536CB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819643" y="15631406"/>
          <a:ext cx="231419" cy="336175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76</xdr:row>
      <xdr:rowOff>67236</xdr:rowOff>
    </xdr:from>
    <xdr:ext cx="358589" cy="326690"/>
    <xdr:pic>
      <xdr:nvPicPr>
        <xdr:cNvPr id="110" name="图片 109">
          <a:extLst>
            <a:ext uri="{FF2B5EF4-FFF2-40B4-BE49-F238E27FC236}">
              <a16:creationId xmlns:a16="http://schemas.microsoft.com/office/drawing/2014/main" id="{5A70F541-D107-4A50-AD7C-302CC9D2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300882" y="28710272"/>
          <a:ext cx="358589" cy="326690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77</xdr:row>
      <xdr:rowOff>67236</xdr:rowOff>
    </xdr:from>
    <xdr:ext cx="358589" cy="326690"/>
    <xdr:pic>
      <xdr:nvPicPr>
        <xdr:cNvPr id="111" name="图片 110">
          <a:extLst>
            <a:ext uri="{FF2B5EF4-FFF2-40B4-BE49-F238E27FC236}">
              <a16:creationId xmlns:a16="http://schemas.microsoft.com/office/drawing/2014/main" id="{25CB304D-05D1-469C-80E3-739129166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300882" y="29213736"/>
          <a:ext cx="358589" cy="326690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78</xdr:row>
      <xdr:rowOff>67236</xdr:rowOff>
    </xdr:from>
    <xdr:ext cx="358589" cy="326690"/>
    <xdr:pic>
      <xdr:nvPicPr>
        <xdr:cNvPr id="112" name="图片 111">
          <a:extLst>
            <a:ext uri="{FF2B5EF4-FFF2-40B4-BE49-F238E27FC236}">
              <a16:creationId xmlns:a16="http://schemas.microsoft.com/office/drawing/2014/main" id="{BDE155A8-A3A2-4F4A-B2D4-6C3B2DBB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300882" y="30220665"/>
          <a:ext cx="358589" cy="326690"/>
        </a:xfrm>
        <a:prstGeom prst="rect">
          <a:avLst/>
        </a:prstGeom>
      </xdr:spPr>
    </xdr:pic>
    <xdr:clientData/>
  </xdr:oneCellAnchor>
  <xdr:oneCellAnchor>
    <xdr:from>
      <xdr:col>8</xdr:col>
      <xdr:colOff>268942</xdr:colOff>
      <xdr:row>93</xdr:row>
      <xdr:rowOff>131519</xdr:rowOff>
    </xdr:from>
    <xdr:ext cx="271407" cy="271893"/>
    <xdr:pic>
      <xdr:nvPicPr>
        <xdr:cNvPr id="113" name="图片 112">
          <a:extLst>
            <a:ext uri="{FF2B5EF4-FFF2-40B4-BE49-F238E27FC236}">
              <a16:creationId xmlns:a16="http://schemas.microsoft.com/office/drawing/2014/main" id="{7CED2CCF-E97C-41E1-8134-C22DD3092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412942" y="37333448"/>
          <a:ext cx="271407" cy="271893"/>
        </a:xfrm>
        <a:prstGeom prst="rect">
          <a:avLst/>
        </a:prstGeom>
      </xdr:spPr>
    </xdr:pic>
    <xdr:clientData/>
  </xdr:oneCellAnchor>
  <xdr:twoCellAnchor editAs="oneCell">
    <xdr:from>
      <xdr:col>8</xdr:col>
      <xdr:colOff>114860</xdr:colOff>
      <xdr:row>63</xdr:row>
      <xdr:rowOff>140634</xdr:rowOff>
    </xdr:from>
    <xdr:to>
      <xdr:col>8</xdr:col>
      <xdr:colOff>600635</xdr:colOff>
      <xdr:row>63</xdr:row>
      <xdr:rowOff>397809</xdr:rowOff>
    </xdr:to>
    <xdr:pic>
      <xdr:nvPicPr>
        <xdr:cNvPr id="114" name="图片 547">
          <a:extLst>
            <a:ext uri="{FF2B5EF4-FFF2-40B4-BE49-F238E27FC236}">
              <a16:creationId xmlns:a16="http://schemas.microsoft.com/office/drawing/2014/main" id="{0C66DF9C-BDBF-4BDB-A8BF-85133EA84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54085" y="26534409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62</xdr:row>
      <xdr:rowOff>183776</xdr:rowOff>
    </xdr:from>
    <xdr:ext cx="419100" cy="219075"/>
    <xdr:pic>
      <xdr:nvPicPr>
        <xdr:cNvPr id="117" name="图片 84">
          <a:extLst>
            <a:ext uri="{FF2B5EF4-FFF2-40B4-BE49-F238E27FC236}">
              <a16:creationId xmlns:a16="http://schemas.microsoft.com/office/drawing/2014/main" id="{6ED86DA2-98C8-4228-8C41-7BE8BEA7D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05073" y="26006051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207123</xdr:colOff>
      <xdr:row>88</xdr:row>
      <xdr:rowOff>134470</xdr:rowOff>
    </xdr:from>
    <xdr:ext cx="386789" cy="340052"/>
    <xdr:pic>
      <xdr:nvPicPr>
        <xdr:cNvPr id="118" name="图片 117">
          <a:extLst>
            <a:ext uri="{FF2B5EF4-FFF2-40B4-BE49-F238E27FC236}">
              <a16:creationId xmlns:a16="http://schemas.microsoft.com/office/drawing/2014/main" id="{2C22C431-5C1D-4BFC-8AF1-CDFA5D90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333805" y="36381425"/>
          <a:ext cx="386789" cy="340052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98</xdr:row>
      <xdr:rowOff>57149</xdr:rowOff>
    </xdr:from>
    <xdr:ext cx="685120" cy="190500"/>
    <xdr:pic>
      <xdr:nvPicPr>
        <xdr:cNvPr id="119" name="Picture 4933">
          <a:extLst>
            <a:ext uri="{FF2B5EF4-FFF2-40B4-BE49-F238E27FC236}">
              <a16:creationId xmlns:a16="http://schemas.microsoft.com/office/drawing/2014/main" id="{8C152108-F2CA-40BF-8D30-EB82D991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096375" y="37880924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124708</xdr:colOff>
      <xdr:row>99</xdr:row>
      <xdr:rowOff>136072</xdr:rowOff>
    </xdr:from>
    <xdr:to>
      <xdr:col>8</xdr:col>
      <xdr:colOff>585107</xdr:colOff>
      <xdr:row>99</xdr:row>
      <xdr:rowOff>318761</xdr:rowOff>
    </xdr:to>
    <xdr:pic>
      <xdr:nvPicPr>
        <xdr:cNvPr id="120" name="Picture 4934">
          <a:extLst>
            <a:ext uri="{FF2B5EF4-FFF2-40B4-BE49-F238E27FC236}">
              <a16:creationId xmlns:a16="http://schemas.microsoft.com/office/drawing/2014/main" id="{DFF1F363-AA48-49B7-9897-1FFD4260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6683" y="56247847"/>
          <a:ext cx="460399" cy="182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68628</xdr:colOff>
      <xdr:row>100</xdr:row>
      <xdr:rowOff>217715</xdr:rowOff>
    </xdr:from>
    <xdr:ext cx="568089" cy="265043"/>
    <xdr:pic>
      <xdr:nvPicPr>
        <xdr:cNvPr id="122" name="图片 121">
          <a:extLst>
            <a:ext uri="{FF2B5EF4-FFF2-40B4-BE49-F238E27FC236}">
              <a16:creationId xmlns:a16="http://schemas.microsoft.com/office/drawing/2014/main" id="{3AC50D9D-8410-4FD5-9952-C32E28E6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2060603" y="45013790"/>
          <a:ext cx="568089" cy="265043"/>
        </a:xfrm>
        <a:prstGeom prst="rect">
          <a:avLst/>
        </a:prstGeom>
      </xdr:spPr>
    </xdr:pic>
    <xdr:clientData/>
  </xdr:oneCellAnchor>
  <xdr:twoCellAnchor editAs="oneCell">
    <xdr:from>
      <xdr:col>8</xdr:col>
      <xdr:colOff>136071</xdr:colOff>
      <xdr:row>101</xdr:row>
      <xdr:rowOff>170654</xdr:rowOff>
    </xdr:from>
    <xdr:to>
      <xdr:col>8</xdr:col>
      <xdr:colOff>530678</xdr:colOff>
      <xdr:row>101</xdr:row>
      <xdr:rowOff>523875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9501EA2A-59CD-4651-889A-F76FAEABD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046" y="59425679"/>
          <a:ext cx="394607" cy="353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102</xdr:row>
      <xdr:rowOff>35806</xdr:rowOff>
    </xdr:from>
    <xdr:to>
      <xdr:col>8</xdr:col>
      <xdr:colOff>541565</xdr:colOff>
      <xdr:row>102</xdr:row>
      <xdr:rowOff>583746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4F33A035-C9C4-4631-B977-56F9045F2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7225" y="59919481"/>
          <a:ext cx="446315" cy="54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106869</xdr:colOff>
      <xdr:row>106</xdr:row>
      <xdr:rowOff>84525</xdr:rowOff>
    </xdr:from>
    <xdr:to>
      <xdr:col>8</xdr:col>
      <xdr:colOff>411224</xdr:colOff>
      <xdr:row>106</xdr:row>
      <xdr:rowOff>265281</xdr:rowOff>
    </xdr:to>
    <xdr:pic>
      <xdr:nvPicPr>
        <xdr:cNvPr id="126" name="Picture 8810">
          <a:extLst>
            <a:ext uri="{FF2B5EF4-FFF2-40B4-BE49-F238E27FC236}">
              <a16:creationId xmlns:a16="http://schemas.microsoft.com/office/drawing/2014/main" id="{BD9F98A4-6FAB-44A3-B9FD-53A8EE2CC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9146094" y="41337300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175373</xdr:colOff>
      <xdr:row>28</xdr:row>
      <xdr:rowOff>84605</xdr:rowOff>
    </xdr:from>
    <xdr:ext cx="205628" cy="314200"/>
    <xdr:pic>
      <xdr:nvPicPr>
        <xdr:cNvPr id="131" name="图片 130">
          <a:extLst>
            <a:ext uri="{FF2B5EF4-FFF2-40B4-BE49-F238E27FC236}">
              <a16:creationId xmlns:a16="http://schemas.microsoft.com/office/drawing/2014/main" id="{DF1BCB96-3767-4186-AFE5-FFD37F1B4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319373" y="12113319"/>
          <a:ext cx="205628" cy="314200"/>
        </a:xfrm>
        <a:prstGeom prst="rect">
          <a:avLst/>
        </a:prstGeom>
      </xdr:spPr>
    </xdr:pic>
    <xdr:clientData/>
  </xdr:oneCellAnchor>
  <xdr:oneCellAnchor>
    <xdr:from>
      <xdr:col>8</xdr:col>
      <xdr:colOff>175373</xdr:colOff>
      <xdr:row>29</xdr:row>
      <xdr:rowOff>84605</xdr:rowOff>
    </xdr:from>
    <xdr:ext cx="205628" cy="314200"/>
    <xdr:pic>
      <xdr:nvPicPr>
        <xdr:cNvPr id="132" name="图片 131">
          <a:extLst>
            <a:ext uri="{FF2B5EF4-FFF2-40B4-BE49-F238E27FC236}">
              <a16:creationId xmlns:a16="http://schemas.microsoft.com/office/drawing/2014/main" id="{E5EDA5D0-19C6-4E66-B6E8-BDF6CF9B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319373" y="12616784"/>
          <a:ext cx="205628" cy="314200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28</xdr:row>
      <xdr:rowOff>0</xdr:rowOff>
    </xdr:from>
    <xdr:ext cx="201706" cy="328637"/>
    <xdr:pic>
      <xdr:nvPicPr>
        <xdr:cNvPr id="133" name="图片 132">
          <a:extLst>
            <a:ext uri="{FF2B5EF4-FFF2-40B4-BE49-F238E27FC236}">
              <a16:creationId xmlns:a16="http://schemas.microsoft.com/office/drawing/2014/main" id="{37E233F9-27AA-492B-A549-6D4E3F3D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202871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28</xdr:row>
      <xdr:rowOff>0</xdr:rowOff>
    </xdr:from>
    <xdr:ext cx="201706" cy="328637"/>
    <xdr:pic>
      <xdr:nvPicPr>
        <xdr:cNvPr id="134" name="图片 133">
          <a:extLst>
            <a:ext uri="{FF2B5EF4-FFF2-40B4-BE49-F238E27FC236}">
              <a16:creationId xmlns:a16="http://schemas.microsoft.com/office/drawing/2014/main" id="{FAD2D107-F36C-4EF3-A447-60BC2459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202871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28</xdr:row>
      <xdr:rowOff>0</xdr:rowOff>
    </xdr:from>
    <xdr:ext cx="201706" cy="328637"/>
    <xdr:pic>
      <xdr:nvPicPr>
        <xdr:cNvPr id="135" name="图片 134">
          <a:extLst>
            <a:ext uri="{FF2B5EF4-FFF2-40B4-BE49-F238E27FC236}">
              <a16:creationId xmlns:a16="http://schemas.microsoft.com/office/drawing/2014/main" id="{94968564-8CE4-4BA4-9BC8-B2CE3BE1E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202871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28</xdr:row>
      <xdr:rowOff>0</xdr:rowOff>
    </xdr:from>
    <xdr:ext cx="201706" cy="328637"/>
    <xdr:pic>
      <xdr:nvPicPr>
        <xdr:cNvPr id="136" name="图片 135">
          <a:extLst>
            <a:ext uri="{FF2B5EF4-FFF2-40B4-BE49-F238E27FC236}">
              <a16:creationId xmlns:a16="http://schemas.microsoft.com/office/drawing/2014/main" id="{B4F99759-9F57-4335-ADA4-3DD06CB2C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202871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28</xdr:row>
      <xdr:rowOff>0</xdr:rowOff>
    </xdr:from>
    <xdr:ext cx="201706" cy="328637"/>
    <xdr:pic>
      <xdr:nvPicPr>
        <xdr:cNvPr id="137" name="图片 136">
          <a:extLst>
            <a:ext uri="{FF2B5EF4-FFF2-40B4-BE49-F238E27FC236}">
              <a16:creationId xmlns:a16="http://schemas.microsoft.com/office/drawing/2014/main" id="{3B5333F5-934A-4D3C-9789-82012AD4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202871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28</xdr:row>
      <xdr:rowOff>0</xdr:rowOff>
    </xdr:from>
    <xdr:ext cx="201706" cy="328637"/>
    <xdr:pic>
      <xdr:nvPicPr>
        <xdr:cNvPr id="138" name="图片 137">
          <a:extLst>
            <a:ext uri="{FF2B5EF4-FFF2-40B4-BE49-F238E27FC236}">
              <a16:creationId xmlns:a16="http://schemas.microsoft.com/office/drawing/2014/main" id="{3C6B7A14-CED4-4435-B60D-8A4169540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202871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28</xdr:row>
      <xdr:rowOff>0</xdr:rowOff>
    </xdr:from>
    <xdr:ext cx="201706" cy="328637"/>
    <xdr:pic>
      <xdr:nvPicPr>
        <xdr:cNvPr id="139" name="图片 138">
          <a:extLst>
            <a:ext uri="{FF2B5EF4-FFF2-40B4-BE49-F238E27FC236}">
              <a16:creationId xmlns:a16="http://schemas.microsoft.com/office/drawing/2014/main" id="{4AEAE941-53DE-4DA0-A141-64E6E31D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202871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28</xdr:row>
      <xdr:rowOff>0</xdr:rowOff>
    </xdr:from>
    <xdr:ext cx="201706" cy="328637"/>
    <xdr:pic>
      <xdr:nvPicPr>
        <xdr:cNvPr id="140" name="图片 139">
          <a:extLst>
            <a:ext uri="{FF2B5EF4-FFF2-40B4-BE49-F238E27FC236}">
              <a16:creationId xmlns:a16="http://schemas.microsoft.com/office/drawing/2014/main" id="{00D89CBA-720C-43FF-A04C-B5F1D963F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2028714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175373</xdr:colOff>
      <xdr:row>30</xdr:row>
      <xdr:rowOff>84605</xdr:rowOff>
    </xdr:from>
    <xdr:ext cx="205628" cy="314200"/>
    <xdr:pic>
      <xdr:nvPicPr>
        <xdr:cNvPr id="141" name="图片 140">
          <a:extLst>
            <a:ext uri="{FF2B5EF4-FFF2-40B4-BE49-F238E27FC236}">
              <a16:creationId xmlns:a16="http://schemas.microsoft.com/office/drawing/2014/main" id="{DE59DBE2-A91E-4BAA-A538-311D14BFD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319373" y="13120248"/>
          <a:ext cx="205628" cy="314200"/>
        </a:xfrm>
        <a:prstGeom prst="rect">
          <a:avLst/>
        </a:prstGeom>
      </xdr:spPr>
    </xdr:pic>
    <xdr:clientData/>
  </xdr:oneCellAnchor>
  <xdr:oneCellAnchor>
    <xdr:from>
      <xdr:col>8</xdr:col>
      <xdr:colOff>175373</xdr:colOff>
      <xdr:row>31</xdr:row>
      <xdr:rowOff>84605</xdr:rowOff>
    </xdr:from>
    <xdr:ext cx="205628" cy="314200"/>
    <xdr:pic>
      <xdr:nvPicPr>
        <xdr:cNvPr id="142" name="图片 141">
          <a:extLst>
            <a:ext uri="{FF2B5EF4-FFF2-40B4-BE49-F238E27FC236}">
              <a16:creationId xmlns:a16="http://schemas.microsoft.com/office/drawing/2014/main" id="{639F663C-0428-402B-B49B-3DB49BF3B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319373" y="13623712"/>
          <a:ext cx="205628" cy="314200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30</xdr:row>
      <xdr:rowOff>0</xdr:rowOff>
    </xdr:from>
    <xdr:ext cx="201706" cy="328637"/>
    <xdr:pic>
      <xdr:nvPicPr>
        <xdr:cNvPr id="143" name="图片 142">
          <a:extLst>
            <a:ext uri="{FF2B5EF4-FFF2-40B4-BE49-F238E27FC236}">
              <a16:creationId xmlns:a16="http://schemas.microsoft.com/office/drawing/2014/main" id="{9C27184B-AF87-413D-91E9-887705A86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3035643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30</xdr:row>
      <xdr:rowOff>0</xdr:rowOff>
    </xdr:from>
    <xdr:ext cx="201706" cy="328637"/>
    <xdr:pic>
      <xdr:nvPicPr>
        <xdr:cNvPr id="144" name="图片 143">
          <a:extLst>
            <a:ext uri="{FF2B5EF4-FFF2-40B4-BE49-F238E27FC236}">
              <a16:creationId xmlns:a16="http://schemas.microsoft.com/office/drawing/2014/main" id="{CDC95619-3485-4CB2-8AE5-4BEEAF47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3035643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30</xdr:row>
      <xdr:rowOff>0</xdr:rowOff>
    </xdr:from>
    <xdr:ext cx="201706" cy="328637"/>
    <xdr:pic>
      <xdr:nvPicPr>
        <xdr:cNvPr id="145" name="图片 144">
          <a:extLst>
            <a:ext uri="{FF2B5EF4-FFF2-40B4-BE49-F238E27FC236}">
              <a16:creationId xmlns:a16="http://schemas.microsoft.com/office/drawing/2014/main" id="{FB36D3DE-DA10-40A8-AF6C-9E1A5EBD3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3035643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30</xdr:row>
      <xdr:rowOff>0</xdr:rowOff>
    </xdr:from>
    <xdr:ext cx="201706" cy="328637"/>
    <xdr:pic>
      <xdr:nvPicPr>
        <xdr:cNvPr id="146" name="图片 145">
          <a:extLst>
            <a:ext uri="{FF2B5EF4-FFF2-40B4-BE49-F238E27FC236}">
              <a16:creationId xmlns:a16="http://schemas.microsoft.com/office/drawing/2014/main" id="{1D858463-DC6F-4246-9E71-2415BD3A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3035643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30</xdr:row>
      <xdr:rowOff>0</xdr:rowOff>
    </xdr:from>
    <xdr:ext cx="201706" cy="328637"/>
    <xdr:pic>
      <xdr:nvPicPr>
        <xdr:cNvPr id="147" name="图片 146">
          <a:extLst>
            <a:ext uri="{FF2B5EF4-FFF2-40B4-BE49-F238E27FC236}">
              <a16:creationId xmlns:a16="http://schemas.microsoft.com/office/drawing/2014/main" id="{754DC26D-F243-4880-B6CD-5A746AE33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3035643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30</xdr:row>
      <xdr:rowOff>0</xdr:rowOff>
    </xdr:from>
    <xdr:ext cx="201706" cy="328637"/>
    <xdr:pic>
      <xdr:nvPicPr>
        <xdr:cNvPr id="148" name="图片 147">
          <a:extLst>
            <a:ext uri="{FF2B5EF4-FFF2-40B4-BE49-F238E27FC236}">
              <a16:creationId xmlns:a16="http://schemas.microsoft.com/office/drawing/2014/main" id="{8AF04A9B-59D4-4739-98BA-855F9134D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3035643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30</xdr:row>
      <xdr:rowOff>0</xdr:rowOff>
    </xdr:from>
    <xdr:ext cx="201706" cy="328637"/>
    <xdr:pic>
      <xdr:nvPicPr>
        <xdr:cNvPr id="149" name="图片 148">
          <a:extLst>
            <a:ext uri="{FF2B5EF4-FFF2-40B4-BE49-F238E27FC236}">
              <a16:creationId xmlns:a16="http://schemas.microsoft.com/office/drawing/2014/main" id="{7DCD46DC-7C5D-4BF1-A34B-106627858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3035643"/>
          <a:ext cx="201706" cy="328637"/>
        </a:xfrm>
        <a:prstGeom prst="rect">
          <a:avLst/>
        </a:prstGeom>
      </xdr:spPr>
    </xdr:pic>
    <xdr:clientData/>
  </xdr:oneCellAnchor>
  <xdr:oneCellAnchor>
    <xdr:from>
      <xdr:col>8</xdr:col>
      <xdr:colOff>212913</xdr:colOff>
      <xdr:row>30</xdr:row>
      <xdr:rowOff>0</xdr:rowOff>
    </xdr:from>
    <xdr:ext cx="201706" cy="328637"/>
    <xdr:pic>
      <xdr:nvPicPr>
        <xdr:cNvPr id="150" name="图片 149">
          <a:extLst>
            <a:ext uri="{FF2B5EF4-FFF2-40B4-BE49-F238E27FC236}">
              <a16:creationId xmlns:a16="http://schemas.microsoft.com/office/drawing/2014/main" id="{A722815C-A312-4244-8A91-122B16F9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3035643"/>
          <a:ext cx="201706" cy="328637"/>
        </a:xfrm>
        <a:prstGeom prst="rect">
          <a:avLst/>
        </a:prstGeom>
      </xdr:spPr>
    </xdr:pic>
    <xdr:clientData/>
  </xdr:oneCellAnchor>
  <xdr:twoCellAnchor>
    <xdr:from>
      <xdr:col>8</xdr:col>
      <xdr:colOff>119903</xdr:colOff>
      <xdr:row>70</xdr:row>
      <xdr:rowOff>113179</xdr:rowOff>
    </xdr:from>
    <xdr:to>
      <xdr:col>8</xdr:col>
      <xdr:colOff>452643</xdr:colOff>
      <xdr:row>70</xdr:row>
      <xdr:rowOff>313204</xdr:rowOff>
    </xdr:to>
    <xdr:pic>
      <xdr:nvPicPr>
        <xdr:cNvPr id="151" name="图片 224">
          <a:extLst>
            <a:ext uri="{FF2B5EF4-FFF2-40B4-BE49-F238E27FC236}">
              <a16:creationId xmlns:a16="http://schemas.microsoft.com/office/drawing/2014/main" id="{C1970AB2-DF3B-410D-B714-D908DF26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6585" y="30835634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71</xdr:row>
      <xdr:rowOff>113179</xdr:rowOff>
    </xdr:from>
    <xdr:to>
      <xdr:col>8</xdr:col>
      <xdr:colOff>452643</xdr:colOff>
      <xdr:row>71</xdr:row>
      <xdr:rowOff>313204</xdr:rowOff>
    </xdr:to>
    <xdr:pic>
      <xdr:nvPicPr>
        <xdr:cNvPr id="152" name="图片 224">
          <a:extLst>
            <a:ext uri="{FF2B5EF4-FFF2-40B4-BE49-F238E27FC236}">
              <a16:creationId xmlns:a16="http://schemas.microsoft.com/office/drawing/2014/main" id="{3BE1E237-4A82-4B5A-A9B2-9839EF0A0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6585" y="31337861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72</xdr:row>
      <xdr:rowOff>113179</xdr:rowOff>
    </xdr:from>
    <xdr:to>
      <xdr:col>8</xdr:col>
      <xdr:colOff>452643</xdr:colOff>
      <xdr:row>72</xdr:row>
      <xdr:rowOff>313204</xdr:rowOff>
    </xdr:to>
    <xdr:pic>
      <xdr:nvPicPr>
        <xdr:cNvPr id="153" name="图片 224">
          <a:extLst>
            <a:ext uri="{FF2B5EF4-FFF2-40B4-BE49-F238E27FC236}">
              <a16:creationId xmlns:a16="http://schemas.microsoft.com/office/drawing/2014/main" id="{62B30C85-2953-4946-9F65-F278C7BDA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6585" y="31840088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73</xdr:row>
      <xdr:rowOff>113179</xdr:rowOff>
    </xdr:from>
    <xdr:to>
      <xdr:col>8</xdr:col>
      <xdr:colOff>452643</xdr:colOff>
      <xdr:row>73</xdr:row>
      <xdr:rowOff>313204</xdr:rowOff>
    </xdr:to>
    <xdr:pic>
      <xdr:nvPicPr>
        <xdr:cNvPr id="154" name="图片 224">
          <a:extLst>
            <a:ext uri="{FF2B5EF4-FFF2-40B4-BE49-F238E27FC236}">
              <a16:creationId xmlns:a16="http://schemas.microsoft.com/office/drawing/2014/main" id="{61E7931B-B4C1-4EF9-A721-7B3742CF9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6585" y="32342315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175373</xdr:colOff>
      <xdr:row>32</xdr:row>
      <xdr:rowOff>84605</xdr:rowOff>
    </xdr:from>
    <xdr:ext cx="205628" cy="314200"/>
    <xdr:pic>
      <xdr:nvPicPr>
        <xdr:cNvPr id="155" name="图片 154">
          <a:extLst>
            <a:ext uri="{FF2B5EF4-FFF2-40B4-BE49-F238E27FC236}">
              <a16:creationId xmlns:a16="http://schemas.microsoft.com/office/drawing/2014/main" id="{E5D223FB-BD20-4693-80C2-A10638E75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319373" y="14630641"/>
          <a:ext cx="205628" cy="314200"/>
        </a:xfrm>
        <a:prstGeom prst="rect">
          <a:avLst/>
        </a:prstGeom>
      </xdr:spPr>
    </xdr:pic>
    <xdr:clientData/>
  </xdr:oneCellAnchor>
  <xdr:twoCellAnchor editAs="oneCell">
    <xdr:from>
      <xdr:col>8</xdr:col>
      <xdr:colOff>231321</xdr:colOff>
      <xdr:row>116</xdr:row>
      <xdr:rowOff>81643</xdr:rowOff>
    </xdr:from>
    <xdr:to>
      <xdr:col>8</xdr:col>
      <xdr:colOff>557892</xdr:colOff>
      <xdr:row>116</xdr:row>
      <xdr:rowOff>452263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877B297B-4DEA-31F5-E20D-87E762DAF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9375321" y="55734857"/>
          <a:ext cx="326571" cy="370620"/>
        </a:xfrm>
        <a:prstGeom prst="rect">
          <a:avLst/>
        </a:prstGeom>
      </xdr:spPr>
    </xdr:pic>
    <xdr:clientData/>
  </xdr:twoCellAnchor>
  <xdr:oneCellAnchor>
    <xdr:from>
      <xdr:col>8</xdr:col>
      <xdr:colOff>212913</xdr:colOff>
      <xdr:row>25</xdr:row>
      <xdr:rowOff>100852</xdr:rowOff>
    </xdr:from>
    <xdr:ext cx="201706" cy="328637"/>
    <xdr:pic>
      <xdr:nvPicPr>
        <xdr:cNvPr id="8" name="图片 7">
          <a:extLst>
            <a:ext uri="{FF2B5EF4-FFF2-40B4-BE49-F238E27FC236}">
              <a16:creationId xmlns:a16="http://schemas.microsoft.com/office/drawing/2014/main" id="{D50D8BD9-D049-4174-96BC-0FF14F3B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356913" y="11626102"/>
          <a:ext cx="201706" cy="328637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55</xdr:row>
      <xdr:rowOff>66675</xdr:rowOff>
    </xdr:from>
    <xdr:to>
      <xdr:col>8</xdr:col>
      <xdr:colOff>381000</xdr:colOff>
      <xdr:row>55</xdr:row>
      <xdr:rowOff>285750</xdr:rowOff>
    </xdr:to>
    <xdr:pic>
      <xdr:nvPicPr>
        <xdr:cNvPr id="70" name="图片 89">
          <a:extLst>
            <a:ext uri="{FF2B5EF4-FFF2-40B4-BE49-F238E27FC236}">
              <a16:creationId xmlns:a16="http://schemas.microsoft.com/office/drawing/2014/main" id="{C772561C-8524-499C-90FD-FBAD63CF3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86875" y="28709711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333375</xdr:colOff>
      <xdr:row>56</xdr:row>
      <xdr:rowOff>85725</xdr:rowOff>
    </xdr:from>
    <xdr:to>
      <xdr:col>8</xdr:col>
      <xdr:colOff>619125</xdr:colOff>
      <xdr:row>56</xdr:row>
      <xdr:rowOff>266700</xdr:rowOff>
    </xdr:to>
    <xdr:pic>
      <xdr:nvPicPr>
        <xdr:cNvPr id="77" name="图片 111">
          <a:extLst>
            <a:ext uri="{FF2B5EF4-FFF2-40B4-BE49-F238E27FC236}">
              <a16:creationId xmlns:a16="http://schemas.microsoft.com/office/drawing/2014/main" id="{CAAE6358-BB90-4FEE-B3C0-BCF31394E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27774900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295275</xdr:colOff>
      <xdr:row>57</xdr:row>
      <xdr:rowOff>95250</xdr:rowOff>
    </xdr:from>
    <xdr:to>
      <xdr:col>8</xdr:col>
      <xdr:colOff>695325</xdr:colOff>
      <xdr:row>57</xdr:row>
      <xdr:rowOff>295275</xdr:rowOff>
    </xdr:to>
    <xdr:pic>
      <xdr:nvPicPr>
        <xdr:cNvPr id="78" name="图片 116">
          <a:extLst>
            <a:ext uri="{FF2B5EF4-FFF2-40B4-BE49-F238E27FC236}">
              <a16:creationId xmlns:a16="http://schemas.microsoft.com/office/drawing/2014/main" id="{17A3E082-C5A2-4E91-8AAC-39120664E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28289250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299357</xdr:colOff>
      <xdr:row>59</xdr:row>
      <xdr:rowOff>149679</xdr:rowOff>
    </xdr:from>
    <xdr:to>
      <xdr:col>8</xdr:col>
      <xdr:colOff>527957</xdr:colOff>
      <xdr:row>59</xdr:row>
      <xdr:rowOff>330654</xdr:rowOff>
    </xdr:to>
    <xdr:pic>
      <xdr:nvPicPr>
        <xdr:cNvPr id="79" name="图片 117">
          <a:extLst>
            <a:ext uri="{FF2B5EF4-FFF2-40B4-BE49-F238E27FC236}">
              <a16:creationId xmlns:a16="http://schemas.microsoft.com/office/drawing/2014/main" id="{F18E6FA6-81A1-42A4-B771-8BA285753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3357" y="29296179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58</xdr:row>
      <xdr:rowOff>66675</xdr:rowOff>
    </xdr:from>
    <xdr:to>
      <xdr:col>8</xdr:col>
      <xdr:colOff>600075</xdr:colOff>
      <xdr:row>58</xdr:row>
      <xdr:rowOff>314325</xdr:rowOff>
    </xdr:to>
    <xdr:pic>
      <xdr:nvPicPr>
        <xdr:cNvPr id="121" name="图片 118">
          <a:extLst>
            <a:ext uri="{FF2B5EF4-FFF2-40B4-BE49-F238E27FC236}">
              <a16:creationId xmlns:a16="http://schemas.microsoft.com/office/drawing/2014/main" id="{7A10C7DA-2F5C-4B2C-904E-EE3FEB1EF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876550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79"/>
  <sheetViews>
    <sheetView tabSelected="1" view="pageBreakPreview" topLeftCell="A27" zoomScale="70" zoomScaleSheetLayoutView="70" workbookViewId="0">
      <selection activeCell="I51" sqref="I51"/>
    </sheetView>
  </sheetViews>
  <sheetFormatPr defaultColWidth="4.625" defaultRowHeight="17.25" x14ac:dyDescent="0.15"/>
  <cols>
    <col min="1" max="1" width="3.75" style="11" customWidth="1"/>
    <col min="2" max="2" width="10.875" style="11" customWidth="1"/>
    <col min="3" max="3" width="19.375" style="11" customWidth="1"/>
    <col min="4" max="4" width="22.25" style="11" customWidth="1"/>
    <col min="5" max="5" width="32.875" style="11" customWidth="1"/>
    <col min="6" max="6" width="23.5" style="11" customWidth="1"/>
    <col min="7" max="7" width="12.875" style="11" customWidth="1"/>
    <col min="8" max="8" width="4.625" style="11" customWidth="1"/>
    <col min="9" max="9" width="6.375" style="11" customWidth="1"/>
    <col min="10" max="10" width="0.125" style="11" customWidth="1"/>
    <col min="11" max="11" width="15.375" style="11" customWidth="1"/>
    <col min="12" max="12" width="10.875" style="11" hidden="1" customWidth="1"/>
    <col min="13" max="13" width="5.75" style="11" hidden="1" customWidth="1"/>
    <col min="14" max="14" width="6.375" style="11" customWidth="1"/>
    <col min="15" max="15" width="5" style="11" customWidth="1"/>
    <col min="16" max="16" width="5.875" style="11" customWidth="1"/>
    <col min="17" max="17" width="7.875" style="11" customWidth="1"/>
    <col min="18" max="18" width="6.125" style="11" customWidth="1"/>
    <col min="19" max="19" width="13.125" style="11" customWidth="1"/>
    <col min="20" max="20" width="21" style="11" customWidth="1"/>
    <col min="21" max="21" width="4.625" style="11" customWidth="1"/>
    <col min="22" max="22" width="8" style="11" customWidth="1"/>
    <col min="23" max="23" width="11.5" style="11" customWidth="1"/>
    <col min="24" max="24" width="9.5" style="11" customWidth="1"/>
    <col min="25" max="25" width="26.75" style="11" customWidth="1"/>
    <col min="26" max="26" width="28.375" style="11" customWidth="1"/>
    <col min="27" max="27" width="23.25" style="11" customWidth="1"/>
    <col min="28" max="248" width="9" style="11" customWidth="1"/>
    <col min="249" max="249" width="3.125" style="11" customWidth="1"/>
    <col min="250" max="250" width="7.625" style="11" customWidth="1"/>
    <col min="251" max="251" width="4.125" style="11" customWidth="1"/>
    <col min="252" max="252" width="17" style="11" customWidth="1"/>
    <col min="253" max="253" width="3.625" style="11" customWidth="1"/>
    <col min="254" max="254" width="9.125" style="11" customWidth="1"/>
    <col min="255" max="255" width="3.625" style="11" customWidth="1"/>
    <col min="256" max="16384" width="4.625" style="11"/>
  </cols>
  <sheetData>
    <row r="1" spans="1:28" s="5" customFormat="1" ht="30.75" customHeight="1" x14ac:dyDescent="0.15">
      <c r="A1" s="79"/>
      <c r="B1" s="79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  <c r="T1" s="81"/>
      <c r="U1" s="81"/>
      <c r="V1" s="81"/>
      <c r="W1" s="82" t="s">
        <v>58</v>
      </c>
      <c r="X1" s="82"/>
      <c r="Y1" s="82"/>
      <c r="Z1" s="82"/>
      <c r="AA1" s="82"/>
      <c r="AB1" s="4"/>
    </row>
    <row r="2" spans="1:28" s="5" customFormat="1" ht="34.5" customHeight="1" x14ac:dyDescent="0.15">
      <c r="A2" s="83" t="s">
        <v>21</v>
      </c>
      <c r="B2" s="83"/>
      <c r="C2" s="84"/>
      <c r="D2" s="84"/>
      <c r="E2" s="84"/>
      <c r="F2" s="85" t="s">
        <v>22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6"/>
      <c r="T2" s="86"/>
      <c r="U2" s="86"/>
      <c r="V2" s="86"/>
      <c r="W2" s="82"/>
      <c r="X2" s="82"/>
      <c r="Y2" s="82"/>
      <c r="Z2" s="82"/>
      <c r="AA2" s="82"/>
    </row>
    <row r="3" spans="1:28" s="5" customFormat="1" ht="28.5" customHeight="1" x14ac:dyDescent="0.15">
      <c r="A3" s="87" t="s">
        <v>41</v>
      </c>
      <c r="B3" s="87"/>
      <c r="C3" s="80" t="s">
        <v>59</v>
      </c>
      <c r="D3" s="80"/>
      <c r="E3" s="88"/>
      <c r="F3" s="89" t="s">
        <v>328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0"/>
      <c r="U3" s="91" t="s">
        <v>42</v>
      </c>
      <c r="V3" s="91"/>
      <c r="W3" s="92" t="s">
        <v>43</v>
      </c>
      <c r="X3" s="92" t="s">
        <v>23</v>
      </c>
      <c r="Y3" s="92" t="s">
        <v>44</v>
      </c>
      <c r="Z3" s="93" t="s">
        <v>45</v>
      </c>
      <c r="AA3" s="92" t="s">
        <v>46</v>
      </c>
      <c r="AB3" s="6"/>
    </row>
    <row r="4" spans="1:28" s="5" customFormat="1" ht="36" customHeight="1" x14ac:dyDescent="0.15">
      <c r="A4" s="87"/>
      <c r="B4" s="87"/>
      <c r="C4" s="80"/>
      <c r="D4" s="80"/>
      <c r="E4" s="88"/>
      <c r="F4" s="94" t="s">
        <v>47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5"/>
      <c r="T4" s="95"/>
      <c r="U4" s="96" t="s">
        <v>48</v>
      </c>
      <c r="V4" s="96"/>
      <c r="W4" s="97"/>
      <c r="X4" s="97"/>
      <c r="Y4" s="98"/>
      <c r="Z4" s="99" t="s">
        <v>49</v>
      </c>
      <c r="AA4" s="100" t="s">
        <v>200</v>
      </c>
      <c r="AB4" s="6"/>
    </row>
    <row r="5" spans="1:28" ht="36.75" customHeight="1" x14ac:dyDescent="0.15">
      <c r="A5" s="101" t="s">
        <v>16</v>
      </c>
      <c r="B5" s="101"/>
      <c r="C5" s="101"/>
      <c r="D5" s="102" t="s">
        <v>50</v>
      </c>
      <c r="E5" s="103" t="s">
        <v>51</v>
      </c>
      <c r="F5" s="103"/>
      <c r="G5" s="103"/>
      <c r="H5" s="103"/>
      <c r="I5" s="103" t="s">
        <v>52</v>
      </c>
      <c r="J5" s="103"/>
      <c r="K5" s="103"/>
      <c r="L5" s="103"/>
      <c r="M5" s="103"/>
      <c r="N5" s="103" t="s">
        <v>24</v>
      </c>
      <c r="O5" s="103"/>
      <c r="P5" s="103"/>
      <c r="Q5" s="103"/>
      <c r="R5" s="103"/>
      <c r="S5" s="103"/>
      <c r="T5" s="103"/>
      <c r="U5" s="103" t="s">
        <v>25</v>
      </c>
      <c r="V5" s="103"/>
      <c r="W5" s="104" t="s">
        <v>3</v>
      </c>
      <c r="X5" s="104"/>
      <c r="Y5" s="105" t="s">
        <v>348</v>
      </c>
      <c r="Z5" s="105" t="s">
        <v>330</v>
      </c>
      <c r="AA5" s="105" t="s">
        <v>331</v>
      </c>
    </row>
    <row r="6" spans="1:28" ht="66" customHeight="1" x14ac:dyDescent="0.15">
      <c r="A6" s="103"/>
      <c r="B6" s="103"/>
      <c r="C6" s="103"/>
      <c r="D6" s="102">
        <v>1</v>
      </c>
      <c r="E6" s="106" t="s">
        <v>433</v>
      </c>
      <c r="F6" s="107"/>
      <c r="G6" s="107"/>
      <c r="H6" s="107"/>
      <c r="I6" s="108" t="s">
        <v>57</v>
      </c>
      <c r="J6" s="108"/>
      <c r="K6" s="108"/>
      <c r="L6" s="108"/>
      <c r="M6" s="108"/>
      <c r="N6" s="109" t="s">
        <v>201</v>
      </c>
      <c r="O6" s="109"/>
      <c r="P6" s="109"/>
      <c r="Q6" s="109"/>
      <c r="R6" s="109"/>
      <c r="S6" s="109"/>
      <c r="T6" s="109"/>
      <c r="U6" s="107"/>
      <c r="V6" s="107"/>
      <c r="W6" s="104"/>
      <c r="X6" s="104"/>
      <c r="Y6" s="110" t="s">
        <v>329</v>
      </c>
      <c r="Z6" s="111" t="s">
        <v>339</v>
      </c>
      <c r="AA6" s="110" t="s">
        <v>332</v>
      </c>
    </row>
    <row r="7" spans="1:28" ht="54" customHeight="1" x14ac:dyDescent="0.15">
      <c r="A7" s="103"/>
      <c r="B7" s="103"/>
      <c r="C7" s="103"/>
      <c r="D7" s="102">
        <v>2</v>
      </c>
      <c r="E7" s="106" t="s">
        <v>350</v>
      </c>
      <c r="F7" s="107"/>
      <c r="G7" s="107"/>
      <c r="H7" s="107"/>
      <c r="I7" s="108" t="s">
        <v>57</v>
      </c>
      <c r="J7" s="108"/>
      <c r="K7" s="108"/>
      <c r="L7" s="108"/>
      <c r="M7" s="108"/>
      <c r="N7" s="109" t="s">
        <v>320</v>
      </c>
      <c r="O7" s="109"/>
      <c r="P7" s="109"/>
      <c r="Q7" s="109"/>
      <c r="R7" s="109"/>
      <c r="S7" s="109"/>
      <c r="T7" s="109"/>
      <c r="U7" s="107"/>
      <c r="V7" s="107"/>
      <c r="W7" s="104"/>
      <c r="X7" s="104"/>
      <c r="Y7" s="110" t="s">
        <v>329</v>
      </c>
      <c r="Z7" s="111" t="s">
        <v>333</v>
      </c>
      <c r="AA7" s="110" t="s">
        <v>332</v>
      </c>
    </row>
    <row r="8" spans="1:28" ht="42" customHeight="1" x14ac:dyDescent="0.15">
      <c r="A8" s="112"/>
      <c r="B8" s="112"/>
      <c r="C8" s="112"/>
      <c r="D8" s="102">
        <v>3</v>
      </c>
      <c r="E8" s="106" t="s">
        <v>434</v>
      </c>
      <c r="F8" s="107"/>
      <c r="G8" s="107"/>
      <c r="H8" s="107"/>
      <c r="I8" s="108" t="s">
        <v>57</v>
      </c>
      <c r="J8" s="108"/>
      <c r="K8" s="108"/>
      <c r="L8" s="108"/>
      <c r="M8" s="108"/>
      <c r="N8" s="109" t="s">
        <v>343</v>
      </c>
      <c r="O8" s="109"/>
      <c r="P8" s="109"/>
      <c r="Q8" s="109"/>
      <c r="R8" s="109"/>
      <c r="S8" s="109"/>
      <c r="T8" s="109"/>
      <c r="U8" s="107"/>
      <c r="V8" s="107"/>
      <c r="W8" s="104"/>
      <c r="X8" s="104"/>
      <c r="Y8" s="110" t="s">
        <v>334</v>
      </c>
      <c r="Z8" s="110" t="s">
        <v>335</v>
      </c>
      <c r="AA8" s="110" t="s">
        <v>332</v>
      </c>
    </row>
    <row r="9" spans="1:28" ht="42" customHeight="1" x14ac:dyDescent="0.15">
      <c r="A9" s="112"/>
      <c r="B9" s="112"/>
      <c r="C9" s="112"/>
      <c r="D9" s="102">
        <v>4</v>
      </c>
      <c r="E9" s="106" t="s">
        <v>435</v>
      </c>
      <c r="F9" s="107"/>
      <c r="G9" s="107"/>
      <c r="H9" s="107"/>
      <c r="I9" s="108" t="s">
        <v>57</v>
      </c>
      <c r="J9" s="108"/>
      <c r="K9" s="108"/>
      <c r="L9" s="108"/>
      <c r="M9" s="108"/>
      <c r="N9" s="109" t="s">
        <v>336</v>
      </c>
      <c r="O9" s="109"/>
      <c r="P9" s="109"/>
      <c r="Q9" s="109"/>
      <c r="R9" s="109"/>
      <c r="S9" s="109"/>
      <c r="T9" s="109"/>
      <c r="U9" s="107"/>
      <c r="V9" s="107"/>
      <c r="W9" s="104"/>
      <c r="X9" s="104"/>
      <c r="Y9" s="110" t="s">
        <v>329</v>
      </c>
      <c r="Z9" s="110" t="s">
        <v>335</v>
      </c>
      <c r="AA9" s="110" t="s">
        <v>332</v>
      </c>
    </row>
    <row r="10" spans="1:28" ht="42" customHeight="1" x14ac:dyDescent="0.15">
      <c r="A10" s="112"/>
      <c r="B10" s="112"/>
      <c r="C10" s="112"/>
      <c r="D10" s="102">
        <v>5</v>
      </c>
      <c r="E10" s="106" t="s">
        <v>436</v>
      </c>
      <c r="F10" s="107"/>
      <c r="G10" s="107"/>
      <c r="H10" s="107"/>
      <c r="I10" s="108" t="s">
        <v>57</v>
      </c>
      <c r="J10" s="108"/>
      <c r="K10" s="108"/>
      <c r="L10" s="108"/>
      <c r="M10" s="108"/>
      <c r="N10" s="109" t="s">
        <v>321</v>
      </c>
      <c r="O10" s="109"/>
      <c r="P10" s="109"/>
      <c r="Q10" s="109"/>
      <c r="R10" s="109"/>
      <c r="S10" s="109"/>
      <c r="T10" s="109"/>
      <c r="U10" s="107"/>
      <c r="V10" s="107"/>
      <c r="W10" s="104"/>
      <c r="X10" s="104"/>
      <c r="Y10" s="110" t="s">
        <v>334</v>
      </c>
      <c r="Z10" s="110" t="s">
        <v>337</v>
      </c>
      <c r="AA10" s="110" t="s">
        <v>332</v>
      </c>
    </row>
    <row r="11" spans="1:28" ht="42" customHeight="1" x14ac:dyDescent="0.15">
      <c r="A11" s="112"/>
      <c r="B11" s="112"/>
      <c r="C11" s="112"/>
      <c r="D11" s="102">
        <v>6</v>
      </c>
      <c r="E11" s="106" t="s">
        <v>437</v>
      </c>
      <c r="F11" s="107"/>
      <c r="G11" s="107"/>
      <c r="H11" s="107"/>
      <c r="I11" s="108" t="s">
        <v>57</v>
      </c>
      <c r="J11" s="108"/>
      <c r="K11" s="108"/>
      <c r="L11" s="108"/>
      <c r="M11" s="108"/>
      <c r="N11" s="109" t="s">
        <v>338</v>
      </c>
      <c r="O11" s="109"/>
      <c r="P11" s="109"/>
      <c r="Q11" s="109"/>
      <c r="R11" s="109"/>
      <c r="S11" s="109"/>
      <c r="T11" s="109"/>
      <c r="U11" s="107"/>
      <c r="V11" s="107"/>
      <c r="W11" s="104"/>
      <c r="X11" s="104"/>
      <c r="Y11" s="110" t="s">
        <v>329</v>
      </c>
      <c r="Z11" s="110" t="s">
        <v>337</v>
      </c>
      <c r="AA11" s="110" t="s">
        <v>332</v>
      </c>
    </row>
    <row r="12" spans="1:28" ht="42" customHeight="1" x14ac:dyDescent="0.15">
      <c r="A12" s="112"/>
      <c r="B12" s="112"/>
      <c r="C12" s="112"/>
      <c r="D12" s="102">
        <v>7</v>
      </c>
      <c r="E12" s="106" t="s">
        <v>438</v>
      </c>
      <c r="F12" s="107"/>
      <c r="G12" s="107"/>
      <c r="H12" s="107"/>
      <c r="I12" s="108" t="s">
        <v>57</v>
      </c>
      <c r="J12" s="108"/>
      <c r="K12" s="108"/>
      <c r="L12" s="108"/>
      <c r="M12" s="108"/>
      <c r="N12" s="109" t="s">
        <v>322</v>
      </c>
      <c r="O12" s="109"/>
      <c r="P12" s="109"/>
      <c r="Q12" s="109"/>
      <c r="R12" s="109"/>
      <c r="S12" s="109"/>
      <c r="T12" s="109"/>
      <c r="U12" s="107"/>
      <c r="V12" s="107"/>
      <c r="W12" s="104"/>
      <c r="X12" s="104"/>
      <c r="Y12" s="110" t="s">
        <v>323</v>
      </c>
      <c r="Z12" s="111" t="s">
        <v>339</v>
      </c>
      <c r="AA12" s="110" t="s">
        <v>332</v>
      </c>
    </row>
    <row r="13" spans="1:28" ht="42" customHeight="1" x14ac:dyDescent="0.15">
      <c r="A13" s="112"/>
      <c r="B13" s="112"/>
      <c r="C13" s="112"/>
      <c r="D13" s="102">
        <v>8</v>
      </c>
      <c r="E13" s="106" t="s">
        <v>439</v>
      </c>
      <c r="F13" s="107"/>
      <c r="G13" s="107"/>
      <c r="H13" s="107"/>
      <c r="I13" s="108" t="s">
        <v>57</v>
      </c>
      <c r="J13" s="108"/>
      <c r="K13" s="108"/>
      <c r="L13" s="108"/>
      <c r="M13" s="108"/>
      <c r="N13" s="109" t="s">
        <v>322</v>
      </c>
      <c r="O13" s="109"/>
      <c r="P13" s="109"/>
      <c r="Q13" s="109"/>
      <c r="R13" s="109"/>
      <c r="S13" s="109"/>
      <c r="T13" s="109"/>
      <c r="U13" s="107"/>
      <c r="V13" s="107"/>
      <c r="W13" s="104"/>
      <c r="X13" s="104"/>
      <c r="Y13" s="110" t="s">
        <v>340</v>
      </c>
      <c r="Z13" s="111" t="s">
        <v>339</v>
      </c>
      <c r="AA13" s="110" t="s">
        <v>332</v>
      </c>
    </row>
    <row r="14" spans="1:28" ht="42" customHeight="1" x14ac:dyDescent="0.15">
      <c r="A14" s="112"/>
      <c r="B14" s="112"/>
      <c r="C14" s="112"/>
      <c r="D14" s="102">
        <v>9</v>
      </c>
      <c r="E14" s="106" t="s">
        <v>440</v>
      </c>
      <c r="F14" s="107"/>
      <c r="G14" s="107"/>
      <c r="H14" s="107"/>
      <c r="I14" s="108" t="s">
        <v>57</v>
      </c>
      <c r="J14" s="108"/>
      <c r="K14" s="108"/>
      <c r="L14" s="108"/>
      <c r="M14" s="108"/>
      <c r="N14" s="109" t="s">
        <v>341</v>
      </c>
      <c r="O14" s="109"/>
      <c r="P14" s="109"/>
      <c r="Q14" s="109"/>
      <c r="R14" s="109"/>
      <c r="S14" s="109"/>
      <c r="T14" s="109"/>
      <c r="U14" s="107"/>
      <c r="V14" s="107"/>
      <c r="W14" s="104"/>
      <c r="X14" s="104"/>
      <c r="Y14" s="110" t="s">
        <v>340</v>
      </c>
      <c r="Z14" s="111" t="s">
        <v>333</v>
      </c>
      <c r="AA14" s="110" t="s">
        <v>332</v>
      </c>
    </row>
    <row r="15" spans="1:28" ht="42" customHeight="1" x14ac:dyDescent="0.15">
      <c r="A15" s="112"/>
      <c r="B15" s="112"/>
      <c r="C15" s="112"/>
      <c r="D15" s="102">
        <v>10</v>
      </c>
      <c r="E15" s="106" t="s">
        <v>441</v>
      </c>
      <c r="F15" s="107"/>
      <c r="G15" s="107"/>
      <c r="H15" s="107"/>
      <c r="I15" s="108" t="s">
        <v>57</v>
      </c>
      <c r="J15" s="108"/>
      <c r="K15" s="108"/>
      <c r="L15" s="108"/>
      <c r="M15" s="108"/>
      <c r="N15" s="109" t="s">
        <v>342</v>
      </c>
      <c r="O15" s="109"/>
      <c r="P15" s="109"/>
      <c r="Q15" s="109"/>
      <c r="R15" s="109"/>
      <c r="S15" s="109"/>
      <c r="T15" s="109"/>
      <c r="U15" s="107"/>
      <c r="V15" s="107"/>
      <c r="W15" s="104"/>
      <c r="X15" s="104"/>
      <c r="Y15" s="110" t="s">
        <v>323</v>
      </c>
      <c r="Z15" s="111" t="s">
        <v>519</v>
      </c>
      <c r="AA15" s="110" t="s">
        <v>332</v>
      </c>
    </row>
    <row r="16" spans="1:28" ht="42" customHeight="1" x14ac:dyDescent="0.15">
      <c r="A16" s="112"/>
      <c r="B16" s="112"/>
      <c r="C16" s="112"/>
      <c r="D16" s="102">
        <v>11</v>
      </c>
      <c r="E16" s="106" t="s">
        <v>442</v>
      </c>
      <c r="F16" s="107"/>
      <c r="G16" s="107"/>
      <c r="H16" s="107"/>
      <c r="I16" s="108" t="s">
        <v>57</v>
      </c>
      <c r="J16" s="108"/>
      <c r="K16" s="108"/>
      <c r="L16" s="108"/>
      <c r="M16" s="108"/>
      <c r="N16" s="109" t="s">
        <v>344</v>
      </c>
      <c r="O16" s="109"/>
      <c r="P16" s="109"/>
      <c r="Q16" s="109"/>
      <c r="R16" s="109"/>
      <c r="S16" s="109"/>
      <c r="T16" s="109"/>
      <c r="U16" s="107"/>
      <c r="V16" s="107"/>
      <c r="W16" s="104"/>
      <c r="X16" s="104"/>
      <c r="Y16" s="110" t="s">
        <v>327</v>
      </c>
      <c r="Z16" s="111" t="s">
        <v>339</v>
      </c>
      <c r="AA16" s="110" t="s">
        <v>332</v>
      </c>
    </row>
    <row r="17" spans="1:27" ht="42" customHeight="1" x14ac:dyDescent="0.15">
      <c r="A17" s="112"/>
      <c r="B17" s="112"/>
      <c r="C17" s="112"/>
      <c r="D17" s="102">
        <v>11</v>
      </c>
      <c r="E17" s="106" t="s">
        <v>443</v>
      </c>
      <c r="F17" s="107"/>
      <c r="G17" s="107"/>
      <c r="H17" s="107"/>
      <c r="I17" s="108" t="s">
        <v>57</v>
      </c>
      <c r="J17" s="108"/>
      <c r="K17" s="108"/>
      <c r="L17" s="108"/>
      <c r="M17" s="108"/>
      <c r="N17" s="109" t="s">
        <v>344</v>
      </c>
      <c r="O17" s="109"/>
      <c r="P17" s="109"/>
      <c r="Q17" s="109"/>
      <c r="R17" s="109"/>
      <c r="S17" s="109"/>
      <c r="T17" s="109"/>
      <c r="U17" s="107"/>
      <c r="V17" s="107"/>
      <c r="W17" s="104"/>
      <c r="X17" s="104"/>
      <c r="Y17" s="110" t="s">
        <v>329</v>
      </c>
      <c r="Z17" s="111" t="s">
        <v>339</v>
      </c>
      <c r="AA17" s="110" t="s">
        <v>332</v>
      </c>
    </row>
    <row r="18" spans="1:27" ht="42" customHeight="1" x14ac:dyDescent="0.15">
      <c r="A18" s="112"/>
      <c r="B18" s="112"/>
      <c r="C18" s="112"/>
      <c r="D18" s="102">
        <v>13</v>
      </c>
      <c r="E18" s="106" t="s">
        <v>444</v>
      </c>
      <c r="F18" s="107"/>
      <c r="G18" s="107"/>
      <c r="H18" s="107"/>
      <c r="I18" s="108" t="s">
        <v>57</v>
      </c>
      <c r="J18" s="108"/>
      <c r="K18" s="108"/>
      <c r="L18" s="108"/>
      <c r="M18" s="108"/>
      <c r="N18" s="109" t="s">
        <v>326</v>
      </c>
      <c r="O18" s="109"/>
      <c r="P18" s="109"/>
      <c r="Q18" s="109"/>
      <c r="R18" s="109"/>
      <c r="S18" s="109"/>
      <c r="T18" s="109"/>
      <c r="U18" s="107"/>
      <c r="V18" s="107"/>
      <c r="W18" s="104"/>
      <c r="X18" s="104"/>
      <c r="Y18" s="110" t="s">
        <v>329</v>
      </c>
      <c r="Z18" s="111" t="s">
        <v>333</v>
      </c>
      <c r="AA18" s="110" t="s">
        <v>332</v>
      </c>
    </row>
    <row r="19" spans="1:27" ht="42" customHeight="1" x14ac:dyDescent="0.15">
      <c r="A19" s="112"/>
      <c r="B19" s="112"/>
      <c r="C19" s="112"/>
      <c r="D19" s="102">
        <v>12</v>
      </c>
      <c r="E19" s="106" t="s">
        <v>445</v>
      </c>
      <c r="F19" s="107"/>
      <c r="G19" s="107"/>
      <c r="H19" s="107"/>
      <c r="I19" s="108" t="s">
        <v>57</v>
      </c>
      <c r="J19" s="108"/>
      <c r="K19" s="108"/>
      <c r="L19" s="108"/>
      <c r="M19" s="108"/>
      <c r="N19" s="109" t="s">
        <v>325</v>
      </c>
      <c r="O19" s="109"/>
      <c r="P19" s="109"/>
      <c r="Q19" s="109"/>
      <c r="R19" s="109"/>
      <c r="S19" s="109"/>
      <c r="T19" s="109"/>
      <c r="U19" s="107"/>
      <c r="V19" s="107"/>
      <c r="W19" s="104"/>
      <c r="X19" s="104"/>
      <c r="Y19" s="110" t="s">
        <v>323</v>
      </c>
      <c r="Z19" s="111" t="s">
        <v>339</v>
      </c>
      <c r="AA19" s="110" t="s">
        <v>332</v>
      </c>
    </row>
    <row r="20" spans="1:27" ht="42" customHeight="1" x14ac:dyDescent="0.15">
      <c r="A20" s="112"/>
      <c r="B20" s="112"/>
      <c r="C20" s="112"/>
      <c r="D20" s="102">
        <v>15</v>
      </c>
      <c r="E20" s="106" t="s">
        <v>446</v>
      </c>
      <c r="F20" s="107"/>
      <c r="G20" s="107"/>
      <c r="H20" s="107"/>
      <c r="I20" s="108" t="s">
        <v>57</v>
      </c>
      <c r="J20" s="108"/>
      <c r="K20" s="108"/>
      <c r="L20" s="108"/>
      <c r="M20" s="108"/>
      <c r="N20" s="109" t="s">
        <v>344</v>
      </c>
      <c r="O20" s="109"/>
      <c r="P20" s="109"/>
      <c r="Q20" s="109"/>
      <c r="R20" s="109"/>
      <c r="S20" s="109"/>
      <c r="T20" s="109"/>
      <c r="U20" s="107"/>
      <c r="V20" s="107"/>
      <c r="W20" s="104"/>
      <c r="X20" s="104"/>
      <c r="Y20" s="110" t="s">
        <v>327</v>
      </c>
      <c r="Z20" s="111" t="s">
        <v>339</v>
      </c>
      <c r="AA20" s="110" t="s">
        <v>332</v>
      </c>
    </row>
    <row r="21" spans="1:27" ht="42" customHeight="1" x14ac:dyDescent="0.15">
      <c r="A21" s="112"/>
      <c r="B21" s="112"/>
      <c r="C21" s="112"/>
      <c r="D21" s="102">
        <v>16</v>
      </c>
      <c r="E21" s="106" t="s">
        <v>447</v>
      </c>
      <c r="F21" s="107"/>
      <c r="G21" s="107"/>
      <c r="H21" s="107"/>
      <c r="I21" s="108" t="s">
        <v>283</v>
      </c>
      <c r="J21" s="108"/>
      <c r="K21" s="108"/>
      <c r="L21" s="108"/>
      <c r="M21" s="108"/>
      <c r="N21" s="109" t="s">
        <v>346</v>
      </c>
      <c r="O21" s="109"/>
      <c r="P21" s="109"/>
      <c r="Q21" s="109"/>
      <c r="R21" s="109"/>
      <c r="S21" s="109"/>
      <c r="T21" s="109"/>
      <c r="U21" s="107"/>
      <c r="V21" s="107"/>
      <c r="W21" s="104" t="s">
        <v>345</v>
      </c>
      <c r="X21" s="104"/>
      <c r="Y21" s="110" t="s">
        <v>327</v>
      </c>
      <c r="Z21" s="111" t="s">
        <v>339</v>
      </c>
      <c r="AA21" s="110" t="s">
        <v>332</v>
      </c>
    </row>
    <row r="22" spans="1:27" ht="42" customHeight="1" x14ac:dyDescent="0.15">
      <c r="A22" s="112"/>
      <c r="B22" s="112"/>
      <c r="C22" s="112"/>
      <c r="D22" s="113">
        <v>17</v>
      </c>
      <c r="E22" s="114" t="s">
        <v>318</v>
      </c>
      <c r="F22" s="115"/>
      <c r="G22" s="115"/>
      <c r="H22" s="115"/>
      <c r="I22" s="116" t="s">
        <v>57</v>
      </c>
      <c r="J22" s="116"/>
      <c r="K22" s="116"/>
      <c r="L22" s="116"/>
      <c r="M22" s="116"/>
      <c r="N22" s="117"/>
      <c r="O22" s="117"/>
      <c r="P22" s="117"/>
      <c r="Q22" s="117"/>
      <c r="R22" s="117"/>
      <c r="S22" s="117"/>
      <c r="T22" s="117"/>
      <c r="U22" s="115"/>
      <c r="V22" s="115"/>
      <c r="W22" s="118"/>
      <c r="X22" s="118"/>
      <c r="Y22" s="110" t="s">
        <v>319</v>
      </c>
      <c r="Z22" s="119"/>
      <c r="AA22" s="120"/>
    </row>
    <row r="23" spans="1:27" ht="42" customHeight="1" x14ac:dyDescent="0.15">
      <c r="A23" s="112"/>
      <c r="B23" s="112"/>
      <c r="C23" s="112"/>
      <c r="D23" s="102">
        <v>18</v>
      </c>
      <c r="E23" s="106" t="s">
        <v>448</v>
      </c>
      <c r="F23" s="107"/>
      <c r="G23" s="107"/>
      <c r="H23" s="107"/>
      <c r="I23" s="108" t="s">
        <v>57</v>
      </c>
      <c r="J23" s="108"/>
      <c r="K23" s="108"/>
      <c r="L23" s="108"/>
      <c r="M23" s="108"/>
      <c r="N23" s="109" t="s">
        <v>347</v>
      </c>
      <c r="O23" s="109"/>
      <c r="P23" s="109"/>
      <c r="Q23" s="109"/>
      <c r="R23" s="109"/>
      <c r="S23" s="109"/>
      <c r="T23" s="109"/>
      <c r="U23" s="107"/>
      <c r="V23" s="107"/>
      <c r="W23" s="104"/>
      <c r="X23" s="104"/>
      <c r="Y23" s="110" t="s">
        <v>340</v>
      </c>
      <c r="Z23" s="111" t="s">
        <v>339</v>
      </c>
      <c r="AA23" s="110" t="s">
        <v>332</v>
      </c>
    </row>
    <row r="24" spans="1:27" s="74" customFormat="1" ht="42" customHeight="1" x14ac:dyDescent="0.15">
      <c r="A24" s="112"/>
      <c r="B24" s="112"/>
      <c r="C24" s="112"/>
      <c r="D24" s="69">
        <v>19</v>
      </c>
      <c r="E24" s="70" t="s">
        <v>531</v>
      </c>
      <c r="F24" s="71"/>
      <c r="G24" s="71"/>
      <c r="H24" s="71"/>
      <c r="I24" s="72" t="s">
        <v>57</v>
      </c>
      <c r="J24" s="72"/>
      <c r="K24" s="72"/>
      <c r="L24" s="72"/>
      <c r="M24" s="72"/>
      <c r="N24" s="73" t="s">
        <v>532</v>
      </c>
      <c r="O24" s="73"/>
      <c r="P24" s="73"/>
      <c r="Q24" s="73"/>
      <c r="R24" s="73"/>
      <c r="S24" s="73"/>
      <c r="T24" s="73"/>
      <c r="U24" s="71"/>
      <c r="V24" s="71"/>
      <c r="W24" s="104"/>
      <c r="X24" s="104"/>
      <c r="Y24" s="110" t="s">
        <v>329</v>
      </c>
      <c r="Z24" s="111" t="s">
        <v>64</v>
      </c>
      <c r="AA24" s="110" t="s">
        <v>332</v>
      </c>
    </row>
    <row r="25" spans="1:27" ht="42" customHeight="1" x14ac:dyDescent="0.15">
      <c r="A25" s="112"/>
      <c r="B25" s="112"/>
      <c r="C25" s="112"/>
      <c r="D25" s="102"/>
      <c r="E25" s="107"/>
      <c r="F25" s="107"/>
      <c r="G25" s="107"/>
      <c r="H25" s="107"/>
      <c r="I25" s="107" t="s">
        <v>303</v>
      </c>
      <c r="J25" s="107"/>
      <c r="K25" s="107"/>
      <c r="L25" s="107"/>
      <c r="M25" s="107"/>
      <c r="N25" s="106"/>
      <c r="O25" s="106"/>
      <c r="P25" s="106"/>
      <c r="Q25" s="106"/>
      <c r="R25" s="106"/>
      <c r="S25" s="106"/>
      <c r="T25" s="106"/>
      <c r="U25" s="107"/>
      <c r="V25" s="107"/>
      <c r="W25" s="104"/>
      <c r="X25" s="104"/>
      <c r="Y25" s="110"/>
      <c r="Z25" s="111"/>
      <c r="AA25" s="110"/>
    </row>
    <row r="26" spans="1:27" ht="51.75" customHeight="1" x14ac:dyDescent="0.15">
      <c r="A26" s="121" t="s">
        <v>26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</row>
    <row r="27" spans="1:27" ht="33.75" customHeight="1" x14ac:dyDescent="0.15">
      <c r="A27" s="105" t="s">
        <v>27</v>
      </c>
      <c r="B27" s="105" t="s">
        <v>28</v>
      </c>
      <c r="C27" s="105" t="s">
        <v>32</v>
      </c>
      <c r="D27" s="105" t="s">
        <v>53</v>
      </c>
      <c r="E27" s="105" t="s">
        <v>54</v>
      </c>
      <c r="F27" s="122" t="s">
        <v>55</v>
      </c>
      <c r="G27" s="105" t="s">
        <v>56</v>
      </c>
      <c r="H27" s="105"/>
      <c r="I27" s="105"/>
      <c r="J27" s="105"/>
      <c r="K27" s="105"/>
      <c r="L27" s="105"/>
      <c r="M27" s="122"/>
      <c r="N27" s="105"/>
      <c r="O27" s="122"/>
      <c r="P27" s="105"/>
      <c r="Q27" s="105"/>
      <c r="R27" s="105"/>
      <c r="S27" s="105"/>
      <c r="T27" s="122"/>
      <c r="U27" s="105"/>
      <c r="V27" s="105"/>
      <c r="W27" s="105"/>
      <c r="X27" s="105"/>
      <c r="Y27" s="105"/>
      <c r="Z27" s="105"/>
      <c r="AA27" s="105"/>
    </row>
    <row r="28" spans="1:27" ht="18.75" x14ac:dyDescent="0.15">
      <c r="A28" s="123">
        <v>1</v>
      </c>
      <c r="B28" s="123">
        <v>20220825</v>
      </c>
      <c r="C28" s="124" t="s">
        <v>271</v>
      </c>
      <c r="D28" s="124" t="s">
        <v>272</v>
      </c>
      <c r="E28" s="123" t="s">
        <v>274</v>
      </c>
      <c r="F28" s="123" t="s">
        <v>275</v>
      </c>
      <c r="G28" s="123" t="s">
        <v>276</v>
      </c>
      <c r="H28" s="123"/>
      <c r="I28" s="123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</row>
    <row r="29" spans="1:27" ht="18.75" x14ac:dyDescent="0.15">
      <c r="A29" s="123">
        <v>2</v>
      </c>
      <c r="B29" s="123">
        <v>20220920</v>
      </c>
      <c r="C29" s="125" t="s">
        <v>137</v>
      </c>
      <c r="D29" s="125" t="s">
        <v>129</v>
      </c>
      <c r="E29" s="123" t="s">
        <v>279</v>
      </c>
      <c r="F29" s="126" t="s">
        <v>281</v>
      </c>
      <c r="G29" s="123"/>
      <c r="H29" s="123"/>
      <c r="I29" s="123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spans="1:27" ht="18.75" x14ac:dyDescent="0.15">
      <c r="A30" s="123">
        <v>3</v>
      </c>
      <c r="B30" s="123">
        <v>20220920</v>
      </c>
      <c r="C30" s="124" t="s">
        <v>277</v>
      </c>
      <c r="D30" s="124" t="s">
        <v>129</v>
      </c>
      <c r="E30" s="123" t="s">
        <v>280</v>
      </c>
      <c r="F30" s="127"/>
      <c r="G30" s="123"/>
      <c r="H30" s="123"/>
      <c r="I30" s="123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</row>
    <row r="31" spans="1:27" ht="18.75" x14ac:dyDescent="0.15">
      <c r="A31" s="123">
        <v>4</v>
      </c>
      <c r="B31" s="123">
        <v>20220921</v>
      </c>
      <c r="C31" s="128" t="s">
        <v>264</v>
      </c>
      <c r="D31" s="125" t="s">
        <v>108</v>
      </c>
      <c r="E31" s="123" t="s">
        <v>279</v>
      </c>
      <c r="F31" s="127"/>
      <c r="G31" s="123"/>
      <c r="H31" s="123"/>
      <c r="I31" s="123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spans="1:27" ht="18.75" x14ac:dyDescent="0.15">
      <c r="A32" s="123">
        <v>5</v>
      </c>
      <c r="B32" s="123">
        <v>20220921</v>
      </c>
      <c r="C32" s="129" t="s">
        <v>282</v>
      </c>
      <c r="D32" s="124" t="s">
        <v>108</v>
      </c>
      <c r="E32" s="123" t="s">
        <v>274</v>
      </c>
      <c r="F32" s="130"/>
      <c r="G32" s="123"/>
      <c r="H32" s="123"/>
      <c r="I32" s="123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</row>
    <row r="33" spans="1:27" x14ac:dyDescent="0.15">
      <c r="A33" s="123">
        <v>6</v>
      </c>
      <c r="B33" s="123">
        <v>20221009</v>
      </c>
      <c r="C33" s="123" t="s">
        <v>285</v>
      </c>
      <c r="D33" s="123" t="s">
        <v>286</v>
      </c>
      <c r="E33" s="123" t="s">
        <v>287</v>
      </c>
      <c r="F33" s="123" t="s">
        <v>288</v>
      </c>
      <c r="G33" s="123"/>
      <c r="H33" s="123"/>
      <c r="I33" s="123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</row>
    <row r="34" spans="1:27" ht="37.5" x14ac:dyDescent="0.15">
      <c r="A34" s="123">
        <v>7</v>
      </c>
      <c r="B34" s="123">
        <v>20231227</v>
      </c>
      <c r="C34" s="125" t="s">
        <v>207</v>
      </c>
      <c r="D34" s="125" t="s">
        <v>208</v>
      </c>
      <c r="E34" s="123" t="s">
        <v>298</v>
      </c>
      <c r="F34" s="126" t="s">
        <v>301</v>
      </c>
      <c r="G34" s="123"/>
      <c r="H34" s="123"/>
      <c r="I34" s="123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</row>
    <row r="35" spans="1:27" ht="18.75" x14ac:dyDescent="0.15">
      <c r="A35" s="123">
        <v>8</v>
      </c>
      <c r="B35" s="123">
        <v>20231227</v>
      </c>
      <c r="C35" s="124" t="s">
        <v>293</v>
      </c>
      <c r="D35" s="124" t="s">
        <v>208</v>
      </c>
      <c r="E35" s="123" t="s">
        <v>299</v>
      </c>
      <c r="F35" s="130"/>
      <c r="G35" s="123"/>
      <c r="H35" s="123"/>
      <c r="I35" s="123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</row>
    <row r="36" spans="1:27" ht="18.75" x14ac:dyDescent="0.15">
      <c r="A36" s="123">
        <v>9</v>
      </c>
      <c r="B36" s="123">
        <v>20231227</v>
      </c>
      <c r="C36" s="124" t="s">
        <v>241</v>
      </c>
      <c r="D36" s="124" t="s">
        <v>242</v>
      </c>
      <c r="E36" s="123" t="s">
        <v>300</v>
      </c>
      <c r="F36" s="126" t="s">
        <v>302</v>
      </c>
      <c r="G36" s="123"/>
      <c r="H36" s="123"/>
      <c r="I36" s="123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</row>
    <row r="37" spans="1:27" ht="18.75" x14ac:dyDescent="0.15">
      <c r="A37" s="123">
        <v>10</v>
      </c>
      <c r="B37" s="123">
        <v>20231227</v>
      </c>
      <c r="C37" s="125" t="s">
        <v>150</v>
      </c>
      <c r="D37" s="125" t="s">
        <v>130</v>
      </c>
      <c r="E37" s="123" t="s">
        <v>298</v>
      </c>
      <c r="F37" s="127"/>
      <c r="G37" s="123"/>
      <c r="H37" s="123"/>
      <c r="I37" s="123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spans="1:27" ht="18.75" x14ac:dyDescent="0.15">
      <c r="A38" s="123">
        <v>11</v>
      </c>
      <c r="B38" s="123">
        <v>20231227</v>
      </c>
      <c r="C38" s="131" t="s">
        <v>295</v>
      </c>
      <c r="D38" s="132" t="s">
        <v>296</v>
      </c>
      <c r="E38" s="123" t="s">
        <v>299</v>
      </c>
      <c r="F38" s="130"/>
      <c r="G38" s="123"/>
      <c r="H38" s="123"/>
      <c r="I38" s="123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</row>
    <row r="39" spans="1:27" ht="18.75" x14ac:dyDescent="0.15">
      <c r="A39" s="123">
        <v>12</v>
      </c>
      <c r="B39" s="123">
        <v>20240125</v>
      </c>
      <c r="C39" s="133" t="s">
        <v>339</v>
      </c>
      <c r="D39" s="133" t="s">
        <v>339</v>
      </c>
      <c r="E39" s="123" t="s">
        <v>349</v>
      </c>
      <c r="F39" s="123" t="s">
        <v>502</v>
      </c>
      <c r="G39" s="123"/>
      <c r="H39" s="123"/>
      <c r="I39" s="123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</row>
    <row r="40" spans="1:27" ht="18.75" x14ac:dyDescent="0.15">
      <c r="A40" s="123">
        <v>13</v>
      </c>
      <c r="B40" s="123">
        <v>20240227</v>
      </c>
      <c r="C40" s="125" t="s">
        <v>90</v>
      </c>
      <c r="D40" s="134" t="s">
        <v>89</v>
      </c>
      <c r="E40" s="123" t="s">
        <v>526</v>
      </c>
      <c r="F40" s="126" t="s">
        <v>530</v>
      </c>
      <c r="G40" s="123"/>
      <c r="H40" s="123"/>
      <c r="I40" s="123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spans="1:27" ht="18.75" x14ac:dyDescent="0.15">
      <c r="A41" s="123">
        <v>14</v>
      </c>
      <c r="B41" s="123">
        <v>20240227</v>
      </c>
      <c r="C41" s="125" t="s">
        <v>94</v>
      </c>
      <c r="D41" s="134" t="s">
        <v>93</v>
      </c>
      <c r="E41" s="123" t="s">
        <v>526</v>
      </c>
      <c r="F41" s="127"/>
      <c r="G41" s="123"/>
      <c r="H41" s="123"/>
      <c r="I41" s="123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</row>
    <row r="42" spans="1:27" ht="18.75" x14ac:dyDescent="0.15">
      <c r="A42" s="123">
        <v>15</v>
      </c>
      <c r="B42" s="123">
        <v>20240227</v>
      </c>
      <c r="C42" s="125" t="s">
        <v>172</v>
      </c>
      <c r="D42" s="134" t="s">
        <v>173</v>
      </c>
      <c r="E42" s="123" t="s">
        <v>526</v>
      </c>
      <c r="F42" s="127"/>
      <c r="G42" s="123"/>
      <c r="H42" s="123"/>
      <c r="I42" s="123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</row>
    <row r="43" spans="1:27" ht="18.75" x14ac:dyDescent="0.15">
      <c r="A43" s="123">
        <v>16</v>
      </c>
      <c r="B43" s="123">
        <v>20240227</v>
      </c>
      <c r="C43" s="125" t="s">
        <v>178</v>
      </c>
      <c r="D43" s="134" t="s">
        <v>179</v>
      </c>
      <c r="E43" s="123" t="s">
        <v>526</v>
      </c>
      <c r="F43" s="127"/>
      <c r="G43" s="123"/>
      <c r="H43" s="123"/>
      <c r="I43" s="123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</row>
    <row r="44" spans="1:27" ht="18.75" x14ac:dyDescent="0.15">
      <c r="A44" s="123">
        <v>17</v>
      </c>
      <c r="B44" s="123">
        <v>20240227</v>
      </c>
      <c r="C44" s="124" t="s">
        <v>171</v>
      </c>
      <c r="D44" s="135" t="s">
        <v>138</v>
      </c>
      <c r="E44" s="123" t="s">
        <v>527</v>
      </c>
      <c r="F44" s="127"/>
      <c r="G44" s="123"/>
      <c r="H44" s="123"/>
      <c r="I44" s="123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</row>
    <row r="45" spans="1:27" ht="18.75" x14ac:dyDescent="0.15">
      <c r="A45" s="123">
        <v>18</v>
      </c>
      <c r="B45" s="123">
        <v>20240227</v>
      </c>
      <c r="C45" s="124" t="s">
        <v>524</v>
      </c>
      <c r="D45" s="135" t="s">
        <v>525</v>
      </c>
      <c r="E45" s="123" t="s">
        <v>528</v>
      </c>
      <c r="F45" s="127"/>
      <c r="G45" s="123"/>
      <c r="H45" s="123"/>
      <c r="I45" s="123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</row>
    <row r="46" spans="1:27" ht="18.75" x14ac:dyDescent="0.15">
      <c r="A46" s="123">
        <v>19</v>
      </c>
      <c r="B46" s="123">
        <v>20240227</v>
      </c>
      <c r="C46" s="124" t="s">
        <v>521</v>
      </c>
      <c r="D46" s="135" t="s">
        <v>272</v>
      </c>
      <c r="E46" s="123" t="s">
        <v>529</v>
      </c>
      <c r="F46" s="127"/>
      <c r="G46" s="123"/>
      <c r="H46" s="123"/>
      <c r="I46" s="123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</row>
    <row r="47" spans="1:27" ht="18.75" x14ac:dyDescent="0.15">
      <c r="A47" s="123">
        <v>20</v>
      </c>
      <c r="B47" s="123">
        <v>20240227</v>
      </c>
      <c r="C47" s="124" t="s">
        <v>522</v>
      </c>
      <c r="D47" s="135" t="s">
        <v>523</v>
      </c>
      <c r="E47" s="136" t="s">
        <v>274</v>
      </c>
      <c r="F47" s="130"/>
      <c r="G47" s="123"/>
      <c r="H47" s="123"/>
      <c r="I47" s="123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</row>
    <row r="48" spans="1:27" ht="18.75" x14ac:dyDescent="0.15">
      <c r="A48" s="123">
        <v>21</v>
      </c>
      <c r="B48" s="33">
        <v>20240717</v>
      </c>
      <c r="C48" s="57" t="s">
        <v>533</v>
      </c>
      <c r="D48" s="58" t="s">
        <v>57</v>
      </c>
      <c r="E48" s="33" t="s">
        <v>555</v>
      </c>
      <c r="F48" s="33" t="s">
        <v>556</v>
      </c>
      <c r="G48" s="123"/>
      <c r="H48" s="123"/>
      <c r="I48" s="123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</row>
    <row r="49" spans="1:27" x14ac:dyDescent="0.15">
      <c r="A49" s="123">
        <v>22</v>
      </c>
      <c r="B49" s="123"/>
      <c r="C49" s="123"/>
      <c r="D49" s="123"/>
      <c r="E49" s="123"/>
      <c r="F49" s="123"/>
      <c r="G49" s="123"/>
      <c r="H49" s="123"/>
      <c r="I49" s="123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</row>
    <row r="50" spans="1:27" x14ac:dyDescent="0.15">
      <c r="A50" s="123">
        <v>23</v>
      </c>
      <c r="B50" s="123"/>
      <c r="C50" s="123"/>
      <c r="D50" s="123"/>
      <c r="E50" s="123"/>
      <c r="F50" s="123"/>
      <c r="G50" s="123"/>
      <c r="H50" s="123"/>
      <c r="I50" s="123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</row>
    <row r="51" spans="1:27" ht="18.75" x14ac:dyDescent="0.15">
      <c r="A51" s="123">
        <v>24</v>
      </c>
      <c r="B51" s="123"/>
      <c r="C51" s="137"/>
      <c r="D51" s="137"/>
      <c r="E51" s="123"/>
      <c r="F51" s="123"/>
      <c r="G51" s="123"/>
      <c r="H51" s="123"/>
      <c r="I51" s="123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</row>
    <row r="52" spans="1:27" ht="18.75" x14ac:dyDescent="0.15">
      <c r="A52" s="123">
        <v>25</v>
      </c>
      <c r="B52" s="123"/>
      <c r="C52" s="123"/>
      <c r="D52" s="138"/>
      <c r="E52" s="139"/>
      <c r="F52" s="123"/>
      <c r="G52" s="123"/>
      <c r="H52" s="123"/>
      <c r="I52" s="123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</row>
    <row r="53" spans="1:27" x14ac:dyDescent="0.15">
      <c r="A53" s="123">
        <v>26</v>
      </c>
      <c r="B53" s="123"/>
      <c r="C53" s="123"/>
      <c r="D53" s="123"/>
      <c r="E53" s="123"/>
      <c r="F53" s="123"/>
      <c r="G53" s="123"/>
      <c r="H53" s="123"/>
      <c r="I53" s="123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</row>
    <row r="54" spans="1:27" x14ac:dyDescent="0.15">
      <c r="A54" s="123">
        <v>27</v>
      </c>
      <c r="B54" s="123"/>
      <c r="C54" s="123"/>
      <c r="D54" s="123"/>
      <c r="E54" s="123"/>
      <c r="F54" s="123"/>
      <c r="G54" s="123"/>
      <c r="H54" s="123"/>
      <c r="I54" s="123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</row>
    <row r="55" spans="1:27" x14ac:dyDescent="0.15">
      <c r="A55" s="123">
        <v>28</v>
      </c>
      <c r="B55" s="123"/>
      <c r="C55" s="123"/>
      <c r="D55" s="123"/>
      <c r="E55" s="123"/>
      <c r="F55" s="123"/>
      <c r="G55" s="123"/>
      <c r="H55" s="123"/>
      <c r="I55" s="123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</row>
    <row r="56" spans="1:27" ht="18.75" x14ac:dyDescent="0.15">
      <c r="A56" s="123">
        <v>29</v>
      </c>
      <c r="B56" s="123"/>
      <c r="C56" s="137"/>
      <c r="D56" s="137"/>
      <c r="E56" s="123"/>
      <c r="F56" s="123"/>
      <c r="G56" s="123"/>
      <c r="H56" s="123"/>
      <c r="I56" s="123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</row>
    <row r="57" spans="1:27" ht="18.75" x14ac:dyDescent="0.15">
      <c r="A57" s="123">
        <v>30</v>
      </c>
      <c r="B57" s="123"/>
      <c r="C57" s="123"/>
      <c r="D57" s="138"/>
      <c r="E57" s="139"/>
      <c r="F57" s="123"/>
      <c r="G57" s="123"/>
      <c r="H57" s="123"/>
      <c r="I57" s="123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</row>
    <row r="58" spans="1:27" x14ac:dyDescent="0.15">
      <c r="A58" s="123">
        <v>31</v>
      </c>
      <c r="B58" s="123"/>
      <c r="C58" s="123"/>
      <c r="D58" s="123"/>
      <c r="E58" s="123"/>
      <c r="F58" s="123"/>
      <c r="G58" s="123"/>
      <c r="H58" s="123"/>
      <c r="I58" s="123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</row>
    <row r="59" spans="1:27" x14ac:dyDescent="0.15">
      <c r="A59" s="123">
        <v>32</v>
      </c>
      <c r="B59" s="123"/>
      <c r="C59" s="123"/>
      <c r="D59" s="123"/>
      <c r="E59" s="123"/>
      <c r="F59" s="123"/>
      <c r="G59" s="123"/>
      <c r="H59" s="123"/>
      <c r="I59" s="123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</row>
    <row r="60" spans="1:27" x14ac:dyDescent="0.15">
      <c r="A60" s="123">
        <v>33</v>
      </c>
      <c r="B60" s="123"/>
      <c r="C60" s="123"/>
      <c r="D60" s="123"/>
      <c r="E60" s="123"/>
      <c r="F60" s="123"/>
      <c r="G60" s="123"/>
      <c r="H60" s="123"/>
      <c r="I60" s="123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</row>
    <row r="61" spans="1:27" ht="18.75" x14ac:dyDescent="0.15">
      <c r="A61" s="123">
        <v>34</v>
      </c>
      <c r="B61" s="123"/>
      <c r="C61" s="137"/>
      <c r="D61" s="137"/>
      <c r="E61" s="123"/>
      <c r="F61" s="123"/>
      <c r="G61" s="123"/>
      <c r="H61" s="123"/>
      <c r="I61" s="123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</row>
    <row r="62" spans="1:27" ht="18.75" x14ac:dyDescent="0.15">
      <c r="A62" s="123">
        <v>35</v>
      </c>
      <c r="B62" s="123"/>
      <c r="C62" s="123"/>
      <c r="D62" s="138"/>
      <c r="E62" s="139"/>
      <c r="F62" s="123"/>
      <c r="G62" s="123"/>
      <c r="H62" s="123"/>
      <c r="I62" s="123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</row>
    <row r="63" spans="1:27" x14ac:dyDescent="0.15">
      <c r="A63" s="123">
        <v>36</v>
      </c>
      <c r="B63" s="123"/>
      <c r="C63" s="123"/>
      <c r="D63" s="123"/>
      <c r="E63" s="123"/>
      <c r="F63" s="123"/>
      <c r="G63" s="123"/>
      <c r="H63" s="123"/>
      <c r="I63" s="123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</row>
    <row r="64" spans="1:27" x14ac:dyDescent="0.15">
      <c r="A64" s="123">
        <v>37</v>
      </c>
      <c r="B64" s="123"/>
      <c r="C64" s="123"/>
      <c r="D64" s="123"/>
      <c r="E64" s="123"/>
      <c r="F64" s="123"/>
      <c r="G64" s="123"/>
      <c r="H64" s="123"/>
      <c r="I64" s="123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</row>
    <row r="65" spans="1:27" x14ac:dyDescent="0.15">
      <c r="A65" s="123">
        <v>38</v>
      </c>
      <c r="B65" s="123"/>
      <c r="C65" s="123"/>
      <c r="D65" s="123"/>
      <c r="E65" s="123"/>
      <c r="F65" s="123"/>
      <c r="G65" s="123"/>
      <c r="H65" s="123"/>
      <c r="I65" s="123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</row>
    <row r="66" spans="1:27" ht="18.75" x14ac:dyDescent="0.15">
      <c r="A66" s="123">
        <v>39</v>
      </c>
      <c r="B66" s="123"/>
      <c r="C66" s="137"/>
      <c r="D66" s="137"/>
      <c r="E66" s="123"/>
      <c r="F66" s="123"/>
      <c r="G66" s="123"/>
      <c r="H66" s="123"/>
      <c r="I66" s="123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</row>
    <row r="67" spans="1:27" ht="18.75" x14ac:dyDescent="0.15">
      <c r="A67" s="123">
        <v>40</v>
      </c>
      <c r="B67" s="123"/>
      <c r="C67" s="123"/>
      <c r="D67" s="138"/>
      <c r="E67" s="139"/>
      <c r="F67" s="123"/>
      <c r="G67" s="123"/>
      <c r="H67" s="123"/>
      <c r="I67" s="123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</row>
    <row r="68" spans="1:27" x14ac:dyDescent="0.15">
      <c r="A68" s="123">
        <v>41</v>
      </c>
      <c r="B68" s="123"/>
      <c r="C68" s="123"/>
      <c r="D68" s="123"/>
      <c r="E68" s="123"/>
      <c r="F68" s="123"/>
      <c r="G68" s="123"/>
      <c r="H68" s="123"/>
      <c r="I68" s="123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</row>
    <row r="69" spans="1:27" x14ac:dyDescent="0.15">
      <c r="A69" s="123">
        <v>42</v>
      </c>
      <c r="B69" s="123"/>
      <c r="C69" s="123"/>
      <c r="D69" s="123"/>
      <c r="E69" s="123"/>
      <c r="F69" s="123"/>
      <c r="G69" s="123"/>
      <c r="H69" s="123"/>
      <c r="I69" s="123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</row>
    <row r="70" spans="1:27" x14ac:dyDescent="0.15">
      <c r="A70" s="123">
        <v>43</v>
      </c>
      <c r="B70" s="123"/>
      <c r="C70" s="123"/>
      <c r="D70" s="123"/>
      <c r="E70" s="123"/>
      <c r="F70" s="123"/>
      <c r="G70" s="123"/>
      <c r="H70" s="123"/>
      <c r="I70" s="123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</row>
    <row r="71" spans="1:27" ht="18.75" x14ac:dyDescent="0.15">
      <c r="A71" s="123">
        <v>44</v>
      </c>
      <c r="B71" s="123"/>
      <c r="C71" s="137"/>
      <c r="D71" s="137"/>
      <c r="E71" s="123"/>
      <c r="F71" s="123"/>
      <c r="G71" s="123"/>
      <c r="H71" s="123"/>
      <c r="I71" s="123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 ht="18.75" x14ac:dyDescent="0.15">
      <c r="A72" s="123">
        <v>45</v>
      </c>
      <c r="B72" s="123"/>
      <c r="C72" s="123"/>
      <c r="D72" s="138"/>
      <c r="E72" s="139"/>
      <c r="F72" s="123"/>
      <c r="G72" s="123"/>
      <c r="H72" s="123"/>
      <c r="I72" s="123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</row>
    <row r="73" spans="1:27" x14ac:dyDescent="0.15">
      <c r="A73" s="123">
        <v>46</v>
      </c>
      <c r="B73" s="123"/>
      <c r="C73" s="123"/>
      <c r="D73" s="123"/>
      <c r="E73" s="123"/>
      <c r="F73" s="123"/>
      <c r="G73" s="123"/>
      <c r="H73" s="123"/>
      <c r="I73" s="123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</row>
    <row r="74" spans="1:27" x14ac:dyDescent="0.15">
      <c r="A74" s="123">
        <v>47</v>
      </c>
      <c r="B74" s="123"/>
      <c r="C74" s="123"/>
      <c r="D74" s="123"/>
      <c r="E74" s="123"/>
      <c r="F74" s="123"/>
      <c r="G74" s="123"/>
      <c r="H74" s="123"/>
      <c r="I74" s="123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</row>
    <row r="75" spans="1:27" x14ac:dyDescent="0.15">
      <c r="A75" s="123">
        <v>48</v>
      </c>
      <c r="B75" s="123"/>
      <c r="C75" s="123"/>
      <c r="D75" s="123"/>
      <c r="E75" s="123"/>
      <c r="F75" s="123"/>
      <c r="G75" s="123"/>
      <c r="H75" s="123"/>
      <c r="I75" s="123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</row>
    <row r="76" spans="1:27" ht="18.75" x14ac:dyDescent="0.15">
      <c r="A76" s="123">
        <v>49</v>
      </c>
      <c r="B76" s="123"/>
      <c r="C76" s="137"/>
      <c r="D76" s="137"/>
      <c r="E76" s="123"/>
      <c r="F76" s="123"/>
      <c r="G76" s="123"/>
      <c r="H76" s="123"/>
      <c r="I76" s="123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</row>
    <row r="77" spans="1:27" ht="18.75" x14ac:dyDescent="0.15">
      <c r="A77" s="123">
        <v>50</v>
      </c>
      <c r="B77" s="123"/>
      <c r="C77" s="123"/>
      <c r="D77" s="138"/>
      <c r="E77" s="139"/>
      <c r="F77" s="123"/>
      <c r="G77" s="123"/>
      <c r="H77" s="123"/>
      <c r="I77" s="123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</row>
    <row r="78" spans="1:27" x14ac:dyDescent="0.15">
      <c r="A78" s="123">
        <v>51</v>
      </c>
      <c r="B78" s="123"/>
      <c r="C78" s="123"/>
      <c r="D78" s="123"/>
      <c r="E78" s="123"/>
      <c r="F78" s="123"/>
      <c r="G78" s="123"/>
      <c r="H78" s="123"/>
      <c r="I78" s="123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</row>
    <row r="79" spans="1:27" x14ac:dyDescent="0.15">
      <c r="A79" s="123">
        <v>52</v>
      </c>
      <c r="B79" s="123"/>
      <c r="C79" s="123"/>
      <c r="D79" s="123"/>
      <c r="E79" s="123"/>
      <c r="F79" s="123"/>
      <c r="G79" s="123"/>
      <c r="H79" s="123"/>
      <c r="I79" s="123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</row>
  </sheetData>
  <mergeCells count="124">
    <mergeCell ref="A26:AA26"/>
    <mergeCell ref="F34:F35"/>
    <mergeCell ref="F36:F38"/>
    <mergeCell ref="F29:F32"/>
    <mergeCell ref="A1:B1"/>
    <mergeCell ref="C1:F1"/>
    <mergeCell ref="G1:R1"/>
    <mergeCell ref="W1:AA2"/>
    <mergeCell ref="F2:R2"/>
    <mergeCell ref="W5:X5"/>
    <mergeCell ref="A6:C25"/>
    <mergeCell ref="E6:H6"/>
    <mergeCell ref="I6:M6"/>
    <mergeCell ref="N6:T6"/>
    <mergeCell ref="U6:V6"/>
    <mergeCell ref="W6:X6"/>
    <mergeCell ref="E7:H7"/>
    <mergeCell ref="I7:M7"/>
    <mergeCell ref="N7:T7"/>
    <mergeCell ref="U7:V7"/>
    <mergeCell ref="W7:X7"/>
    <mergeCell ref="N21:T21"/>
    <mergeCell ref="E8:H8"/>
    <mergeCell ref="I8:M8"/>
    <mergeCell ref="N8:T8"/>
    <mergeCell ref="U8:V8"/>
    <mergeCell ref="W8:X8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U25:V25"/>
    <mergeCell ref="W25:X25"/>
    <mergeCell ref="U21:V21"/>
    <mergeCell ref="W21:X21"/>
    <mergeCell ref="E23:H23"/>
    <mergeCell ref="I23:M23"/>
    <mergeCell ref="N23:T23"/>
    <mergeCell ref="U23:V23"/>
    <mergeCell ref="W23:X23"/>
    <mergeCell ref="E21:H21"/>
    <mergeCell ref="I21:M21"/>
    <mergeCell ref="E22:H22"/>
    <mergeCell ref="I22:M22"/>
    <mergeCell ref="N22:T22"/>
    <mergeCell ref="U22:V22"/>
    <mergeCell ref="W22:X22"/>
    <mergeCell ref="E24:H24"/>
    <mergeCell ref="I24:M24"/>
    <mergeCell ref="N24:T24"/>
    <mergeCell ref="U24:V24"/>
    <mergeCell ref="W24:X24"/>
    <mergeCell ref="E10:H10"/>
    <mergeCell ref="I10:M10"/>
    <mergeCell ref="N10:T10"/>
    <mergeCell ref="U10:V10"/>
    <mergeCell ref="W10:X10"/>
    <mergeCell ref="E9:H9"/>
    <mergeCell ref="I9:M9"/>
    <mergeCell ref="N9:T9"/>
    <mergeCell ref="U9:V9"/>
    <mergeCell ref="W9:X9"/>
    <mergeCell ref="E12:H12"/>
    <mergeCell ref="I12:M12"/>
    <mergeCell ref="N12:T12"/>
    <mergeCell ref="U12:V12"/>
    <mergeCell ref="W12:X12"/>
    <mergeCell ref="E11:H11"/>
    <mergeCell ref="I11:M11"/>
    <mergeCell ref="N11:T11"/>
    <mergeCell ref="U11:V11"/>
    <mergeCell ref="W11:X11"/>
    <mergeCell ref="E16:H16"/>
    <mergeCell ref="I16:M16"/>
    <mergeCell ref="N16:T16"/>
    <mergeCell ref="U16:V16"/>
    <mergeCell ref="W16:X16"/>
    <mergeCell ref="E13:H13"/>
    <mergeCell ref="I13:M13"/>
    <mergeCell ref="N13:T13"/>
    <mergeCell ref="U13:V13"/>
    <mergeCell ref="W13:X13"/>
    <mergeCell ref="E15:H15"/>
    <mergeCell ref="I15:M15"/>
    <mergeCell ref="N15:T15"/>
    <mergeCell ref="U15:V15"/>
    <mergeCell ref="W15:X15"/>
    <mergeCell ref="E14:H14"/>
    <mergeCell ref="I14:M14"/>
    <mergeCell ref="N14:T14"/>
    <mergeCell ref="U14:V14"/>
    <mergeCell ref="W14:X14"/>
    <mergeCell ref="F40:F47"/>
    <mergeCell ref="E18:H18"/>
    <mergeCell ref="I18:M18"/>
    <mergeCell ref="N18:T18"/>
    <mergeCell ref="U18:V18"/>
    <mergeCell ref="W18:X18"/>
    <mergeCell ref="E17:H17"/>
    <mergeCell ref="I17:M17"/>
    <mergeCell ref="N17:T17"/>
    <mergeCell ref="U17:V17"/>
    <mergeCell ref="W17:X17"/>
    <mergeCell ref="E19:H19"/>
    <mergeCell ref="I19:M19"/>
    <mergeCell ref="N19:T19"/>
    <mergeCell ref="U19:V19"/>
    <mergeCell ref="W19:X19"/>
    <mergeCell ref="E20:H20"/>
    <mergeCell ref="I20:M20"/>
    <mergeCell ref="N20:T20"/>
    <mergeCell ref="U20:V20"/>
    <mergeCell ref="W20:X20"/>
    <mergeCell ref="E25:H25"/>
    <mergeCell ref="I25:M25"/>
    <mergeCell ref="N25:T25"/>
  </mergeCells>
  <phoneticPr fontId="1" type="noConversion"/>
  <conditionalFormatting sqref="C38">
    <cfRule type="duplicateValues" dxfId="39" priority="11"/>
    <cfRule type="duplicateValues" dxfId="38" priority="12"/>
  </conditionalFormatting>
  <conditionalFormatting sqref="C40:C47">
    <cfRule type="duplicateValues" dxfId="37" priority="2"/>
  </conditionalFormatting>
  <conditionalFormatting sqref="C39:D39">
    <cfRule type="duplicateValues" dxfId="36" priority="69"/>
  </conditionalFormatting>
  <conditionalFormatting sqref="Y6:Y25">
    <cfRule type="cellIs" dxfId="35" priority="3" operator="equal">
      <formula>$Y$20</formula>
    </cfRule>
    <cfRule type="cellIs" dxfId="34" priority="4" operator="equal">
      <formula>$Y$20</formula>
    </cfRule>
    <cfRule type="cellIs" dxfId="33" priority="5" operator="equal">
      <formula>$Y$15</formula>
    </cfRule>
    <cfRule type="cellIs" dxfId="32" priority="6" operator="equal">
      <formula>$Y$13</formula>
    </cfRule>
    <cfRule type="cellIs" dxfId="31" priority="8" operator="equal">
      <formula>$Y$10</formula>
    </cfRule>
    <cfRule type="cellIs" dxfId="30" priority="9" operator="equal">
      <formula>$Y$8</formula>
    </cfRule>
    <cfRule type="cellIs" dxfId="29" priority="10" operator="equal">
      <formula>$Y$18</formula>
    </cfRule>
  </conditionalFormatting>
  <conditionalFormatting sqref="Y12">
    <cfRule type="containsText" dxfId="28" priority="7" operator="containsText" text="主面料:SM-3WB01-B02&#10;辅面料:SM-3WB02-B02">
      <formula>NOT(ISERROR(SEARCH("主面料:SM-3WB01-B02
辅面料:SM-3WB02-B02",Y12)))</formula>
    </cfRule>
  </conditionalFormatting>
  <conditionalFormatting sqref="C4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28"/>
  <sheetViews>
    <sheetView view="pageBreakPreview" zoomScale="70" zoomScaleNormal="100" zoomScaleSheetLayoutView="70" workbookViewId="0">
      <pane xSplit="6" ySplit="8" topLeftCell="AB20" activePane="bottomRight" state="frozen"/>
      <selection pane="topRight" activeCell="G1" sqref="G1"/>
      <selection pane="bottomLeft" activeCell="A9" sqref="A9"/>
      <selection pane="bottomRight" activeCell="D26" sqref="D26:E26"/>
    </sheetView>
  </sheetViews>
  <sheetFormatPr defaultRowHeight="14.25" x14ac:dyDescent="0.15"/>
  <cols>
    <col min="1" max="1" width="5.875" style="1" customWidth="1"/>
    <col min="2" max="2" width="6.25" style="1" customWidth="1"/>
    <col min="3" max="3" width="9.625" style="1" customWidth="1"/>
    <col min="4" max="4" width="22.125" style="1" customWidth="1"/>
    <col min="5" max="5" width="31.75" style="56" customWidth="1"/>
    <col min="6" max="6" width="27.125" style="56" customWidth="1"/>
    <col min="7" max="7" width="11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2" customWidth="1"/>
    <col min="13" max="13" width="7.625" style="1" customWidth="1"/>
    <col min="14" max="14" width="7.25" style="1" customWidth="1"/>
    <col min="15" max="15" width="13.25" style="1" customWidth="1"/>
    <col min="16" max="16" width="24.25" style="1" customWidth="1"/>
    <col min="17" max="17" width="17.875" style="1" customWidth="1"/>
    <col min="18" max="18" width="16.75" style="1" customWidth="1"/>
    <col min="19" max="19" width="14.125" style="1" customWidth="1"/>
    <col min="20" max="20" width="10.375" style="1" customWidth="1"/>
    <col min="21" max="21" width="12.5" style="31" customWidth="1"/>
    <col min="22" max="24" width="14.625" style="3" customWidth="1"/>
    <col min="25" max="25" width="12.5" style="1" customWidth="1"/>
    <col min="26" max="26" width="11.125" style="1" customWidth="1"/>
    <col min="27" max="29" width="11.625" style="1" customWidth="1"/>
    <col min="30" max="30" width="11.625" style="34" customWidth="1"/>
    <col min="31" max="33" width="11.625" style="1" customWidth="1"/>
    <col min="34" max="34" width="11.625" style="34" customWidth="1"/>
    <col min="35" max="37" width="11.625" style="1" customWidth="1"/>
    <col min="38" max="38" width="11.625" style="34" customWidth="1"/>
    <col min="39" max="41" width="11.625" style="1" customWidth="1"/>
    <col min="42" max="42" width="11.625" style="34" customWidth="1"/>
    <col min="43" max="43" width="11.625" style="1" customWidth="1"/>
    <col min="44" max="44" width="11.625" style="34" customWidth="1"/>
    <col min="45" max="16384" width="9" style="1"/>
  </cols>
  <sheetData>
    <row r="1" spans="1:44" s="15" customFormat="1" ht="20.25" customHeight="1" x14ac:dyDescent="0.1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R1" s="75"/>
    </row>
    <row r="2" spans="1:44" s="15" customFormat="1" ht="58.5" customHeight="1" x14ac:dyDescent="0.15">
      <c r="A2" s="62" t="s">
        <v>160</v>
      </c>
      <c r="B2" s="62"/>
      <c r="C2" s="63" t="s">
        <v>34</v>
      </c>
      <c r="D2" s="63"/>
      <c r="E2" s="63"/>
      <c r="F2" s="64" t="s">
        <v>63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41" t="s">
        <v>1</v>
      </c>
      <c r="AA2" s="42" t="s">
        <v>351</v>
      </c>
      <c r="AB2" s="43" t="s">
        <v>352</v>
      </c>
      <c r="AC2" s="44" t="s">
        <v>304</v>
      </c>
      <c r="AD2" s="44" t="s">
        <v>305</v>
      </c>
      <c r="AE2" s="44" t="s">
        <v>306</v>
      </c>
      <c r="AF2" s="44" t="s">
        <v>307</v>
      </c>
      <c r="AG2" s="44" t="s">
        <v>308</v>
      </c>
      <c r="AH2" s="44" t="s">
        <v>309</v>
      </c>
      <c r="AI2" s="44" t="s">
        <v>310</v>
      </c>
      <c r="AJ2" s="44" t="s">
        <v>324</v>
      </c>
      <c r="AK2" s="44" t="s">
        <v>312</v>
      </c>
      <c r="AL2" s="44" t="s">
        <v>314</v>
      </c>
      <c r="AM2" s="44" t="s">
        <v>313</v>
      </c>
      <c r="AN2" s="44" t="s">
        <v>311</v>
      </c>
      <c r="AO2" s="44" t="s">
        <v>315</v>
      </c>
      <c r="AP2" s="44" t="s">
        <v>316</v>
      </c>
      <c r="AQ2" s="44" t="s">
        <v>317</v>
      </c>
      <c r="AR2" s="76" t="s">
        <v>553</v>
      </c>
    </row>
    <row r="3" spans="1:44" s="15" customFormat="1" ht="53.25" customHeight="1" x14ac:dyDescent="0.15">
      <c r="A3" s="62"/>
      <c r="B3" s="62"/>
      <c r="C3" s="63"/>
      <c r="D3" s="63"/>
      <c r="E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41" t="s">
        <v>29</v>
      </c>
      <c r="AA3" s="42" t="s">
        <v>251</v>
      </c>
      <c r="AB3" s="43" t="s">
        <v>284</v>
      </c>
      <c r="AC3" s="14" t="s">
        <v>418</v>
      </c>
      <c r="AD3" s="14" t="s">
        <v>419</v>
      </c>
      <c r="AE3" s="14" t="s">
        <v>420</v>
      </c>
      <c r="AF3" s="14" t="s">
        <v>421</v>
      </c>
      <c r="AG3" s="14" t="s">
        <v>422</v>
      </c>
      <c r="AH3" s="14" t="s">
        <v>423</v>
      </c>
      <c r="AI3" s="14" t="s">
        <v>424</v>
      </c>
      <c r="AJ3" s="14" t="s">
        <v>425</v>
      </c>
      <c r="AK3" s="14" t="s">
        <v>426</v>
      </c>
      <c r="AL3" s="14" t="s">
        <v>427</v>
      </c>
      <c r="AM3" s="14" t="s">
        <v>428</v>
      </c>
      <c r="AN3" s="14" t="s">
        <v>429</v>
      </c>
      <c r="AO3" s="14" t="s">
        <v>430</v>
      </c>
      <c r="AP3" s="14" t="s">
        <v>431</v>
      </c>
      <c r="AQ3" s="14" t="s">
        <v>432</v>
      </c>
      <c r="AR3" s="76" t="s">
        <v>554</v>
      </c>
    </row>
    <row r="4" spans="1:44" s="15" customFormat="1" ht="27" customHeight="1" x14ac:dyDescent="0.15">
      <c r="A4" s="65" t="s">
        <v>30</v>
      </c>
      <c r="B4" s="65"/>
      <c r="C4" s="65"/>
      <c r="D4" s="65"/>
      <c r="E4" s="65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41" t="s">
        <v>17</v>
      </c>
      <c r="AA4" s="42" t="s">
        <v>120</v>
      </c>
      <c r="AB4" s="43" t="s">
        <v>57</v>
      </c>
      <c r="AC4" s="42" t="s">
        <v>57</v>
      </c>
      <c r="AD4" s="43" t="s">
        <v>57</v>
      </c>
      <c r="AE4" s="42" t="s">
        <v>57</v>
      </c>
      <c r="AF4" s="43" t="s">
        <v>57</v>
      </c>
      <c r="AG4" s="42" t="s">
        <v>57</v>
      </c>
      <c r="AH4" s="43" t="s">
        <v>57</v>
      </c>
      <c r="AI4" s="42" t="s">
        <v>57</v>
      </c>
      <c r="AJ4" s="43" t="s">
        <v>57</v>
      </c>
      <c r="AK4" s="42" t="s">
        <v>57</v>
      </c>
      <c r="AL4" s="43" t="s">
        <v>57</v>
      </c>
      <c r="AM4" s="42" t="s">
        <v>57</v>
      </c>
      <c r="AN4" s="43" t="s">
        <v>57</v>
      </c>
      <c r="AO4" s="42" t="s">
        <v>57</v>
      </c>
      <c r="AP4" s="43" t="s">
        <v>283</v>
      </c>
      <c r="AQ4" s="42" t="s">
        <v>57</v>
      </c>
      <c r="AR4" s="76" t="s">
        <v>57</v>
      </c>
    </row>
    <row r="5" spans="1:44" s="15" customFormat="1" ht="31.5" customHeight="1" x14ac:dyDescent="0.15">
      <c r="A5" s="66" t="s">
        <v>20</v>
      </c>
      <c r="B5" s="66"/>
      <c r="C5" s="66"/>
      <c r="D5" s="66" t="s">
        <v>0</v>
      </c>
      <c r="E5" s="67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41" t="s">
        <v>2</v>
      </c>
      <c r="AA5" s="42"/>
      <c r="AB5" s="43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76"/>
    </row>
    <row r="6" spans="1:44" s="15" customFormat="1" ht="28.5" customHeight="1" x14ac:dyDescent="0.15">
      <c r="A6" s="64" t="s">
        <v>31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41" t="s">
        <v>3</v>
      </c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77"/>
    </row>
    <row r="7" spans="1:44" s="15" customFormat="1" ht="28.5" customHeight="1" x14ac:dyDescent="0.15">
      <c r="A7" s="68" t="s">
        <v>14</v>
      </c>
      <c r="B7" s="68"/>
      <c r="C7" s="68"/>
      <c r="D7" s="68"/>
      <c r="E7" s="68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41" t="s">
        <v>4</v>
      </c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77"/>
    </row>
    <row r="8" spans="1:44" s="29" customFormat="1" ht="24.95" customHeight="1" x14ac:dyDescent="0.15">
      <c r="A8" s="16" t="s">
        <v>5</v>
      </c>
      <c r="B8" s="17" t="s">
        <v>6</v>
      </c>
      <c r="C8" s="17" t="s">
        <v>19</v>
      </c>
      <c r="D8" s="18" t="s">
        <v>1</v>
      </c>
      <c r="E8" s="49" t="s">
        <v>17</v>
      </c>
      <c r="F8" s="50" t="s">
        <v>161</v>
      </c>
      <c r="G8" s="17" t="s">
        <v>7</v>
      </c>
      <c r="H8" s="19" t="s">
        <v>8</v>
      </c>
      <c r="I8" s="19" t="s">
        <v>16</v>
      </c>
      <c r="J8" s="20" t="s">
        <v>9</v>
      </c>
      <c r="K8" s="21" t="s">
        <v>162</v>
      </c>
      <c r="L8" s="22" t="s">
        <v>163</v>
      </c>
      <c r="M8" s="20" t="s">
        <v>10</v>
      </c>
      <c r="N8" s="23" t="s">
        <v>164</v>
      </c>
      <c r="O8" s="23" t="s">
        <v>165</v>
      </c>
      <c r="P8" s="24" t="s">
        <v>11</v>
      </c>
      <c r="Q8" s="24" t="s">
        <v>35</v>
      </c>
      <c r="R8" s="24" t="s">
        <v>18</v>
      </c>
      <c r="S8" s="19" t="s">
        <v>12</v>
      </c>
      <c r="T8" s="19" t="s">
        <v>36</v>
      </c>
      <c r="U8" s="30" t="s">
        <v>37</v>
      </c>
      <c r="V8" s="25" t="s">
        <v>38</v>
      </c>
      <c r="W8" s="26" t="s">
        <v>39</v>
      </c>
      <c r="X8" s="26" t="s">
        <v>40</v>
      </c>
      <c r="Y8" s="19" t="s">
        <v>13</v>
      </c>
      <c r="Z8" s="27" t="s">
        <v>166</v>
      </c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78"/>
    </row>
    <row r="9" spans="1:44" s="12" customFormat="1" ht="39.950000000000003" customHeight="1" x14ac:dyDescent="0.15">
      <c r="A9" s="14">
        <v>1</v>
      </c>
      <c r="B9" s="14">
        <v>0</v>
      </c>
      <c r="C9" s="14" t="s">
        <v>500</v>
      </c>
      <c r="D9" s="14" t="s">
        <v>251</v>
      </c>
      <c r="E9" s="51" t="s">
        <v>106</v>
      </c>
      <c r="F9" s="51" t="s">
        <v>339</v>
      </c>
      <c r="G9" s="14" t="s">
        <v>67</v>
      </c>
      <c r="H9" s="14" t="s">
        <v>107</v>
      </c>
      <c r="I9" s="14"/>
      <c r="J9" s="14" t="s">
        <v>66</v>
      </c>
      <c r="K9" s="14" t="s">
        <v>251</v>
      </c>
      <c r="L9" s="14" t="s">
        <v>121</v>
      </c>
      <c r="M9" s="14" t="s">
        <v>61</v>
      </c>
      <c r="N9" s="14" t="s">
        <v>33</v>
      </c>
      <c r="O9" s="14" t="s">
        <v>123</v>
      </c>
      <c r="P9" s="14" t="s">
        <v>68</v>
      </c>
      <c r="Q9" s="14" t="s">
        <v>64</v>
      </c>
      <c r="R9" s="14" t="s">
        <v>64</v>
      </c>
      <c r="S9" s="14" t="s">
        <v>169</v>
      </c>
      <c r="T9" s="14" t="s">
        <v>64</v>
      </c>
      <c r="U9" s="14">
        <v>38</v>
      </c>
      <c r="V9" s="14" t="s">
        <v>64</v>
      </c>
      <c r="W9" s="14" t="s">
        <v>64</v>
      </c>
      <c r="X9" s="14" t="s">
        <v>64</v>
      </c>
      <c r="Y9" s="14" t="s">
        <v>64</v>
      </c>
      <c r="Z9" s="14" t="s">
        <v>64</v>
      </c>
      <c r="AA9" s="14">
        <v>1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57">
        <v>0</v>
      </c>
    </row>
    <row r="10" spans="1:44" s="8" customFormat="1" ht="39.950000000000003" customHeight="1" x14ac:dyDescent="0.15">
      <c r="A10" s="14">
        <v>2</v>
      </c>
      <c r="B10" s="14">
        <v>0</v>
      </c>
      <c r="C10" s="14" t="s">
        <v>500</v>
      </c>
      <c r="D10" s="14" t="s">
        <v>284</v>
      </c>
      <c r="E10" s="51" t="s">
        <v>57</v>
      </c>
      <c r="F10" s="51" t="s">
        <v>339</v>
      </c>
      <c r="G10" s="14" t="s">
        <v>66</v>
      </c>
      <c r="H10" s="14" t="s">
        <v>103</v>
      </c>
      <c r="I10" s="14"/>
      <c r="J10" s="14" t="s">
        <v>66</v>
      </c>
      <c r="K10" s="14" t="s">
        <v>284</v>
      </c>
      <c r="L10" s="14" t="s">
        <v>66</v>
      </c>
      <c r="M10" s="14" t="s">
        <v>61</v>
      </c>
      <c r="N10" s="14" t="s">
        <v>33</v>
      </c>
      <c r="O10" s="14" t="s">
        <v>123</v>
      </c>
      <c r="P10" s="14" t="s">
        <v>68</v>
      </c>
      <c r="Q10" s="14" t="s">
        <v>64</v>
      </c>
      <c r="R10" s="14" t="s">
        <v>64</v>
      </c>
      <c r="S10" s="14" t="s">
        <v>169</v>
      </c>
      <c r="T10" s="14" t="s">
        <v>64</v>
      </c>
      <c r="U10" s="14">
        <v>38</v>
      </c>
      <c r="V10" s="14" t="s">
        <v>64</v>
      </c>
      <c r="W10" s="14" t="s">
        <v>64</v>
      </c>
      <c r="X10" s="14" t="s">
        <v>64</v>
      </c>
      <c r="Y10" s="14" t="s">
        <v>64</v>
      </c>
      <c r="Z10" s="14" t="s">
        <v>64</v>
      </c>
      <c r="AA10" s="14">
        <v>0</v>
      </c>
      <c r="AB10" s="14">
        <v>1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57">
        <v>0</v>
      </c>
    </row>
    <row r="11" spans="1:44" s="8" customFormat="1" ht="39.950000000000003" customHeight="1" x14ac:dyDescent="0.15">
      <c r="A11" s="14">
        <v>3</v>
      </c>
      <c r="B11" s="14">
        <v>0</v>
      </c>
      <c r="C11" s="14" t="s">
        <v>499</v>
      </c>
      <c r="D11" s="14" t="s">
        <v>418</v>
      </c>
      <c r="E11" s="51" t="s">
        <v>57</v>
      </c>
      <c r="F11" s="51" t="s">
        <v>339</v>
      </c>
      <c r="G11" s="14" t="s">
        <v>66</v>
      </c>
      <c r="H11" s="14" t="s">
        <v>103</v>
      </c>
      <c r="I11" s="14"/>
      <c r="J11" s="14" t="s">
        <v>66</v>
      </c>
      <c r="K11" s="14" t="s">
        <v>418</v>
      </c>
      <c r="L11" s="14" t="s">
        <v>66</v>
      </c>
      <c r="M11" s="14" t="s">
        <v>61</v>
      </c>
      <c r="N11" s="14" t="s">
        <v>33</v>
      </c>
      <c r="O11" s="14" t="s">
        <v>123</v>
      </c>
      <c r="P11" s="14" t="s">
        <v>68</v>
      </c>
      <c r="Q11" s="14" t="s">
        <v>64</v>
      </c>
      <c r="R11" s="14" t="s">
        <v>64</v>
      </c>
      <c r="S11" s="14" t="s">
        <v>169</v>
      </c>
      <c r="T11" s="14" t="s">
        <v>64</v>
      </c>
      <c r="U11" s="14">
        <v>38</v>
      </c>
      <c r="V11" s="14" t="s">
        <v>64</v>
      </c>
      <c r="W11" s="14" t="s">
        <v>64</v>
      </c>
      <c r="X11" s="14" t="s">
        <v>64</v>
      </c>
      <c r="Y11" s="14" t="s">
        <v>64</v>
      </c>
      <c r="Z11" s="14" t="s">
        <v>64</v>
      </c>
      <c r="AA11" s="14">
        <v>0</v>
      </c>
      <c r="AB11" s="14">
        <v>0</v>
      </c>
      <c r="AC11" s="14">
        <v>1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57">
        <v>0</v>
      </c>
    </row>
    <row r="12" spans="1:44" s="8" customFormat="1" ht="39.950000000000003" customHeight="1" x14ac:dyDescent="0.15">
      <c r="A12" s="14">
        <v>4</v>
      </c>
      <c r="B12" s="14">
        <v>0</v>
      </c>
      <c r="C12" s="14" t="s">
        <v>499</v>
      </c>
      <c r="D12" s="14" t="s">
        <v>419</v>
      </c>
      <c r="E12" s="51" t="s">
        <v>57</v>
      </c>
      <c r="F12" s="51" t="s">
        <v>339</v>
      </c>
      <c r="G12" s="14" t="s">
        <v>66</v>
      </c>
      <c r="H12" s="14" t="s">
        <v>103</v>
      </c>
      <c r="I12" s="14"/>
      <c r="J12" s="14" t="s">
        <v>66</v>
      </c>
      <c r="K12" s="14" t="s">
        <v>419</v>
      </c>
      <c r="L12" s="14" t="s">
        <v>66</v>
      </c>
      <c r="M12" s="14" t="s">
        <v>61</v>
      </c>
      <c r="N12" s="14" t="s">
        <v>33</v>
      </c>
      <c r="O12" s="14" t="s">
        <v>123</v>
      </c>
      <c r="P12" s="14" t="s">
        <v>68</v>
      </c>
      <c r="Q12" s="14" t="s">
        <v>64</v>
      </c>
      <c r="R12" s="14" t="s">
        <v>64</v>
      </c>
      <c r="S12" s="14" t="s">
        <v>169</v>
      </c>
      <c r="T12" s="14" t="s">
        <v>64</v>
      </c>
      <c r="U12" s="14">
        <v>38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>
        <v>0</v>
      </c>
      <c r="AB12" s="14">
        <v>0</v>
      </c>
      <c r="AC12" s="14">
        <v>0</v>
      </c>
      <c r="AD12" s="14">
        <v>1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57">
        <v>0</v>
      </c>
    </row>
    <row r="13" spans="1:44" s="8" customFormat="1" ht="39.950000000000003" customHeight="1" x14ac:dyDescent="0.15">
      <c r="A13" s="14">
        <v>5</v>
      </c>
      <c r="B13" s="14">
        <v>0</v>
      </c>
      <c r="C13" s="14" t="s">
        <v>499</v>
      </c>
      <c r="D13" s="14" t="s">
        <v>420</v>
      </c>
      <c r="E13" s="51" t="s">
        <v>57</v>
      </c>
      <c r="F13" s="51" t="s">
        <v>339</v>
      </c>
      <c r="G13" s="14" t="s">
        <v>66</v>
      </c>
      <c r="H13" s="14" t="s">
        <v>103</v>
      </c>
      <c r="I13" s="14"/>
      <c r="J13" s="14" t="s">
        <v>66</v>
      </c>
      <c r="K13" s="14" t="s">
        <v>420</v>
      </c>
      <c r="L13" s="14" t="s">
        <v>66</v>
      </c>
      <c r="M13" s="14" t="s">
        <v>61</v>
      </c>
      <c r="N13" s="14" t="s">
        <v>33</v>
      </c>
      <c r="O13" s="14" t="s">
        <v>123</v>
      </c>
      <c r="P13" s="14" t="s">
        <v>68</v>
      </c>
      <c r="Q13" s="14" t="s">
        <v>64</v>
      </c>
      <c r="R13" s="14" t="s">
        <v>64</v>
      </c>
      <c r="S13" s="14" t="s">
        <v>169</v>
      </c>
      <c r="T13" s="14" t="s">
        <v>64</v>
      </c>
      <c r="U13" s="14">
        <v>38</v>
      </c>
      <c r="V13" s="14" t="s">
        <v>64</v>
      </c>
      <c r="W13" s="14" t="s">
        <v>64</v>
      </c>
      <c r="X13" s="14" t="s">
        <v>64</v>
      </c>
      <c r="Y13" s="14" t="s">
        <v>64</v>
      </c>
      <c r="Z13" s="14" t="s">
        <v>64</v>
      </c>
      <c r="AA13" s="14">
        <v>0</v>
      </c>
      <c r="AB13" s="14">
        <v>0</v>
      </c>
      <c r="AC13" s="14">
        <v>0</v>
      </c>
      <c r="AD13" s="14">
        <v>0</v>
      </c>
      <c r="AE13" s="14">
        <v>1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57">
        <v>0</v>
      </c>
    </row>
    <row r="14" spans="1:44" s="8" customFormat="1" ht="39.950000000000003" customHeight="1" x14ac:dyDescent="0.15">
      <c r="A14" s="14">
        <v>6</v>
      </c>
      <c r="B14" s="14">
        <v>0</v>
      </c>
      <c r="C14" s="14" t="s">
        <v>499</v>
      </c>
      <c r="D14" s="14" t="s">
        <v>421</v>
      </c>
      <c r="E14" s="51" t="s">
        <v>57</v>
      </c>
      <c r="F14" s="51" t="s">
        <v>339</v>
      </c>
      <c r="G14" s="14" t="s">
        <v>66</v>
      </c>
      <c r="H14" s="14" t="s">
        <v>103</v>
      </c>
      <c r="I14" s="14"/>
      <c r="J14" s="14" t="s">
        <v>66</v>
      </c>
      <c r="K14" s="14" t="s">
        <v>421</v>
      </c>
      <c r="L14" s="14" t="s">
        <v>66</v>
      </c>
      <c r="M14" s="14" t="s">
        <v>61</v>
      </c>
      <c r="N14" s="14" t="s">
        <v>33</v>
      </c>
      <c r="O14" s="14" t="s">
        <v>123</v>
      </c>
      <c r="P14" s="14" t="s">
        <v>68</v>
      </c>
      <c r="Q14" s="14" t="s">
        <v>64</v>
      </c>
      <c r="R14" s="14" t="s">
        <v>64</v>
      </c>
      <c r="S14" s="14" t="s">
        <v>169</v>
      </c>
      <c r="T14" s="14" t="s">
        <v>64</v>
      </c>
      <c r="U14" s="14">
        <v>38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1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57">
        <v>0</v>
      </c>
    </row>
    <row r="15" spans="1:44" s="8" customFormat="1" ht="39.950000000000003" customHeight="1" x14ac:dyDescent="0.15">
      <c r="A15" s="14">
        <v>7</v>
      </c>
      <c r="B15" s="14">
        <v>0</v>
      </c>
      <c r="C15" s="14" t="s">
        <v>499</v>
      </c>
      <c r="D15" s="14" t="s">
        <v>422</v>
      </c>
      <c r="E15" s="51" t="s">
        <v>57</v>
      </c>
      <c r="F15" s="51" t="s">
        <v>339</v>
      </c>
      <c r="G15" s="14" t="s">
        <v>66</v>
      </c>
      <c r="H15" s="14" t="s">
        <v>103</v>
      </c>
      <c r="I15" s="14"/>
      <c r="J15" s="14" t="s">
        <v>66</v>
      </c>
      <c r="K15" s="14" t="s">
        <v>422</v>
      </c>
      <c r="L15" s="14" t="s">
        <v>66</v>
      </c>
      <c r="M15" s="14" t="s">
        <v>61</v>
      </c>
      <c r="N15" s="14" t="s">
        <v>33</v>
      </c>
      <c r="O15" s="14" t="s">
        <v>123</v>
      </c>
      <c r="P15" s="14" t="s">
        <v>68</v>
      </c>
      <c r="Q15" s="14" t="s">
        <v>64</v>
      </c>
      <c r="R15" s="14" t="s">
        <v>64</v>
      </c>
      <c r="S15" s="14" t="s">
        <v>169</v>
      </c>
      <c r="T15" s="14" t="s">
        <v>64</v>
      </c>
      <c r="U15" s="14">
        <v>38</v>
      </c>
      <c r="V15" s="14" t="s">
        <v>64</v>
      </c>
      <c r="W15" s="14" t="s">
        <v>64</v>
      </c>
      <c r="X15" s="14" t="s">
        <v>64</v>
      </c>
      <c r="Y15" s="14" t="s">
        <v>64</v>
      </c>
      <c r="Z15" s="14" t="s">
        <v>64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1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57">
        <v>0</v>
      </c>
    </row>
    <row r="16" spans="1:44" s="8" customFormat="1" ht="39.950000000000003" customHeight="1" x14ac:dyDescent="0.15">
      <c r="A16" s="14">
        <v>8</v>
      </c>
      <c r="B16" s="14">
        <v>0</v>
      </c>
      <c r="C16" s="14" t="s">
        <v>499</v>
      </c>
      <c r="D16" s="14" t="s">
        <v>423</v>
      </c>
      <c r="E16" s="51" t="s">
        <v>57</v>
      </c>
      <c r="F16" s="51" t="s">
        <v>339</v>
      </c>
      <c r="G16" s="14" t="s">
        <v>66</v>
      </c>
      <c r="H16" s="14" t="s">
        <v>103</v>
      </c>
      <c r="I16" s="14"/>
      <c r="J16" s="14" t="s">
        <v>66</v>
      </c>
      <c r="K16" s="14" t="s">
        <v>423</v>
      </c>
      <c r="L16" s="14" t="s">
        <v>66</v>
      </c>
      <c r="M16" s="14" t="s">
        <v>61</v>
      </c>
      <c r="N16" s="14" t="s">
        <v>33</v>
      </c>
      <c r="O16" s="14" t="s">
        <v>123</v>
      </c>
      <c r="P16" s="14" t="s">
        <v>68</v>
      </c>
      <c r="Q16" s="14" t="s">
        <v>64</v>
      </c>
      <c r="R16" s="14" t="s">
        <v>64</v>
      </c>
      <c r="S16" s="14" t="s">
        <v>169</v>
      </c>
      <c r="T16" s="14" t="s">
        <v>64</v>
      </c>
      <c r="U16" s="14">
        <v>38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1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57">
        <v>0</v>
      </c>
    </row>
    <row r="17" spans="1:44" s="8" customFormat="1" ht="39.950000000000003" customHeight="1" x14ac:dyDescent="0.15">
      <c r="A17" s="14">
        <v>9</v>
      </c>
      <c r="B17" s="14">
        <v>0</v>
      </c>
      <c r="C17" s="14" t="s">
        <v>499</v>
      </c>
      <c r="D17" s="14" t="s">
        <v>424</v>
      </c>
      <c r="E17" s="51" t="s">
        <v>57</v>
      </c>
      <c r="F17" s="51" t="s">
        <v>339</v>
      </c>
      <c r="G17" s="14" t="s">
        <v>66</v>
      </c>
      <c r="H17" s="14" t="s">
        <v>103</v>
      </c>
      <c r="I17" s="14"/>
      <c r="J17" s="14" t="s">
        <v>66</v>
      </c>
      <c r="K17" s="14" t="s">
        <v>424</v>
      </c>
      <c r="L17" s="14" t="s">
        <v>66</v>
      </c>
      <c r="M17" s="14" t="s">
        <v>61</v>
      </c>
      <c r="N17" s="14" t="s">
        <v>33</v>
      </c>
      <c r="O17" s="14" t="s">
        <v>123</v>
      </c>
      <c r="P17" s="14" t="s">
        <v>68</v>
      </c>
      <c r="Q17" s="14" t="s">
        <v>64</v>
      </c>
      <c r="R17" s="14" t="s">
        <v>64</v>
      </c>
      <c r="S17" s="14" t="s">
        <v>169</v>
      </c>
      <c r="T17" s="14" t="s">
        <v>64</v>
      </c>
      <c r="U17" s="14">
        <v>38</v>
      </c>
      <c r="V17" s="14" t="s">
        <v>64</v>
      </c>
      <c r="W17" s="14" t="s">
        <v>64</v>
      </c>
      <c r="X17" s="14" t="s">
        <v>64</v>
      </c>
      <c r="Y17" s="14" t="s">
        <v>64</v>
      </c>
      <c r="Z17" s="14" t="s">
        <v>64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1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57">
        <v>0</v>
      </c>
    </row>
    <row r="18" spans="1:44" s="8" customFormat="1" ht="39.950000000000003" customHeight="1" x14ac:dyDescent="0.15">
      <c r="A18" s="14">
        <v>10</v>
      </c>
      <c r="B18" s="14">
        <v>0</v>
      </c>
      <c r="C18" s="14" t="s">
        <v>499</v>
      </c>
      <c r="D18" s="14" t="s">
        <v>425</v>
      </c>
      <c r="E18" s="51" t="s">
        <v>57</v>
      </c>
      <c r="F18" s="51" t="s">
        <v>339</v>
      </c>
      <c r="G18" s="14" t="s">
        <v>66</v>
      </c>
      <c r="H18" s="14" t="s">
        <v>103</v>
      </c>
      <c r="I18" s="14"/>
      <c r="J18" s="14" t="s">
        <v>66</v>
      </c>
      <c r="K18" s="14" t="s">
        <v>425</v>
      </c>
      <c r="L18" s="14" t="s">
        <v>66</v>
      </c>
      <c r="M18" s="14" t="s">
        <v>61</v>
      </c>
      <c r="N18" s="14" t="s">
        <v>33</v>
      </c>
      <c r="O18" s="14" t="s">
        <v>123</v>
      </c>
      <c r="P18" s="14" t="s">
        <v>68</v>
      </c>
      <c r="Q18" s="14" t="s">
        <v>64</v>
      </c>
      <c r="R18" s="14" t="s">
        <v>64</v>
      </c>
      <c r="S18" s="14" t="s">
        <v>169</v>
      </c>
      <c r="T18" s="14" t="s">
        <v>64</v>
      </c>
      <c r="U18" s="14">
        <v>38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1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57">
        <v>0</v>
      </c>
    </row>
    <row r="19" spans="1:44" s="8" customFormat="1" ht="39.950000000000003" customHeight="1" x14ac:dyDescent="0.15">
      <c r="A19" s="14">
        <v>11</v>
      </c>
      <c r="B19" s="14">
        <v>0</v>
      </c>
      <c r="C19" s="14" t="s">
        <v>499</v>
      </c>
      <c r="D19" s="14" t="s">
        <v>426</v>
      </c>
      <c r="E19" s="51" t="s">
        <v>57</v>
      </c>
      <c r="F19" s="51" t="s">
        <v>339</v>
      </c>
      <c r="G19" s="14" t="s">
        <v>66</v>
      </c>
      <c r="H19" s="14" t="s">
        <v>103</v>
      </c>
      <c r="I19" s="14"/>
      <c r="J19" s="14" t="s">
        <v>66</v>
      </c>
      <c r="K19" s="14" t="s">
        <v>426</v>
      </c>
      <c r="L19" s="14" t="s">
        <v>66</v>
      </c>
      <c r="M19" s="14" t="s">
        <v>61</v>
      </c>
      <c r="N19" s="14" t="s">
        <v>33</v>
      </c>
      <c r="O19" s="14" t="s">
        <v>123</v>
      </c>
      <c r="P19" s="14" t="s">
        <v>68</v>
      </c>
      <c r="Q19" s="14" t="s">
        <v>64</v>
      </c>
      <c r="R19" s="14" t="s">
        <v>64</v>
      </c>
      <c r="S19" s="14" t="s">
        <v>169</v>
      </c>
      <c r="T19" s="14" t="s">
        <v>64</v>
      </c>
      <c r="U19" s="14">
        <v>38</v>
      </c>
      <c r="V19" s="14" t="s">
        <v>64</v>
      </c>
      <c r="W19" s="14" t="s">
        <v>64</v>
      </c>
      <c r="X19" s="14" t="s">
        <v>64</v>
      </c>
      <c r="Y19" s="14" t="s">
        <v>64</v>
      </c>
      <c r="Z19" s="14" t="s">
        <v>64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1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57">
        <v>0</v>
      </c>
    </row>
    <row r="20" spans="1:44" s="8" customFormat="1" ht="39.950000000000003" customHeight="1" x14ac:dyDescent="0.15">
      <c r="A20" s="14">
        <v>12</v>
      </c>
      <c r="B20" s="14">
        <v>0</v>
      </c>
      <c r="C20" s="14" t="s">
        <v>499</v>
      </c>
      <c r="D20" s="14" t="s">
        <v>427</v>
      </c>
      <c r="E20" s="51" t="s">
        <v>57</v>
      </c>
      <c r="F20" s="51" t="s">
        <v>339</v>
      </c>
      <c r="G20" s="14" t="s">
        <v>66</v>
      </c>
      <c r="H20" s="14" t="s">
        <v>103</v>
      </c>
      <c r="I20" s="14"/>
      <c r="J20" s="14" t="s">
        <v>66</v>
      </c>
      <c r="K20" s="14" t="s">
        <v>427</v>
      </c>
      <c r="L20" s="14" t="s">
        <v>66</v>
      </c>
      <c r="M20" s="14" t="s">
        <v>61</v>
      </c>
      <c r="N20" s="14" t="s">
        <v>33</v>
      </c>
      <c r="O20" s="14" t="s">
        <v>123</v>
      </c>
      <c r="P20" s="14" t="s">
        <v>68</v>
      </c>
      <c r="Q20" s="14" t="s">
        <v>64</v>
      </c>
      <c r="R20" s="14" t="s">
        <v>64</v>
      </c>
      <c r="S20" s="14" t="s">
        <v>169</v>
      </c>
      <c r="T20" s="14" t="s">
        <v>64</v>
      </c>
      <c r="U20" s="14">
        <v>38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1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57">
        <v>0</v>
      </c>
    </row>
    <row r="21" spans="1:44" s="8" customFormat="1" ht="39.950000000000003" customHeight="1" x14ac:dyDescent="0.15">
      <c r="A21" s="14">
        <v>13</v>
      </c>
      <c r="B21" s="14">
        <v>0</v>
      </c>
      <c r="C21" s="14" t="s">
        <v>499</v>
      </c>
      <c r="D21" s="14" t="s">
        <v>428</v>
      </c>
      <c r="E21" s="51" t="s">
        <v>57</v>
      </c>
      <c r="F21" s="51" t="s">
        <v>339</v>
      </c>
      <c r="G21" s="14" t="s">
        <v>66</v>
      </c>
      <c r="H21" s="14" t="s">
        <v>103</v>
      </c>
      <c r="I21" s="14"/>
      <c r="J21" s="14" t="s">
        <v>66</v>
      </c>
      <c r="K21" s="14" t="s">
        <v>428</v>
      </c>
      <c r="L21" s="14" t="s">
        <v>66</v>
      </c>
      <c r="M21" s="14" t="s">
        <v>61</v>
      </c>
      <c r="N21" s="14" t="s">
        <v>33</v>
      </c>
      <c r="O21" s="14" t="s">
        <v>123</v>
      </c>
      <c r="P21" s="14" t="s">
        <v>68</v>
      </c>
      <c r="Q21" s="14" t="s">
        <v>64</v>
      </c>
      <c r="R21" s="14" t="s">
        <v>64</v>
      </c>
      <c r="S21" s="14" t="s">
        <v>169</v>
      </c>
      <c r="T21" s="14" t="s">
        <v>64</v>
      </c>
      <c r="U21" s="14">
        <v>38</v>
      </c>
      <c r="V21" s="14" t="s">
        <v>64</v>
      </c>
      <c r="W21" s="14" t="s">
        <v>64</v>
      </c>
      <c r="X21" s="14" t="s">
        <v>64</v>
      </c>
      <c r="Y21" s="14" t="s">
        <v>64</v>
      </c>
      <c r="Z21" s="14" t="s">
        <v>64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1</v>
      </c>
      <c r="AN21" s="14">
        <v>0</v>
      </c>
      <c r="AO21" s="14">
        <v>0</v>
      </c>
      <c r="AP21" s="14">
        <v>0</v>
      </c>
      <c r="AQ21" s="14">
        <v>0</v>
      </c>
      <c r="AR21" s="57">
        <v>0</v>
      </c>
    </row>
    <row r="22" spans="1:44" s="8" customFormat="1" ht="39.950000000000003" customHeight="1" x14ac:dyDescent="0.15">
      <c r="A22" s="14">
        <v>14</v>
      </c>
      <c r="B22" s="14">
        <v>0</v>
      </c>
      <c r="C22" s="14" t="s">
        <v>499</v>
      </c>
      <c r="D22" s="14" t="s">
        <v>429</v>
      </c>
      <c r="E22" s="51" t="s">
        <v>57</v>
      </c>
      <c r="F22" s="51" t="s">
        <v>339</v>
      </c>
      <c r="G22" s="14" t="s">
        <v>66</v>
      </c>
      <c r="H22" s="14" t="s">
        <v>103</v>
      </c>
      <c r="I22" s="14"/>
      <c r="J22" s="14" t="s">
        <v>66</v>
      </c>
      <c r="K22" s="14" t="s">
        <v>429</v>
      </c>
      <c r="L22" s="14" t="s">
        <v>66</v>
      </c>
      <c r="M22" s="14" t="s">
        <v>61</v>
      </c>
      <c r="N22" s="14" t="s">
        <v>33</v>
      </c>
      <c r="O22" s="14" t="s">
        <v>123</v>
      </c>
      <c r="P22" s="14" t="s">
        <v>68</v>
      </c>
      <c r="Q22" s="14" t="s">
        <v>64</v>
      </c>
      <c r="R22" s="14" t="s">
        <v>64</v>
      </c>
      <c r="S22" s="14" t="s">
        <v>169</v>
      </c>
      <c r="T22" s="14" t="s">
        <v>64</v>
      </c>
      <c r="U22" s="14">
        <v>38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1</v>
      </c>
      <c r="AO22" s="14">
        <v>0</v>
      </c>
      <c r="AP22" s="14">
        <v>0</v>
      </c>
      <c r="AQ22" s="14">
        <v>0</v>
      </c>
      <c r="AR22" s="57">
        <v>0</v>
      </c>
    </row>
    <row r="23" spans="1:44" s="8" customFormat="1" ht="39.950000000000003" customHeight="1" x14ac:dyDescent="0.15">
      <c r="A23" s="14">
        <v>15</v>
      </c>
      <c r="B23" s="14">
        <v>0</v>
      </c>
      <c r="C23" s="14" t="s">
        <v>499</v>
      </c>
      <c r="D23" s="14" t="s">
        <v>430</v>
      </c>
      <c r="E23" s="51" t="s">
        <v>57</v>
      </c>
      <c r="F23" s="51" t="s">
        <v>339</v>
      </c>
      <c r="G23" s="14" t="s">
        <v>66</v>
      </c>
      <c r="H23" s="14" t="s">
        <v>103</v>
      </c>
      <c r="I23" s="14"/>
      <c r="J23" s="14" t="s">
        <v>66</v>
      </c>
      <c r="K23" s="14" t="s">
        <v>430</v>
      </c>
      <c r="L23" s="14" t="s">
        <v>66</v>
      </c>
      <c r="M23" s="14" t="s">
        <v>61</v>
      </c>
      <c r="N23" s="14" t="s">
        <v>33</v>
      </c>
      <c r="O23" s="14" t="s">
        <v>123</v>
      </c>
      <c r="P23" s="14" t="s">
        <v>68</v>
      </c>
      <c r="Q23" s="14" t="s">
        <v>64</v>
      </c>
      <c r="R23" s="14" t="s">
        <v>64</v>
      </c>
      <c r="S23" s="14" t="s">
        <v>169</v>
      </c>
      <c r="T23" s="14" t="s">
        <v>64</v>
      </c>
      <c r="U23" s="14">
        <v>38</v>
      </c>
      <c r="V23" s="14" t="s">
        <v>64</v>
      </c>
      <c r="W23" s="14" t="s">
        <v>64</v>
      </c>
      <c r="X23" s="14" t="s">
        <v>64</v>
      </c>
      <c r="Y23" s="14" t="s">
        <v>64</v>
      </c>
      <c r="Z23" s="14" t="s">
        <v>64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1</v>
      </c>
      <c r="AP23" s="14">
        <v>0</v>
      </c>
      <c r="AQ23" s="14">
        <v>0</v>
      </c>
      <c r="AR23" s="57">
        <v>0</v>
      </c>
    </row>
    <row r="24" spans="1:44" s="8" customFormat="1" ht="39.950000000000003" customHeight="1" x14ac:dyDescent="0.15">
      <c r="A24" s="14">
        <v>16</v>
      </c>
      <c r="B24" s="14">
        <v>0</v>
      </c>
      <c r="C24" s="14" t="s">
        <v>499</v>
      </c>
      <c r="D24" s="14" t="s">
        <v>431</v>
      </c>
      <c r="E24" s="51" t="s">
        <v>57</v>
      </c>
      <c r="F24" s="51" t="s">
        <v>339</v>
      </c>
      <c r="G24" s="14" t="s">
        <v>66</v>
      </c>
      <c r="H24" s="14" t="s">
        <v>103</v>
      </c>
      <c r="I24" s="14"/>
      <c r="J24" s="14" t="s">
        <v>66</v>
      </c>
      <c r="K24" s="14" t="s">
        <v>431</v>
      </c>
      <c r="L24" s="14" t="s">
        <v>66</v>
      </c>
      <c r="M24" s="14" t="s">
        <v>61</v>
      </c>
      <c r="N24" s="14" t="s">
        <v>33</v>
      </c>
      <c r="O24" s="14" t="s">
        <v>123</v>
      </c>
      <c r="P24" s="14" t="s">
        <v>68</v>
      </c>
      <c r="Q24" s="14" t="s">
        <v>64</v>
      </c>
      <c r="R24" s="14" t="s">
        <v>64</v>
      </c>
      <c r="S24" s="14" t="s">
        <v>169</v>
      </c>
      <c r="T24" s="14" t="s">
        <v>64</v>
      </c>
      <c r="U24" s="14">
        <v>38</v>
      </c>
      <c r="V24" s="14" t="s">
        <v>64</v>
      </c>
      <c r="W24" s="14" t="s">
        <v>64</v>
      </c>
      <c r="X24" s="14" t="s">
        <v>64</v>
      </c>
      <c r="Y24" s="14" t="s">
        <v>64</v>
      </c>
      <c r="Z24" s="14" t="s">
        <v>64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1</v>
      </c>
      <c r="AQ24" s="14">
        <v>0</v>
      </c>
      <c r="AR24" s="57">
        <v>0</v>
      </c>
    </row>
    <row r="25" spans="1:44" s="8" customFormat="1" ht="39.950000000000003" customHeight="1" x14ac:dyDescent="0.15">
      <c r="A25" s="14">
        <v>17</v>
      </c>
      <c r="B25" s="14">
        <v>0</v>
      </c>
      <c r="C25" s="14" t="s">
        <v>499</v>
      </c>
      <c r="D25" s="14" t="s">
        <v>432</v>
      </c>
      <c r="E25" s="51" t="s">
        <v>57</v>
      </c>
      <c r="F25" s="51" t="s">
        <v>339</v>
      </c>
      <c r="G25" s="14" t="s">
        <v>66</v>
      </c>
      <c r="H25" s="14" t="s">
        <v>103</v>
      </c>
      <c r="I25" s="14"/>
      <c r="J25" s="14" t="s">
        <v>66</v>
      </c>
      <c r="K25" s="14" t="s">
        <v>432</v>
      </c>
      <c r="L25" s="14" t="s">
        <v>66</v>
      </c>
      <c r="M25" s="14" t="s">
        <v>61</v>
      </c>
      <c r="N25" s="14" t="s">
        <v>33</v>
      </c>
      <c r="O25" s="14" t="s">
        <v>123</v>
      </c>
      <c r="P25" s="14" t="s">
        <v>68</v>
      </c>
      <c r="Q25" s="14" t="s">
        <v>64</v>
      </c>
      <c r="R25" s="14" t="s">
        <v>64</v>
      </c>
      <c r="S25" s="14" t="s">
        <v>169</v>
      </c>
      <c r="T25" s="14" t="s">
        <v>64</v>
      </c>
      <c r="U25" s="14">
        <v>38</v>
      </c>
      <c r="V25" s="14" t="s">
        <v>64</v>
      </c>
      <c r="W25" s="14" t="s">
        <v>64</v>
      </c>
      <c r="X25" s="14" t="s">
        <v>64</v>
      </c>
      <c r="Y25" s="14" t="s">
        <v>64</v>
      </c>
      <c r="Z25" s="14" t="s">
        <v>64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1</v>
      </c>
      <c r="AR25" s="57">
        <v>0</v>
      </c>
    </row>
    <row r="26" spans="1:44" s="8" customFormat="1" ht="39.950000000000003" customHeight="1" x14ac:dyDescent="0.15">
      <c r="A26" s="14">
        <v>18</v>
      </c>
      <c r="B26" s="57">
        <v>0</v>
      </c>
      <c r="C26" s="57" t="s">
        <v>499</v>
      </c>
      <c r="D26" s="57" t="s">
        <v>533</v>
      </c>
      <c r="E26" s="58" t="s">
        <v>57</v>
      </c>
      <c r="F26" s="58" t="s">
        <v>64</v>
      </c>
      <c r="G26" s="57" t="s">
        <v>66</v>
      </c>
      <c r="H26" s="57" t="s">
        <v>103</v>
      </c>
      <c r="I26" s="57"/>
      <c r="J26" s="57" t="s">
        <v>66</v>
      </c>
      <c r="K26" s="57" t="s">
        <v>432</v>
      </c>
      <c r="L26" s="57" t="s">
        <v>66</v>
      </c>
      <c r="M26" s="57" t="s">
        <v>61</v>
      </c>
      <c r="N26" s="57" t="s">
        <v>33</v>
      </c>
      <c r="O26" s="57" t="s">
        <v>123</v>
      </c>
      <c r="P26" s="57" t="s">
        <v>68</v>
      </c>
      <c r="Q26" s="57" t="s">
        <v>64</v>
      </c>
      <c r="R26" s="57" t="s">
        <v>64</v>
      </c>
      <c r="S26" s="57" t="s">
        <v>169</v>
      </c>
      <c r="T26" s="57" t="s">
        <v>64</v>
      </c>
      <c r="U26" s="57">
        <v>38</v>
      </c>
      <c r="V26" s="57" t="s">
        <v>64</v>
      </c>
      <c r="W26" s="57" t="s">
        <v>64</v>
      </c>
      <c r="X26" s="57" t="s">
        <v>64</v>
      </c>
      <c r="Y26" s="57" t="s">
        <v>64</v>
      </c>
      <c r="Z26" s="57" t="s">
        <v>64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  <c r="AO26" s="57">
        <v>0</v>
      </c>
      <c r="AP26" s="57">
        <v>0</v>
      </c>
      <c r="AQ26" s="57">
        <v>0</v>
      </c>
      <c r="AR26" s="57">
        <v>1</v>
      </c>
    </row>
    <row r="27" spans="1:44" s="8" customFormat="1" ht="39.950000000000003" customHeight="1" x14ac:dyDescent="0.15">
      <c r="A27" s="14">
        <v>19</v>
      </c>
      <c r="B27" s="14">
        <v>1</v>
      </c>
      <c r="C27" s="14" t="s">
        <v>499</v>
      </c>
      <c r="D27" s="14" t="s">
        <v>261</v>
      </c>
      <c r="E27" s="51" t="s">
        <v>254</v>
      </c>
      <c r="F27" s="51" t="s">
        <v>252</v>
      </c>
      <c r="G27" s="14" t="s">
        <v>255</v>
      </c>
      <c r="H27" s="14" t="s">
        <v>256</v>
      </c>
      <c r="I27" s="14"/>
      <c r="J27" s="14" t="s">
        <v>66</v>
      </c>
      <c r="K27" s="14" t="s">
        <v>15</v>
      </c>
      <c r="L27" s="14" t="s">
        <v>66</v>
      </c>
      <c r="M27" s="14" t="s">
        <v>61</v>
      </c>
      <c r="N27" s="14" t="s">
        <v>33</v>
      </c>
      <c r="O27" s="14" t="s">
        <v>257</v>
      </c>
      <c r="P27" s="14" t="s">
        <v>68</v>
      </c>
      <c r="Q27" s="14" t="s">
        <v>64</v>
      </c>
      <c r="R27" s="14" t="s">
        <v>64</v>
      </c>
      <c r="S27" s="14" t="s">
        <v>258</v>
      </c>
      <c r="T27" s="14" t="s">
        <v>64</v>
      </c>
      <c r="U27" s="14">
        <v>18</v>
      </c>
      <c r="V27" s="14" t="s">
        <v>64</v>
      </c>
      <c r="W27" s="14" t="s">
        <v>64</v>
      </c>
      <c r="X27" s="14" t="s">
        <v>64</v>
      </c>
      <c r="Y27" s="14" t="s">
        <v>64</v>
      </c>
      <c r="Z27" s="14" t="s">
        <v>64</v>
      </c>
      <c r="AA27" s="14">
        <v>1</v>
      </c>
      <c r="AB27" s="14">
        <v>1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1</v>
      </c>
      <c r="AM27" s="14">
        <v>1</v>
      </c>
      <c r="AN27" s="14">
        <v>0</v>
      </c>
      <c r="AO27" s="14">
        <v>0</v>
      </c>
      <c r="AP27" s="14">
        <v>0</v>
      </c>
      <c r="AQ27" s="14">
        <v>0</v>
      </c>
      <c r="AR27" s="57">
        <v>1</v>
      </c>
    </row>
    <row r="28" spans="1:44" s="8" customFormat="1" ht="39.950000000000003" customHeight="1" x14ac:dyDescent="0.15">
      <c r="A28" s="14">
        <v>20</v>
      </c>
      <c r="B28" s="14">
        <v>1</v>
      </c>
      <c r="C28" s="14" t="s">
        <v>499</v>
      </c>
      <c r="D28" s="14" t="s">
        <v>289</v>
      </c>
      <c r="E28" s="51" t="s">
        <v>254</v>
      </c>
      <c r="F28" s="51" t="s">
        <v>252</v>
      </c>
      <c r="G28" s="14" t="s">
        <v>255</v>
      </c>
      <c r="H28" s="14" t="s">
        <v>256</v>
      </c>
      <c r="I28" s="14"/>
      <c r="J28" s="14" t="s">
        <v>66</v>
      </c>
      <c r="K28" s="14" t="s">
        <v>15</v>
      </c>
      <c r="L28" s="14" t="s">
        <v>66</v>
      </c>
      <c r="M28" s="14" t="s">
        <v>61</v>
      </c>
      <c r="N28" s="14" t="s">
        <v>33</v>
      </c>
      <c r="O28" s="14" t="s">
        <v>257</v>
      </c>
      <c r="P28" s="14" t="s">
        <v>68</v>
      </c>
      <c r="Q28" s="14" t="s">
        <v>64</v>
      </c>
      <c r="R28" s="14" t="s">
        <v>64</v>
      </c>
      <c r="S28" s="14" t="s">
        <v>258</v>
      </c>
      <c r="T28" s="14" t="s">
        <v>64</v>
      </c>
      <c r="U28" s="14">
        <v>18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>
        <v>0</v>
      </c>
      <c r="AB28" s="14">
        <v>0</v>
      </c>
      <c r="AC28" s="14">
        <v>1</v>
      </c>
      <c r="AD28" s="14">
        <v>0</v>
      </c>
      <c r="AE28" s="14">
        <v>1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57">
        <v>0</v>
      </c>
    </row>
    <row r="29" spans="1:44" s="8" customFormat="1" ht="39.950000000000003" customHeight="1" x14ac:dyDescent="0.15">
      <c r="A29" s="14">
        <v>21</v>
      </c>
      <c r="B29" s="14">
        <v>1</v>
      </c>
      <c r="C29" s="14" t="s">
        <v>499</v>
      </c>
      <c r="D29" s="14" t="s">
        <v>504</v>
      </c>
      <c r="E29" s="51" t="s">
        <v>254</v>
      </c>
      <c r="F29" s="51" t="s">
        <v>252</v>
      </c>
      <c r="G29" s="14" t="s">
        <v>255</v>
      </c>
      <c r="H29" s="14" t="s">
        <v>256</v>
      </c>
      <c r="I29" s="14"/>
      <c r="J29" s="14" t="s">
        <v>66</v>
      </c>
      <c r="K29" s="14" t="s">
        <v>15</v>
      </c>
      <c r="L29" s="14" t="s">
        <v>66</v>
      </c>
      <c r="M29" s="14" t="s">
        <v>61</v>
      </c>
      <c r="N29" s="14" t="s">
        <v>33</v>
      </c>
      <c r="O29" s="14" t="s">
        <v>257</v>
      </c>
      <c r="P29" s="14" t="s">
        <v>68</v>
      </c>
      <c r="Q29" s="14" t="s">
        <v>64</v>
      </c>
      <c r="R29" s="14" t="s">
        <v>64</v>
      </c>
      <c r="S29" s="14" t="s">
        <v>258</v>
      </c>
      <c r="T29" s="14" t="s">
        <v>64</v>
      </c>
      <c r="U29" s="14">
        <v>18</v>
      </c>
      <c r="V29" s="14" t="s">
        <v>64</v>
      </c>
      <c r="W29" s="14" t="s">
        <v>64</v>
      </c>
      <c r="X29" s="14" t="s">
        <v>64</v>
      </c>
      <c r="Y29" s="14" t="s">
        <v>64</v>
      </c>
      <c r="Z29" s="14" t="s">
        <v>64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1</v>
      </c>
      <c r="AH29" s="14">
        <v>0</v>
      </c>
      <c r="AI29" s="14">
        <v>0</v>
      </c>
      <c r="AJ29" s="14">
        <v>1</v>
      </c>
      <c r="AK29" s="14">
        <v>0</v>
      </c>
      <c r="AL29" s="14">
        <v>0</v>
      </c>
      <c r="AM29" s="14">
        <v>0</v>
      </c>
      <c r="AN29" s="14">
        <v>1</v>
      </c>
      <c r="AO29" s="14">
        <v>0</v>
      </c>
      <c r="AP29" s="14">
        <v>0</v>
      </c>
      <c r="AQ29" s="14">
        <v>0</v>
      </c>
      <c r="AR29" s="57">
        <v>0</v>
      </c>
    </row>
    <row r="30" spans="1:44" s="8" customFormat="1" ht="39.950000000000003" customHeight="1" x14ac:dyDescent="0.15">
      <c r="A30" s="14">
        <v>22</v>
      </c>
      <c r="B30" s="14">
        <v>1</v>
      </c>
      <c r="C30" s="14" t="s">
        <v>499</v>
      </c>
      <c r="D30" s="14" t="s">
        <v>505</v>
      </c>
      <c r="E30" s="51" t="s">
        <v>254</v>
      </c>
      <c r="F30" s="51" t="s">
        <v>252</v>
      </c>
      <c r="G30" s="14" t="s">
        <v>255</v>
      </c>
      <c r="H30" s="14" t="s">
        <v>256</v>
      </c>
      <c r="I30" s="14"/>
      <c r="J30" s="14" t="s">
        <v>66</v>
      </c>
      <c r="K30" s="14" t="s">
        <v>15</v>
      </c>
      <c r="L30" s="14" t="s">
        <v>66</v>
      </c>
      <c r="M30" s="14" t="s">
        <v>61</v>
      </c>
      <c r="N30" s="14" t="s">
        <v>33</v>
      </c>
      <c r="O30" s="14" t="s">
        <v>257</v>
      </c>
      <c r="P30" s="14" t="s">
        <v>68</v>
      </c>
      <c r="Q30" s="14" t="s">
        <v>64</v>
      </c>
      <c r="R30" s="14" t="s">
        <v>64</v>
      </c>
      <c r="S30" s="14" t="s">
        <v>258</v>
      </c>
      <c r="T30" s="14" t="s">
        <v>64</v>
      </c>
      <c r="U30" s="14">
        <v>18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1</v>
      </c>
      <c r="AI30" s="14">
        <v>1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1</v>
      </c>
      <c r="AR30" s="57">
        <v>0</v>
      </c>
    </row>
    <row r="31" spans="1:44" s="8" customFormat="1" ht="39.950000000000003" customHeight="1" x14ac:dyDescent="0.15">
      <c r="A31" s="14">
        <v>23</v>
      </c>
      <c r="B31" s="14">
        <v>1</v>
      </c>
      <c r="C31" s="14" t="s">
        <v>499</v>
      </c>
      <c r="D31" s="14" t="s">
        <v>506</v>
      </c>
      <c r="E31" s="51" t="s">
        <v>254</v>
      </c>
      <c r="F31" s="51" t="s">
        <v>252</v>
      </c>
      <c r="G31" s="14" t="s">
        <v>255</v>
      </c>
      <c r="H31" s="14" t="s">
        <v>256</v>
      </c>
      <c r="I31" s="14"/>
      <c r="J31" s="14" t="s">
        <v>66</v>
      </c>
      <c r="K31" s="14" t="s">
        <v>15</v>
      </c>
      <c r="L31" s="14" t="s">
        <v>66</v>
      </c>
      <c r="M31" s="14" t="s">
        <v>61</v>
      </c>
      <c r="N31" s="14" t="s">
        <v>33</v>
      </c>
      <c r="O31" s="14" t="s">
        <v>257</v>
      </c>
      <c r="P31" s="14" t="s">
        <v>68</v>
      </c>
      <c r="Q31" s="14" t="s">
        <v>64</v>
      </c>
      <c r="R31" s="14" t="s">
        <v>64</v>
      </c>
      <c r="S31" s="14" t="s">
        <v>258</v>
      </c>
      <c r="T31" s="14" t="s">
        <v>64</v>
      </c>
      <c r="U31" s="14">
        <v>18</v>
      </c>
      <c r="V31" s="14" t="s">
        <v>64</v>
      </c>
      <c r="W31" s="14" t="s">
        <v>64</v>
      </c>
      <c r="X31" s="14" t="s">
        <v>64</v>
      </c>
      <c r="Y31" s="14" t="s">
        <v>64</v>
      </c>
      <c r="Z31" s="14" t="s">
        <v>64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1</v>
      </c>
      <c r="AL31" s="14">
        <v>0</v>
      </c>
      <c r="AM31" s="14">
        <v>0</v>
      </c>
      <c r="AN31" s="14">
        <v>0</v>
      </c>
      <c r="AO31" s="14">
        <v>1</v>
      </c>
      <c r="AP31" s="14">
        <v>0</v>
      </c>
      <c r="AQ31" s="14">
        <v>0</v>
      </c>
      <c r="AR31" s="57">
        <v>0</v>
      </c>
    </row>
    <row r="32" spans="1:44" s="8" customFormat="1" ht="39.950000000000003" customHeight="1" x14ac:dyDescent="0.15">
      <c r="A32" s="14">
        <v>24</v>
      </c>
      <c r="B32" s="14">
        <v>1</v>
      </c>
      <c r="C32" s="14" t="s">
        <v>499</v>
      </c>
      <c r="D32" s="14" t="s">
        <v>507</v>
      </c>
      <c r="E32" s="51" t="s">
        <v>254</v>
      </c>
      <c r="F32" s="51" t="s">
        <v>252</v>
      </c>
      <c r="G32" s="14" t="s">
        <v>255</v>
      </c>
      <c r="H32" s="14" t="s">
        <v>256</v>
      </c>
      <c r="I32" s="14"/>
      <c r="J32" s="14" t="s">
        <v>66</v>
      </c>
      <c r="K32" s="14" t="s">
        <v>15</v>
      </c>
      <c r="L32" s="14" t="s">
        <v>66</v>
      </c>
      <c r="M32" s="14" t="s">
        <v>61</v>
      </c>
      <c r="N32" s="14" t="s">
        <v>33</v>
      </c>
      <c r="O32" s="14" t="s">
        <v>257</v>
      </c>
      <c r="P32" s="14" t="s">
        <v>68</v>
      </c>
      <c r="Q32" s="14" t="s">
        <v>64</v>
      </c>
      <c r="R32" s="14" t="s">
        <v>64</v>
      </c>
      <c r="S32" s="14" t="s">
        <v>258</v>
      </c>
      <c r="T32" s="14" t="s">
        <v>64</v>
      </c>
      <c r="U32" s="14">
        <v>18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>
        <v>0</v>
      </c>
      <c r="AB32" s="14">
        <v>0</v>
      </c>
      <c r="AC32" s="14">
        <v>0</v>
      </c>
      <c r="AD32" s="14">
        <v>1</v>
      </c>
      <c r="AE32" s="14">
        <v>0</v>
      </c>
      <c r="AF32" s="14">
        <v>1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57">
        <v>0</v>
      </c>
    </row>
    <row r="33" spans="1:44" s="8" customFormat="1" ht="39.950000000000003" customHeight="1" x14ac:dyDescent="0.15">
      <c r="A33" s="14">
        <v>25</v>
      </c>
      <c r="B33" s="14">
        <v>1</v>
      </c>
      <c r="C33" s="14" t="s">
        <v>499</v>
      </c>
      <c r="D33" s="14" t="s">
        <v>508</v>
      </c>
      <c r="E33" s="51" t="s">
        <v>503</v>
      </c>
      <c r="F33" s="51" t="s">
        <v>252</v>
      </c>
      <c r="G33" s="14" t="s">
        <v>255</v>
      </c>
      <c r="H33" s="14" t="s">
        <v>256</v>
      </c>
      <c r="I33" s="14"/>
      <c r="J33" s="14" t="s">
        <v>66</v>
      </c>
      <c r="K33" s="14" t="s">
        <v>15</v>
      </c>
      <c r="L33" s="14" t="s">
        <v>66</v>
      </c>
      <c r="M33" s="14" t="s">
        <v>61</v>
      </c>
      <c r="N33" s="14" t="s">
        <v>33</v>
      </c>
      <c r="O33" s="14" t="s">
        <v>257</v>
      </c>
      <c r="P33" s="14" t="s">
        <v>68</v>
      </c>
      <c r="Q33" s="14" t="s">
        <v>64</v>
      </c>
      <c r="R33" s="14" t="s">
        <v>64</v>
      </c>
      <c r="S33" s="14" t="s">
        <v>258</v>
      </c>
      <c r="T33" s="14" t="s">
        <v>64</v>
      </c>
      <c r="U33" s="14">
        <v>18</v>
      </c>
      <c r="V33" s="14" t="s">
        <v>64</v>
      </c>
      <c r="W33" s="14" t="s">
        <v>64</v>
      </c>
      <c r="X33" s="14" t="s">
        <v>64</v>
      </c>
      <c r="Y33" s="14" t="s">
        <v>64</v>
      </c>
      <c r="Z33" s="14" t="s">
        <v>64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1</v>
      </c>
      <c r="AQ33" s="14">
        <v>0</v>
      </c>
      <c r="AR33" s="57">
        <v>0</v>
      </c>
    </row>
    <row r="34" spans="1:44" ht="39.950000000000003" customHeight="1" x14ac:dyDescent="0.15">
      <c r="A34" s="14">
        <v>26</v>
      </c>
      <c r="B34" s="14">
        <v>2</v>
      </c>
      <c r="C34" s="14" t="s">
        <v>228</v>
      </c>
      <c r="D34" s="36" t="s">
        <v>263</v>
      </c>
      <c r="E34" s="51" t="s">
        <v>212</v>
      </c>
      <c r="F34" s="51" t="s">
        <v>60</v>
      </c>
      <c r="G34" s="14" t="s">
        <v>170</v>
      </c>
      <c r="H34" s="14" t="s">
        <v>103</v>
      </c>
      <c r="I34" s="14"/>
      <c r="J34" s="14" t="s">
        <v>66</v>
      </c>
      <c r="K34" s="14"/>
      <c r="L34" s="14" t="s">
        <v>66</v>
      </c>
      <c r="M34" s="14" t="s">
        <v>33</v>
      </c>
      <c r="N34" s="14" t="s">
        <v>61</v>
      </c>
      <c r="O34" s="14" t="s">
        <v>204</v>
      </c>
      <c r="P34" s="14" t="s">
        <v>213</v>
      </c>
      <c r="Q34" s="14" t="s">
        <v>64</v>
      </c>
      <c r="R34" s="14" t="s">
        <v>15</v>
      </c>
      <c r="S34" s="14" t="s">
        <v>15</v>
      </c>
      <c r="T34" s="14" t="s">
        <v>15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84</v>
      </c>
      <c r="Z34" s="14" t="s">
        <v>64</v>
      </c>
      <c r="AA34" s="14">
        <v>1</v>
      </c>
      <c r="AB34" s="14">
        <v>1</v>
      </c>
      <c r="AC34" s="14">
        <v>1</v>
      </c>
      <c r="AD34" s="14">
        <v>1</v>
      </c>
      <c r="AE34" s="14">
        <v>1</v>
      </c>
      <c r="AF34" s="14">
        <v>1</v>
      </c>
      <c r="AG34" s="14">
        <v>1</v>
      </c>
      <c r="AH34" s="14">
        <v>1</v>
      </c>
      <c r="AI34" s="14">
        <v>1</v>
      </c>
      <c r="AJ34" s="14">
        <v>1</v>
      </c>
      <c r="AK34" s="14">
        <v>1</v>
      </c>
      <c r="AL34" s="14">
        <v>1</v>
      </c>
      <c r="AM34" s="14">
        <v>1</v>
      </c>
      <c r="AN34" s="14">
        <v>1</v>
      </c>
      <c r="AO34" s="14">
        <v>1</v>
      </c>
      <c r="AP34" s="14">
        <v>1</v>
      </c>
      <c r="AQ34" s="14">
        <v>1</v>
      </c>
      <c r="AR34" s="57">
        <v>1</v>
      </c>
    </row>
    <row r="35" spans="1:44" s="38" customFormat="1" ht="39.950000000000003" customHeight="1" x14ac:dyDescent="0.15">
      <c r="A35" s="14">
        <v>27</v>
      </c>
      <c r="B35" s="14">
        <v>2</v>
      </c>
      <c r="C35" s="14" t="s">
        <v>182</v>
      </c>
      <c r="D35" s="36" t="s">
        <v>291</v>
      </c>
      <c r="E35" s="51" t="s">
        <v>108</v>
      </c>
      <c r="F35" s="51" t="s">
        <v>411</v>
      </c>
      <c r="G35" s="14" t="s">
        <v>170</v>
      </c>
      <c r="H35" s="14" t="s">
        <v>103</v>
      </c>
      <c r="I35" s="14"/>
      <c r="J35" s="14" t="s">
        <v>66</v>
      </c>
      <c r="K35" s="14" t="s">
        <v>64</v>
      </c>
      <c r="L35" s="14" t="s">
        <v>66</v>
      </c>
      <c r="M35" s="14" t="s">
        <v>33</v>
      </c>
      <c r="N35" s="14" t="s">
        <v>61</v>
      </c>
      <c r="O35" s="14" t="s">
        <v>124</v>
      </c>
      <c r="P35" s="14" t="s">
        <v>122</v>
      </c>
      <c r="Q35" s="14" t="s">
        <v>64</v>
      </c>
      <c r="R35" s="14" t="s">
        <v>64</v>
      </c>
      <c r="S35" s="14" t="s">
        <v>64</v>
      </c>
      <c r="T35" s="14" t="s">
        <v>64</v>
      </c>
      <c r="U35" s="14" t="s">
        <v>64</v>
      </c>
      <c r="V35" s="14" t="s">
        <v>64</v>
      </c>
      <c r="W35" s="14" t="s">
        <v>64</v>
      </c>
      <c r="X35" s="14" t="s">
        <v>64</v>
      </c>
      <c r="Y35" s="14" t="s">
        <v>64</v>
      </c>
      <c r="Z35" s="14" t="s">
        <v>64</v>
      </c>
      <c r="AA35" s="14">
        <v>1</v>
      </c>
      <c r="AB35" s="14">
        <v>1</v>
      </c>
      <c r="AC35" s="14">
        <v>0</v>
      </c>
      <c r="AD35" s="14">
        <v>1</v>
      </c>
      <c r="AE35" s="14">
        <v>0</v>
      </c>
      <c r="AF35" s="14">
        <v>1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1</v>
      </c>
      <c r="AM35" s="14">
        <v>1</v>
      </c>
      <c r="AN35" s="14">
        <v>0</v>
      </c>
      <c r="AO35" s="14">
        <v>0</v>
      </c>
      <c r="AP35" s="14">
        <v>0</v>
      </c>
      <c r="AQ35" s="14">
        <v>0</v>
      </c>
      <c r="AR35" s="57">
        <v>1</v>
      </c>
    </row>
    <row r="36" spans="1:44" s="38" customFormat="1" ht="39.950000000000003" customHeight="1" x14ac:dyDescent="0.15">
      <c r="A36" s="14">
        <v>28</v>
      </c>
      <c r="B36" s="14">
        <v>2</v>
      </c>
      <c r="C36" s="14" t="s">
        <v>182</v>
      </c>
      <c r="D36" s="36" t="s">
        <v>491</v>
      </c>
      <c r="E36" s="51" t="s">
        <v>108</v>
      </c>
      <c r="F36" s="51" t="s">
        <v>412</v>
      </c>
      <c r="G36" s="14" t="s">
        <v>170</v>
      </c>
      <c r="H36" s="14" t="s">
        <v>103</v>
      </c>
      <c r="I36" s="14"/>
      <c r="J36" s="14" t="s">
        <v>66</v>
      </c>
      <c r="K36" s="14" t="s">
        <v>64</v>
      </c>
      <c r="L36" s="14" t="s">
        <v>66</v>
      </c>
      <c r="M36" s="14" t="s">
        <v>33</v>
      </c>
      <c r="N36" s="14" t="s">
        <v>61</v>
      </c>
      <c r="O36" s="14" t="s">
        <v>124</v>
      </c>
      <c r="P36" s="14" t="s">
        <v>122</v>
      </c>
      <c r="Q36" s="14" t="s">
        <v>64</v>
      </c>
      <c r="R36" s="14" t="s">
        <v>64</v>
      </c>
      <c r="S36" s="14" t="s">
        <v>64</v>
      </c>
      <c r="T36" s="14" t="s">
        <v>64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>
        <v>0</v>
      </c>
      <c r="AB36" s="14">
        <v>0</v>
      </c>
      <c r="AC36" s="14">
        <v>1</v>
      </c>
      <c r="AD36" s="14">
        <v>0</v>
      </c>
      <c r="AE36" s="14">
        <v>1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57">
        <v>0</v>
      </c>
    </row>
    <row r="37" spans="1:44" s="38" customFormat="1" ht="39.950000000000003" customHeight="1" x14ac:dyDescent="0.15">
      <c r="A37" s="14">
        <v>29</v>
      </c>
      <c r="B37" s="14">
        <v>2</v>
      </c>
      <c r="C37" s="14" t="s">
        <v>182</v>
      </c>
      <c r="D37" s="36" t="s">
        <v>495</v>
      </c>
      <c r="E37" s="51" t="s">
        <v>108</v>
      </c>
      <c r="F37" s="51" t="s">
        <v>413</v>
      </c>
      <c r="G37" s="14" t="s">
        <v>170</v>
      </c>
      <c r="H37" s="14" t="s">
        <v>103</v>
      </c>
      <c r="I37" s="14"/>
      <c r="J37" s="14" t="s">
        <v>66</v>
      </c>
      <c r="K37" s="14" t="s">
        <v>64</v>
      </c>
      <c r="L37" s="14" t="s">
        <v>66</v>
      </c>
      <c r="M37" s="14" t="s">
        <v>33</v>
      </c>
      <c r="N37" s="14" t="s">
        <v>61</v>
      </c>
      <c r="O37" s="14" t="s">
        <v>124</v>
      </c>
      <c r="P37" s="14" t="s">
        <v>122</v>
      </c>
      <c r="Q37" s="14" t="s">
        <v>64</v>
      </c>
      <c r="R37" s="14" t="s">
        <v>64</v>
      </c>
      <c r="S37" s="14" t="s">
        <v>64</v>
      </c>
      <c r="T37" s="14" t="s">
        <v>64</v>
      </c>
      <c r="U37" s="14" t="s">
        <v>64</v>
      </c>
      <c r="V37" s="14" t="s">
        <v>64</v>
      </c>
      <c r="W37" s="14" t="s">
        <v>64</v>
      </c>
      <c r="X37" s="14" t="s">
        <v>64</v>
      </c>
      <c r="Y37" s="14" t="s">
        <v>64</v>
      </c>
      <c r="Z37" s="14" t="s">
        <v>64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1</v>
      </c>
      <c r="AH37" s="14">
        <v>0</v>
      </c>
      <c r="AI37" s="14">
        <v>0</v>
      </c>
      <c r="AJ37" s="14">
        <v>1</v>
      </c>
      <c r="AK37" s="14">
        <v>0</v>
      </c>
      <c r="AL37" s="14">
        <v>0</v>
      </c>
      <c r="AM37" s="14">
        <v>0</v>
      </c>
      <c r="AN37" s="14">
        <v>1</v>
      </c>
      <c r="AO37" s="14">
        <v>0</v>
      </c>
      <c r="AP37" s="14">
        <v>0</v>
      </c>
      <c r="AQ37" s="14">
        <v>0</v>
      </c>
      <c r="AR37" s="57">
        <v>0</v>
      </c>
    </row>
    <row r="38" spans="1:44" s="38" customFormat="1" ht="39.950000000000003" customHeight="1" x14ac:dyDescent="0.15">
      <c r="A38" s="14">
        <v>30</v>
      </c>
      <c r="B38" s="14">
        <v>2</v>
      </c>
      <c r="C38" s="14" t="s">
        <v>182</v>
      </c>
      <c r="D38" s="36" t="s">
        <v>494</v>
      </c>
      <c r="E38" s="51" t="s">
        <v>108</v>
      </c>
      <c r="F38" s="51" t="s">
        <v>414</v>
      </c>
      <c r="G38" s="14" t="s">
        <v>170</v>
      </c>
      <c r="H38" s="14" t="s">
        <v>103</v>
      </c>
      <c r="I38" s="14"/>
      <c r="J38" s="14" t="s">
        <v>66</v>
      </c>
      <c r="K38" s="14" t="s">
        <v>64</v>
      </c>
      <c r="L38" s="14" t="s">
        <v>66</v>
      </c>
      <c r="M38" s="14" t="s">
        <v>33</v>
      </c>
      <c r="N38" s="14" t="s">
        <v>61</v>
      </c>
      <c r="O38" s="14" t="s">
        <v>124</v>
      </c>
      <c r="P38" s="14" t="s">
        <v>122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1</v>
      </c>
      <c r="AI38" s="14">
        <v>1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1</v>
      </c>
      <c r="AR38" s="57">
        <v>0</v>
      </c>
    </row>
    <row r="39" spans="1:44" s="38" customFormat="1" ht="39.950000000000003" customHeight="1" x14ac:dyDescent="0.15">
      <c r="A39" s="14">
        <v>31</v>
      </c>
      <c r="B39" s="14">
        <v>2</v>
      </c>
      <c r="C39" s="14" t="s">
        <v>182</v>
      </c>
      <c r="D39" s="36" t="s">
        <v>496</v>
      </c>
      <c r="E39" s="51" t="s">
        <v>108</v>
      </c>
      <c r="F39" s="51" t="s">
        <v>415</v>
      </c>
      <c r="G39" s="14" t="s">
        <v>170</v>
      </c>
      <c r="H39" s="14" t="s">
        <v>103</v>
      </c>
      <c r="I39" s="14"/>
      <c r="J39" s="14" t="s">
        <v>66</v>
      </c>
      <c r="K39" s="14" t="s">
        <v>64</v>
      </c>
      <c r="L39" s="14" t="s">
        <v>66</v>
      </c>
      <c r="M39" s="14" t="s">
        <v>33</v>
      </c>
      <c r="N39" s="14" t="s">
        <v>61</v>
      </c>
      <c r="O39" s="14" t="s">
        <v>124</v>
      </c>
      <c r="P39" s="14" t="s">
        <v>122</v>
      </c>
      <c r="Q39" s="14" t="s">
        <v>64</v>
      </c>
      <c r="R39" s="14" t="s">
        <v>64</v>
      </c>
      <c r="S39" s="14" t="s">
        <v>64</v>
      </c>
      <c r="T39" s="14" t="s">
        <v>64</v>
      </c>
      <c r="U39" s="14" t="s">
        <v>64</v>
      </c>
      <c r="V39" s="14" t="s">
        <v>64</v>
      </c>
      <c r="W39" s="14" t="s">
        <v>64</v>
      </c>
      <c r="X39" s="14" t="s">
        <v>64</v>
      </c>
      <c r="Y39" s="14" t="s">
        <v>64</v>
      </c>
      <c r="Z39" s="14" t="s">
        <v>64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1</v>
      </c>
      <c r="AL39" s="14">
        <v>0</v>
      </c>
      <c r="AM39" s="14">
        <v>0</v>
      </c>
      <c r="AN39" s="14">
        <v>0</v>
      </c>
      <c r="AO39" s="14">
        <v>1</v>
      </c>
      <c r="AP39" s="14">
        <v>1</v>
      </c>
      <c r="AQ39" s="14">
        <v>0</v>
      </c>
      <c r="AR39" s="57">
        <v>0</v>
      </c>
    </row>
    <row r="40" spans="1:44" s="9" customFormat="1" ht="39.950000000000003" customHeight="1" x14ac:dyDescent="0.15">
      <c r="A40" s="14">
        <v>32</v>
      </c>
      <c r="B40" s="14">
        <v>2</v>
      </c>
      <c r="C40" s="14" t="s">
        <v>227</v>
      </c>
      <c r="D40" s="14" t="s">
        <v>218</v>
      </c>
      <c r="E40" s="51" t="s">
        <v>219</v>
      </c>
      <c r="F40" s="51" t="s">
        <v>62</v>
      </c>
      <c r="G40" s="14" t="s">
        <v>170</v>
      </c>
      <c r="H40" s="14" t="s">
        <v>103</v>
      </c>
      <c r="I40" s="14"/>
      <c r="J40" s="14" t="s">
        <v>66</v>
      </c>
      <c r="K40" s="14" t="s">
        <v>218</v>
      </c>
      <c r="L40" s="14" t="s">
        <v>66</v>
      </c>
      <c r="M40" s="14" t="s">
        <v>33</v>
      </c>
      <c r="N40" s="14" t="s">
        <v>61</v>
      </c>
      <c r="O40" s="14" t="s">
        <v>209</v>
      </c>
      <c r="P40" s="14" t="s">
        <v>210</v>
      </c>
      <c r="Q40" s="14" t="s">
        <v>64</v>
      </c>
      <c r="R40" s="14" t="s">
        <v>220</v>
      </c>
      <c r="S40" s="14">
        <v>1.768</v>
      </c>
      <c r="T40" s="14" t="s">
        <v>168</v>
      </c>
      <c r="U40" s="14">
        <v>1.3988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>
        <v>1</v>
      </c>
      <c r="AB40" s="14">
        <v>1</v>
      </c>
      <c r="AC40" s="14">
        <v>0</v>
      </c>
      <c r="AD40" s="14">
        <v>1</v>
      </c>
      <c r="AE40" s="14">
        <v>0</v>
      </c>
      <c r="AF40" s="14">
        <v>1</v>
      </c>
      <c r="AG40" s="14">
        <v>1</v>
      </c>
      <c r="AH40" s="14">
        <v>1</v>
      </c>
      <c r="AI40" s="14">
        <v>1</v>
      </c>
      <c r="AJ40" s="14">
        <v>1</v>
      </c>
      <c r="AK40" s="14">
        <v>1</v>
      </c>
      <c r="AL40" s="14">
        <v>1</v>
      </c>
      <c r="AM40" s="14">
        <v>1</v>
      </c>
      <c r="AN40" s="14">
        <v>1</v>
      </c>
      <c r="AO40" s="14">
        <v>1</v>
      </c>
      <c r="AP40" s="14">
        <v>1</v>
      </c>
      <c r="AQ40" s="14">
        <v>1</v>
      </c>
      <c r="AR40" s="57">
        <v>1</v>
      </c>
    </row>
    <row r="41" spans="1:44" s="8" customFormat="1" ht="39.950000000000003" customHeight="1" x14ac:dyDescent="0.15">
      <c r="A41" s="14">
        <v>33</v>
      </c>
      <c r="B41" s="14">
        <v>2</v>
      </c>
      <c r="C41" s="14" t="s">
        <v>499</v>
      </c>
      <c r="D41" s="14" t="s">
        <v>517</v>
      </c>
      <c r="E41" s="51" t="s">
        <v>219</v>
      </c>
      <c r="F41" s="51" t="s">
        <v>359</v>
      </c>
      <c r="G41" s="14" t="s">
        <v>170</v>
      </c>
      <c r="H41" s="14" t="s">
        <v>103</v>
      </c>
      <c r="I41" s="14"/>
      <c r="J41" s="14" t="s">
        <v>66</v>
      </c>
      <c r="K41" s="14" t="s">
        <v>218</v>
      </c>
      <c r="L41" s="14" t="s">
        <v>66</v>
      </c>
      <c r="M41" s="14" t="s">
        <v>61</v>
      </c>
      <c r="N41" s="14" t="s">
        <v>33</v>
      </c>
      <c r="O41" s="14" t="s">
        <v>209</v>
      </c>
      <c r="P41" s="14" t="s">
        <v>210</v>
      </c>
      <c r="Q41" s="14" t="s">
        <v>64</v>
      </c>
      <c r="R41" s="14" t="s">
        <v>220</v>
      </c>
      <c r="S41" s="14">
        <v>1.768</v>
      </c>
      <c r="T41" s="14" t="s">
        <v>168</v>
      </c>
      <c r="U41" s="14">
        <v>1.3988</v>
      </c>
      <c r="V41" s="14" t="s">
        <v>64</v>
      </c>
      <c r="W41" s="14" t="s">
        <v>64</v>
      </c>
      <c r="X41" s="14" t="s">
        <v>64</v>
      </c>
      <c r="Y41" s="14" t="s">
        <v>64</v>
      </c>
      <c r="Z41" s="14" t="s">
        <v>64</v>
      </c>
      <c r="AA41" s="14">
        <v>0</v>
      </c>
      <c r="AB41" s="14">
        <v>0</v>
      </c>
      <c r="AC41" s="14">
        <v>1</v>
      </c>
      <c r="AD41" s="14">
        <v>0</v>
      </c>
      <c r="AE41" s="14">
        <v>1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57">
        <v>0</v>
      </c>
    </row>
    <row r="42" spans="1:44" s="7" customFormat="1" ht="39.950000000000003" customHeight="1" x14ac:dyDescent="0.15">
      <c r="A42" s="14">
        <v>34</v>
      </c>
      <c r="B42" s="14">
        <v>2</v>
      </c>
      <c r="C42" s="14" t="s">
        <v>109</v>
      </c>
      <c r="D42" s="14" t="s">
        <v>221</v>
      </c>
      <c r="E42" s="51" t="s">
        <v>222</v>
      </c>
      <c r="F42" s="51" t="s">
        <v>62</v>
      </c>
      <c r="G42" s="14" t="s">
        <v>170</v>
      </c>
      <c r="H42" s="14" t="s">
        <v>103</v>
      </c>
      <c r="I42" s="14"/>
      <c r="J42" s="14" t="s">
        <v>66</v>
      </c>
      <c r="K42" s="14" t="s">
        <v>221</v>
      </c>
      <c r="L42" s="14" t="s">
        <v>66</v>
      </c>
      <c r="M42" s="14" t="s">
        <v>33</v>
      </c>
      <c r="N42" s="14" t="s">
        <v>61</v>
      </c>
      <c r="O42" s="14" t="s">
        <v>62</v>
      </c>
      <c r="P42" s="14" t="s">
        <v>223</v>
      </c>
      <c r="Q42" s="14" t="s">
        <v>64</v>
      </c>
      <c r="R42" s="14" t="s">
        <v>224</v>
      </c>
      <c r="S42" s="14">
        <v>0.03</v>
      </c>
      <c r="T42" s="14" t="s">
        <v>15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>
        <v>1</v>
      </c>
      <c r="AB42" s="14">
        <v>1</v>
      </c>
      <c r="AC42" s="14">
        <v>1</v>
      </c>
      <c r="AD42" s="14">
        <v>1</v>
      </c>
      <c r="AE42" s="14">
        <v>1</v>
      </c>
      <c r="AF42" s="14">
        <v>1</v>
      </c>
      <c r="AG42" s="14">
        <v>1</v>
      </c>
      <c r="AH42" s="14">
        <v>1</v>
      </c>
      <c r="AI42" s="14">
        <v>1</v>
      </c>
      <c r="AJ42" s="14">
        <v>1</v>
      </c>
      <c r="AK42" s="14">
        <v>1</v>
      </c>
      <c r="AL42" s="14">
        <v>1</v>
      </c>
      <c r="AM42" s="14">
        <v>1</v>
      </c>
      <c r="AN42" s="14">
        <v>1</v>
      </c>
      <c r="AO42" s="14">
        <v>1</v>
      </c>
      <c r="AP42" s="14">
        <v>0</v>
      </c>
      <c r="AQ42" s="14">
        <v>1</v>
      </c>
      <c r="AR42" s="57">
        <v>1</v>
      </c>
    </row>
    <row r="43" spans="1:44" s="9" customFormat="1" ht="39.950000000000003" customHeight="1" x14ac:dyDescent="0.15">
      <c r="A43" s="14">
        <v>35</v>
      </c>
      <c r="B43" s="14">
        <v>2</v>
      </c>
      <c r="C43" s="14" t="s">
        <v>109</v>
      </c>
      <c r="D43" s="14" t="s">
        <v>214</v>
      </c>
      <c r="E43" s="51" t="s">
        <v>215</v>
      </c>
      <c r="F43" s="51" t="s">
        <v>60</v>
      </c>
      <c r="G43" s="14" t="s">
        <v>170</v>
      </c>
      <c r="H43" s="14" t="s">
        <v>103</v>
      </c>
      <c r="I43" s="14"/>
      <c r="J43" s="14" t="s">
        <v>66</v>
      </c>
      <c r="K43" s="14" t="s">
        <v>214</v>
      </c>
      <c r="L43" s="14" t="s">
        <v>66</v>
      </c>
      <c r="M43" s="14" t="s">
        <v>33</v>
      </c>
      <c r="N43" s="14" t="s">
        <v>61</v>
      </c>
      <c r="O43" s="14" t="s">
        <v>216</v>
      </c>
      <c r="P43" s="14" t="s">
        <v>15</v>
      </c>
      <c r="Q43" s="14" t="s">
        <v>64</v>
      </c>
      <c r="R43" s="14" t="s">
        <v>217</v>
      </c>
      <c r="S43" s="14">
        <v>0.28999999999999998</v>
      </c>
      <c r="T43" s="14" t="s">
        <v>64</v>
      </c>
      <c r="U43" s="14">
        <v>0.25</v>
      </c>
      <c r="V43" s="14" t="s">
        <v>64</v>
      </c>
      <c r="W43" s="14" t="s">
        <v>64</v>
      </c>
      <c r="X43" s="14" t="s">
        <v>64</v>
      </c>
      <c r="Y43" s="14" t="s">
        <v>65</v>
      </c>
      <c r="Z43" s="14" t="s">
        <v>64</v>
      </c>
      <c r="AA43" s="14">
        <v>1</v>
      </c>
      <c r="AB43" s="14">
        <v>1</v>
      </c>
      <c r="AC43" s="14">
        <v>1</v>
      </c>
      <c r="AD43" s="14">
        <v>1</v>
      </c>
      <c r="AE43" s="14">
        <v>1</v>
      </c>
      <c r="AF43" s="14">
        <v>1</v>
      </c>
      <c r="AG43" s="14">
        <v>1</v>
      </c>
      <c r="AH43" s="14">
        <v>1</v>
      </c>
      <c r="AI43" s="14">
        <v>1</v>
      </c>
      <c r="AJ43" s="14">
        <v>1</v>
      </c>
      <c r="AK43" s="14">
        <v>1</v>
      </c>
      <c r="AL43" s="14">
        <v>1</v>
      </c>
      <c r="AM43" s="14">
        <v>1</v>
      </c>
      <c r="AN43" s="14">
        <v>1</v>
      </c>
      <c r="AO43" s="14">
        <v>1</v>
      </c>
      <c r="AP43" s="14">
        <v>0</v>
      </c>
      <c r="AQ43" s="14">
        <v>1</v>
      </c>
      <c r="AR43" s="57">
        <v>1</v>
      </c>
    </row>
    <row r="44" spans="1:44" s="9" customFormat="1" ht="39.950000000000003" customHeight="1" x14ac:dyDescent="0.15">
      <c r="A44" s="14">
        <v>36</v>
      </c>
      <c r="B44" s="14">
        <v>2</v>
      </c>
      <c r="C44" s="14" t="s">
        <v>118</v>
      </c>
      <c r="D44" s="14" t="s">
        <v>110</v>
      </c>
      <c r="E44" s="51" t="s">
        <v>111</v>
      </c>
      <c r="F44" s="51" t="s">
        <v>156</v>
      </c>
      <c r="G44" s="14" t="s">
        <v>170</v>
      </c>
      <c r="H44" s="14" t="s">
        <v>103</v>
      </c>
      <c r="I44" s="14"/>
      <c r="J44" s="14" t="s">
        <v>66</v>
      </c>
      <c r="K44" s="14" t="s">
        <v>64</v>
      </c>
      <c r="L44" s="14" t="s">
        <v>66</v>
      </c>
      <c r="M44" s="14" t="s">
        <v>33</v>
      </c>
      <c r="N44" s="14" t="s">
        <v>61</v>
      </c>
      <c r="O44" s="14" t="s">
        <v>69</v>
      </c>
      <c r="P44" s="14" t="s">
        <v>64</v>
      </c>
      <c r="Q44" s="14" t="s">
        <v>159</v>
      </c>
      <c r="R44" s="14" t="s">
        <v>99</v>
      </c>
      <c r="S44" s="14" t="s">
        <v>65</v>
      </c>
      <c r="T44" s="14" t="s">
        <v>64</v>
      </c>
      <c r="U44" s="14">
        <v>2.3E-3</v>
      </c>
      <c r="V44" s="14" t="s">
        <v>64</v>
      </c>
      <c r="W44" s="14" t="s">
        <v>64</v>
      </c>
      <c r="X44" s="14" t="s">
        <v>64</v>
      </c>
      <c r="Y44" s="14" t="s">
        <v>65</v>
      </c>
      <c r="Z44" s="14" t="s">
        <v>64</v>
      </c>
      <c r="AA44" s="14">
        <v>2</v>
      </c>
      <c r="AB44" s="14">
        <v>2</v>
      </c>
      <c r="AC44" s="14">
        <v>2</v>
      </c>
      <c r="AD44" s="14">
        <v>2</v>
      </c>
      <c r="AE44" s="14">
        <v>2</v>
      </c>
      <c r="AF44" s="14">
        <v>2</v>
      </c>
      <c r="AG44" s="14">
        <v>2</v>
      </c>
      <c r="AH44" s="14">
        <v>2</v>
      </c>
      <c r="AI44" s="14">
        <v>2</v>
      </c>
      <c r="AJ44" s="14">
        <v>2</v>
      </c>
      <c r="AK44" s="14">
        <v>2</v>
      </c>
      <c r="AL44" s="14">
        <v>2</v>
      </c>
      <c r="AM44" s="14">
        <v>2</v>
      </c>
      <c r="AN44" s="14">
        <v>2</v>
      </c>
      <c r="AO44" s="14">
        <v>2</v>
      </c>
      <c r="AP44" s="14">
        <v>0</v>
      </c>
      <c r="AQ44" s="14">
        <v>2</v>
      </c>
      <c r="AR44" s="57">
        <v>2</v>
      </c>
    </row>
    <row r="45" spans="1:44" s="10" customFormat="1" ht="39.950000000000003" customHeight="1" x14ac:dyDescent="0.15">
      <c r="A45" s="14">
        <v>37</v>
      </c>
      <c r="B45" s="14">
        <v>2</v>
      </c>
      <c r="C45" s="14" t="s">
        <v>392</v>
      </c>
      <c r="D45" s="14" t="s">
        <v>393</v>
      </c>
      <c r="E45" s="51" t="s">
        <v>394</v>
      </c>
      <c r="F45" s="51" t="s">
        <v>388</v>
      </c>
      <c r="G45" s="14" t="s">
        <v>253</v>
      </c>
      <c r="H45" s="14" t="s">
        <v>363</v>
      </c>
      <c r="I45" s="14"/>
      <c r="J45" s="14" t="s">
        <v>66</v>
      </c>
      <c r="K45" s="14" t="s">
        <v>393</v>
      </c>
      <c r="L45" s="14" t="s">
        <v>66</v>
      </c>
      <c r="M45" s="14" t="s">
        <v>33</v>
      </c>
      <c r="N45" s="14" t="s">
        <v>61</v>
      </c>
      <c r="O45" s="14" t="s">
        <v>388</v>
      </c>
      <c r="P45" s="14" t="s">
        <v>68</v>
      </c>
      <c r="Q45" s="14" t="s">
        <v>64</v>
      </c>
      <c r="R45" s="14" t="s">
        <v>395</v>
      </c>
      <c r="S45" s="14" t="s">
        <v>64</v>
      </c>
      <c r="T45" s="14" t="s">
        <v>64</v>
      </c>
      <c r="U45" s="14" t="s">
        <v>64</v>
      </c>
      <c r="V45" s="14" t="s">
        <v>64</v>
      </c>
      <c r="W45" s="14" t="s">
        <v>64</v>
      </c>
      <c r="X45" s="14" t="s">
        <v>64</v>
      </c>
      <c r="Y45" s="14" t="s">
        <v>64</v>
      </c>
      <c r="Z45" s="14" t="s">
        <v>64</v>
      </c>
      <c r="AA45" s="14">
        <v>0</v>
      </c>
      <c r="AB45" s="14">
        <v>0</v>
      </c>
      <c r="AC45" s="14">
        <v>1</v>
      </c>
      <c r="AD45" s="14">
        <v>0</v>
      </c>
      <c r="AE45" s="14">
        <v>1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57">
        <v>0</v>
      </c>
    </row>
    <row r="46" spans="1:44" s="10" customFormat="1" ht="39.950000000000003" customHeight="1" x14ac:dyDescent="0.15">
      <c r="A46" s="14">
        <v>38</v>
      </c>
      <c r="B46" s="14">
        <v>2</v>
      </c>
      <c r="C46" s="14" t="s">
        <v>392</v>
      </c>
      <c r="D46" s="14" t="s">
        <v>360</v>
      </c>
      <c r="E46" s="51" t="s">
        <v>361</v>
      </c>
      <c r="F46" s="51" t="s">
        <v>362</v>
      </c>
      <c r="G46" s="14" t="s">
        <v>253</v>
      </c>
      <c r="H46" s="14" t="s">
        <v>363</v>
      </c>
      <c r="I46" s="14"/>
      <c r="J46" s="14" t="s">
        <v>66</v>
      </c>
      <c r="K46" s="14" t="s">
        <v>360</v>
      </c>
      <c r="L46" s="14" t="s">
        <v>66</v>
      </c>
      <c r="M46" s="14" t="s">
        <v>33</v>
      </c>
      <c r="N46" s="14" t="s">
        <v>61</v>
      </c>
      <c r="O46" s="14" t="s">
        <v>362</v>
      </c>
      <c r="P46" s="14" t="s">
        <v>68</v>
      </c>
      <c r="Q46" s="14" t="s">
        <v>64</v>
      </c>
      <c r="R46" s="14" t="s">
        <v>364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>
        <v>0</v>
      </c>
      <c r="AB46" s="14">
        <v>0</v>
      </c>
      <c r="AC46" s="14">
        <v>1</v>
      </c>
      <c r="AD46" s="14">
        <v>0</v>
      </c>
      <c r="AE46" s="14">
        <v>1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57">
        <v>0</v>
      </c>
    </row>
    <row r="47" spans="1:44" s="10" customFormat="1" ht="39.950000000000003" customHeight="1" x14ac:dyDescent="0.15">
      <c r="A47" s="14">
        <v>39</v>
      </c>
      <c r="B47" s="14">
        <v>2</v>
      </c>
      <c r="C47" s="14" t="s">
        <v>392</v>
      </c>
      <c r="D47" s="14" t="s">
        <v>365</v>
      </c>
      <c r="E47" s="51" t="s">
        <v>366</v>
      </c>
      <c r="F47" s="51" t="s">
        <v>362</v>
      </c>
      <c r="G47" s="14" t="s">
        <v>253</v>
      </c>
      <c r="H47" s="14" t="s">
        <v>363</v>
      </c>
      <c r="I47" s="14"/>
      <c r="J47" s="14" t="s">
        <v>66</v>
      </c>
      <c r="K47" s="14" t="s">
        <v>365</v>
      </c>
      <c r="L47" s="14" t="s">
        <v>66</v>
      </c>
      <c r="M47" s="14" t="s">
        <v>33</v>
      </c>
      <c r="N47" s="14" t="s">
        <v>61</v>
      </c>
      <c r="O47" s="14" t="s">
        <v>362</v>
      </c>
      <c r="P47" s="14" t="s">
        <v>68</v>
      </c>
      <c r="Q47" s="14" t="s">
        <v>64</v>
      </c>
      <c r="R47" s="14" t="s">
        <v>367</v>
      </c>
      <c r="S47" s="14" t="s">
        <v>64</v>
      </c>
      <c r="T47" s="14" t="s">
        <v>64</v>
      </c>
      <c r="U47" s="14" t="s">
        <v>64</v>
      </c>
      <c r="V47" s="14" t="s">
        <v>64</v>
      </c>
      <c r="W47" s="14" t="s">
        <v>64</v>
      </c>
      <c r="X47" s="14" t="s">
        <v>64</v>
      </c>
      <c r="Y47" s="14" t="s">
        <v>64</v>
      </c>
      <c r="Z47" s="14" t="s">
        <v>64</v>
      </c>
      <c r="AA47" s="14">
        <v>0</v>
      </c>
      <c r="AB47" s="14">
        <v>0</v>
      </c>
      <c r="AC47" s="14">
        <v>1</v>
      </c>
      <c r="AD47" s="14">
        <v>0</v>
      </c>
      <c r="AE47" s="14">
        <v>1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57">
        <v>0</v>
      </c>
    </row>
    <row r="48" spans="1:44" s="10" customFormat="1" ht="39.950000000000003" customHeight="1" x14ac:dyDescent="0.15">
      <c r="A48" s="14">
        <v>40</v>
      </c>
      <c r="B48" s="14">
        <v>2</v>
      </c>
      <c r="C48" s="14" t="s">
        <v>392</v>
      </c>
      <c r="D48" s="14" t="s">
        <v>368</v>
      </c>
      <c r="E48" s="51" t="s">
        <v>396</v>
      </c>
      <c r="F48" s="51" t="s">
        <v>369</v>
      </c>
      <c r="G48" s="14" t="s">
        <v>370</v>
      </c>
      <c r="H48" s="14" t="s">
        <v>363</v>
      </c>
      <c r="I48" s="14"/>
      <c r="J48" s="14" t="s">
        <v>66</v>
      </c>
      <c r="K48" s="14" t="s">
        <v>368</v>
      </c>
      <c r="L48" s="14" t="s">
        <v>66</v>
      </c>
      <c r="M48" s="14" t="s">
        <v>33</v>
      </c>
      <c r="N48" s="14" t="s">
        <v>61</v>
      </c>
      <c r="O48" s="14" t="s">
        <v>369</v>
      </c>
      <c r="P48" s="14" t="s">
        <v>68</v>
      </c>
      <c r="Q48" s="14" t="s">
        <v>64</v>
      </c>
      <c r="R48" s="14" t="s">
        <v>371</v>
      </c>
      <c r="S48" s="14">
        <v>5.7000000000000002E-2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>
        <v>0</v>
      </c>
      <c r="AB48" s="14">
        <v>0</v>
      </c>
      <c r="AC48" s="14">
        <v>1</v>
      </c>
      <c r="AD48" s="14">
        <v>0</v>
      </c>
      <c r="AE48" s="14">
        <v>1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57">
        <v>0</v>
      </c>
    </row>
    <row r="49" spans="1:44" s="10" customFormat="1" ht="39.950000000000003" customHeight="1" x14ac:dyDescent="0.15">
      <c r="A49" s="14">
        <v>41</v>
      </c>
      <c r="B49" s="14">
        <v>2</v>
      </c>
      <c r="C49" s="14" t="s">
        <v>392</v>
      </c>
      <c r="D49" s="14" t="s">
        <v>373</v>
      </c>
      <c r="E49" s="51" t="s">
        <v>374</v>
      </c>
      <c r="F49" s="51" t="s">
        <v>369</v>
      </c>
      <c r="G49" s="14" t="s">
        <v>370</v>
      </c>
      <c r="H49" s="14" t="s">
        <v>363</v>
      </c>
      <c r="I49" s="14"/>
      <c r="J49" s="14" t="s">
        <v>66</v>
      </c>
      <c r="K49" s="14" t="s">
        <v>373</v>
      </c>
      <c r="L49" s="14" t="s">
        <v>66</v>
      </c>
      <c r="M49" s="14" t="s">
        <v>33</v>
      </c>
      <c r="N49" s="14" t="s">
        <v>61</v>
      </c>
      <c r="O49" s="14" t="s">
        <v>369</v>
      </c>
      <c r="P49" s="14" t="s">
        <v>68</v>
      </c>
      <c r="Q49" s="14" t="s">
        <v>64</v>
      </c>
      <c r="R49" s="14" t="s">
        <v>64</v>
      </c>
      <c r="S49" s="14">
        <v>0.12</v>
      </c>
      <c r="T49" s="14" t="s">
        <v>64</v>
      </c>
      <c r="U49" s="14" t="s">
        <v>64</v>
      </c>
      <c r="V49" s="14" t="s">
        <v>64</v>
      </c>
      <c r="W49" s="14" t="s">
        <v>64</v>
      </c>
      <c r="X49" s="14" t="s">
        <v>64</v>
      </c>
      <c r="Y49" s="14" t="s">
        <v>64</v>
      </c>
      <c r="Z49" s="14" t="s">
        <v>64</v>
      </c>
      <c r="AA49" s="14">
        <v>0</v>
      </c>
      <c r="AB49" s="14">
        <v>0</v>
      </c>
      <c r="AC49" s="14">
        <v>1</v>
      </c>
      <c r="AD49" s="14">
        <v>0</v>
      </c>
      <c r="AE49" s="14">
        <v>1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57">
        <v>0</v>
      </c>
    </row>
    <row r="50" spans="1:44" s="10" customFormat="1" ht="39.950000000000003" customHeight="1" x14ac:dyDescent="0.15">
      <c r="A50" s="14">
        <v>42</v>
      </c>
      <c r="B50" s="14">
        <v>2</v>
      </c>
      <c r="C50" s="14" t="s">
        <v>392</v>
      </c>
      <c r="D50" s="14" t="s">
        <v>399</v>
      </c>
      <c r="E50" s="51" t="s">
        <v>400</v>
      </c>
      <c r="F50" s="51" t="s">
        <v>369</v>
      </c>
      <c r="G50" s="14" t="s">
        <v>370</v>
      </c>
      <c r="H50" s="14" t="s">
        <v>363</v>
      </c>
      <c r="I50" s="14"/>
      <c r="J50" s="14" t="s">
        <v>66</v>
      </c>
      <c r="K50" s="14" t="s">
        <v>399</v>
      </c>
      <c r="L50" s="14" t="s">
        <v>66</v>
      </c>
      <c r="M50" s="14" t="s">
        <v>33</v>
      </c>
      <c r="N50" s="14" t="s">
        <v>61</v>
      </c>
      <c r="O50" s="14" t="s">
        <v>369</v>
      </c>
      <c r="P50" s="14" t="s">
        <v>68</v>
      </c>
      <c r="Q50" s="14" t="s">
        <v>64</v>
      </c>
      <c r="R50" s="14" t="s">
        <v>398</v>
      </c>
      <c r="S50" s="14">
        <v>4.7E-2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>
        <v>0</v>
      </c>
      <c r="AB50" s="14">
        <v>0</v>
      </c>
      <c r="AC50" s="14">
        <v>0</v>
      </c>
      <c r="AD50" s="14">
        <v>1</v>
      </c>
      <c r="AE50" s="14">
        <v>0</v>
      </c>
      <c r="AF50" s="14">
        <v>1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57">
        <v>0</v>
      </c>
    </row>
    <row r="51" spans="1:44" s="10" customFormat="1" ht="39.950000000000003" customHeight="1" x14ac:dyDescent="0.15">
      <c r="A51" s="14">
        <v>43</v>
      </c>
      <c r="B51" s="14">
        <v>2</v>
      </c>
      <c r="C51" s="14" t="s">
        <v>392</v>
      </c>
      <c r="D51" s="14" t="s">
        <v>404</v>
      </c>
      <c r="E51" s="51" t="s">
        <v>405</v>
      </c>
      <c r="F51" s="51" t="s">
        <v>369</v>
      </c>
      <c r="G51" s="14" t="s">
        <v>370</v>
      </c>
      <c r="H51" s="14" t="s">
        <v>363</v>
      </c>
      <c r="I51" s="14"/>
      <c r="J51" s="14" t="s">
        <v>66</v>
      </c>
      <c r="K51" s="14" t="s">
        <v>404</v>
      </c>
      <c r="L51" s="14" t="s">
        <v>66</v>
      </c>
      <c r="M51" s="14" t="s">
        <v>33</v>
      </c>
      <c r="N51" s="14" t="s">
        <v>61</v>
      </c>
      <c r="O51" s="14" t="s">
        <v>369</v>
      </c>
      <c r="P51" s="14" t="s">
        <v>68</v>
      </c>
      <c r="Q51" s="14" t="s">
        <v>64</v>
      </c>
      <c r="R51" s="14" t="s">
        <v>64</v>
      </c>
      <c r="S51" s="14">
        <v>0.12</v>
      </c>
      <c r="T51" s="14" t="s">
        <v>64</v>
      </c>
      <c r="U51" s="14" t="s">
        <v>64</v>
      </c>
      <c r="V51" s="14" t="s">
        <v>64</v>
      </c>
      <c r="W51" s="14" t="s">
        <v>64</v>
      </c>
      <c r="X51" s="14" t="s">
        <v>64</v>
      </c>
      <c r="Y51" s="14" t="s">
        <v>64</v>
      </c>
      <c r="Z51" s="14" t="s">
        <v>64</v>
      </c>
      <c r="AA51" s="14">
        <v>0</v>
      </c>
      <c r="AB51" s="14">
        <v>0</v>
      </c>
      <c r="AC51" s="14">
        <v>0</v>
      </c>
      <c r="AD51" s="14">
        <v>1</v>
      </c>
      <c r="AE51" s="14">
        <v>0</v>
      </c>
      <c r="AF51" s="14">
        <v>1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57">
        <v>0</v>
      </c>
    </row>
    <row r="52" spans="1:44" s="10" customFormat="1" ht="39.950000000000003" customHeight="1" x14ac:dyDescent="0.15">
      <c r="A52" s="14">
        <v>44</v>
      </c>
      <c r="B52" s="14">
        <v>2</v>
      </c>
      <c r="C52" s="14" t="s">
        <v>392</v>
      </c>
      <c r="D52" s="14" t="s">
        <v>397</v>
      </c>
      <c r="E52" s="51" t="s">
        <v>378</v>
      </c>
      <c r="F52" s="51" t="s">
        <v>369</v>
      </c>
      <c r="G52" s="14" t="s">
        <v>370</v>
      </c>
      <c r="H52" s="14" t="s">
        <v>363</v>
      </c>
      <c r="I52" s="14"/>
      <c r="J52" s="14" t="s">
        <v>66</v>
      </c>
      <c r="K52" s="14" t="s">
        <v>397</v>
      </c>
      <c r="L52" s="14" t="s">
        <v>66</v>
      </c>
      <c r="M52" s="14" t="s">
        <v>33</v>
      </c>
      <c r="N52" s="14" t="s">
        <v>61</v>
      </c>
      <c r="O52" s="14" t="s">
        <v>369</v>
      </c>
      <c r="P52" s="14" t="s">
        <v>68</v>
      </c>
      <c r="Q52" s="14" t="s">
        <v>64</v>
      </c>
      <c r="R52" s="14" t="s">
        <v>398</v>
      </c>
      <c r="S52" s="14">
        <v>4.7E-2</v>
      </c>
      <c r="T52" s="14" t="s">
        <v>64</v>
      </c>
      <c r="U52" s="14" t="s">
        <v>64</v>
      </c>
      <c r="V52" s="14" t="s">
        <v>64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57">
        <v>0</v>
      </c>
    </row>
    <row r="53" spans="1:44" s="10" customFormat="1" ht="39.950000000000003" customHeight="1" x14ac:dyDescent="0.15">
      <c r="A53" s="14">
        <v>45</v>
      </c>
      <c r="B53" s="14">
        <v>2</v>
      </c>
      <c r="C53" s="14" t="s">
        <v>392</v>
      </c>
      <c r="D53" s="14" t="s">
        <v>376</v>
      </c>
      <c r="E53" s="51" t="s">
        <v>375</v>
      </c>
      <c r="F53" s="51" t="s">
        <v>369</v>
      </c>
      <c r="G53" s="14" t="s">
        <v>370</v>
      </c>
      <c r="H53" s="14" t="s">
        <v>363</v>
      </c>
      <c r="I53" s="14"/>
      <c r="J53" s="14" t="s">
        <v>66</v>
      </c>
      <c r="K53" s="14" t="s">
        <v>376</v>
      </c>
      <c r="L53" s="14" t="s">
        <v>66</v>
      </c>
      <c r="M53" s="14" t="s">
        <v>33</v>
      </c>
      <c r="N53" s="14" t="s">
        <v>61</v>
      </c>
      <c r="O53" s="14" t="s">
        <v>369</v>
      </c>
      <c r="P53" s="14" t="s">
        <v>68</v>
      </c>
      <c r="Q53" s="14" t="s">
        <v>64</v>
      </c>
      <c r="R53" s="14" t="s">
        <v>377</v>
      </c>
      <c r="S53" s="14">
        <v>4.5999999999999999E-2</v>
      </c>
      <c r="T53" s="14" t="s">
        <v>64</v>
      </c>
      <c r="U53" s="14" t="s">
        <v>64</v>
      </c>
      <c r="V53" s="14" t="s">
        <v>64</v>
      </c>
      <c r="W53" s="14" t="s">
        <v>64</v>
      </c>
      <c r="X53" s="14" t="s">
        <v>64</v>
      </c>
      <c r="Y53" s="14" t="s">
        <v>64</v>
      </c>
      <c r="Z53" s="14" t="s">
        <v>64</v>
      </c>
      <c r="AA53" s="14">
        <v>0</v>
      </c>
      <c r="AB53" s="14">
        <v>0</v>
      </c>
      <c r="AC53" s="14">
        <v>1</v>
      </c>
      <c r="AD53" s="14">
        <v>1</v>
      </c>
      <c r="AE53" s="14">
        <v>1</v>
      </c>
      <c r="AF53" s="14">
        <v>1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57">
        <v>0</v>
      </c>
    </row>
    <row r="54" spans="1:44" s="10" customFormat="1" ht="39.950000000000003" customHeight="1" x14ac:dyDescent="0.15">
      <c r="A54" s="14">
        <v>46</v>
      </c>
      <c r="B54" s="14">
        <v>3</v>
      </c>
      <c r="C54" s="14" t="s">
        <v>392</v>
      </c>
      <c r="D54" s="14" t="s">
        <v>401</v>
      </c>
      <c r="E54" s="51" t="s">
        <v>402</v>
      </c>
      <c r="F54" s="51" t="s">
        <v>369</v>
      </c>
      <c r="G54" s="14" t="s">
        <v>370</v>
      </c>
      <c r="H54" s="14" t="s">
        <v>363</v>
      </c>
      <c r="I54" s="14"/>
      <c r="J54" s="14" t="s">
        <v>66</v>
      </c>
      <c r="K54" s="14" t="s">
        <v>401</v>
      </c>
      <c r="L54" s="14" t="s">
        <v>66</v>
      </c>
      <c r="M54" s="14" t="s">
        <v>33</v>
      </c>
      <c r="N54" s="14" t="s">
        <v>61</v>
      </c>
      <c r="O54" s="14" t="s">
        <v>369</v>
      </c>
      <c r="P54" s="14" t="s">
        <v>68</v>
      </c>
      <c r="Q54" s="14" t="s">
        <v>64</v>
      </c>
      <c r="R54" s="14" t="s">
        <v>377</v>
      </c>
      <c r="S54" s="14">
        <v>4.5999999999999999E-2</v>
      </c>
      <c r="T54" s="14" t="s">
        <v>64</v>
      </c>
      <c r="U54" s="14" t="s">
        <v>64</v>
      </c>
      <c r="V54" s="14" t="s">
        <v>64</v>
      </c>
      <c r="W54" s="14" t="s">
        <v>64</v>
      </c>
      <c r="X54" s="14" t="s">
        <v>64</v>
      </c>
      <c r="Y54" s="14" t="s">
        <v>64</v>
      </c>
      <c r="Z54" s="14" t="s">
        <v>64</v>
      </c>
      <c r="AA54" s="14">
        <v>0</v>
      </c>
      <c r="AB54" s="14">
        <v>0</v>
      </c>
      <c r="AC54" s="14">
        <v>0</v>
      </c>
      <c r="AD54" s="14">
        <v>1</v>
      </c>
      <c r="AE54" s="14">
        <v>0</v>
      </c>
      <c r="AF54" s="14">
        <v>1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57">
        <v>0</v>
      </c>
    </row>
    <row r="55" spans="1:44" s="10" customFormat="1" ht="39.950000000000003" customHeight="1" x14ac:dyDescent="0.15">
      <c r="A55" s="14">
        <v>47</v>
      </c>
      <c r="B55" s="14">
        <v>3</v>
      </c>
      <c r="C55" s="14" t="s">
        <v>392</v>
      </c>
      <c r="D55" s="14" t="s">
        <v>379</v>
      </c>
      <c r="E55" s="51" t="s">
        <v>380</v>
      </c>
      <c r="F55" s="51" t="s">
        <v>369</v>
      </c>
      <c r="G55" s="14" t="s">
        <v>370</v>
      </c>
      <c r="H55" s="14" t="s">
        <v>363</v>
      </c>
      <c r="I55" s="14"/>
      <c r="J55" s="14" t="s">
        <v>66</v>
      </c>
      <c r="K55" s="14" t="s">
        <v>379</v>
      </c>
      <c r="L55" s="14" t="s">
        <v>66</v>
      </c>
      <c r="M55" s="14" t="s">
        <v>33</v>
      </c>
      <c r="N55" s="14" t="s">
        <v>61</v>
      </c>
      <c r="O55" s="14" t="s">
        <v>369</v>
      </c>
      <c r="P55" s="14" t="s">
        <v>68</v>
      </c>
      <c r="Q55" s="14" t="s">
        <v>64</v>
      </c>
      <c r="R55" s="14" t="s">
        <v>377</v>
      </c>
      <c r="S55" s="14">
        <v>4.5999999999999999E-2</v>
      </c>
      <c r="T55" s="14" t="s">
        <v>64</v>
      </c>
      <c r="U55" s="14" t="s">
        <v>64</v>
      </c>
      <c r="V55" s="14" t="s">
        <v>64</v>
      </c>
      <c r="W55" s="14" t="s">
        <v>64</v>
      </c>
      <c r="X55" s="14" t="s">
        <v>64</v>
      </c>
      <c r="Y55" s="14" t="s">
        <v>64</v>
      </c>
      <c r="Z55" s="14" t="s">
        <v>64</v>
      </c>
      <c r="AA55" s="14">
        <v>0</v>
      </c>
      <c r="AB55" s="14">
        <v>0</v>
      </c>
      <c r="AC55" s="14">
        <v>1</v>
      </c>
      <c r="AD55" s="14">
        <v>0</v>
      </c>
      <c r="AE55" s="14">
        <v>1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57">
        <v>0</v>
      </c>
    </row>
    <row r="56" spans="1:44" s="10" customFormat="1" ht="39.950000000000003" customHeight="1" x14ac:dyDescent="0.15">
      <c r="A56" s="14">
        <v>48</v>
      </c>
      <c r="B56" s="14">
        <v>2</v>
      </c>
      <c r="C56" s="14" t="s">
        <v>392</v>
      </c>
      <c r="D56" s="14" t="s">
        <v>403</v>
      </c>
      <c r="E56" s="51" t="s">
        <v>372</v>
      </c>
      <c r="F56" s="51" t="s">
        <v>369</v>
      </c>
      <c r="G56" s="14" t="s">
        <v>370</v>
      </c>
      <c r="H56" s="14" t="s">
        <v>363</v>
      </c>
      <c r="I56" s="14"/>
      <c r="J56" s="14" t="s">
        <v>66</v>
      </c>
      <c r="K56" s="14" t="s">
        <v>403</v>
      </c>
      <c r="L56" s="14" t="s">
        <v>66</v>
      </c>
      <c r="M56" s="14" t="s">
        <v>33</v>
      </c>
      <c r="N56" s="14" t="s">
        <v>61</v>
      </c>
      <c r="O56" s="14" t="s">
        <v>369</v>
      </c>
      <c r="P56" s="14" t="s">
        <v>68</v>
      </c>
      <c r="Q56" s="14" t="s">
        <v>64</v>
      </c>
      <c r="R56" s="14" t="s">
        <v>64</v>
      </c>
      <c r="S56" s="14">
        <v>0.14499999999999999</v>
      </c>
      <c r="T56" s="14" t="s">
        <v>64</v>
      </c>
      <c r="U56" s="14" t="s">
        <v>64</v>
      </c>
      <c r="V56" s="14" t="s">
        <v>64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57">
        <v>0</v>
      </c>
    </row>
    <row r="57" spans="1:44" s="8" customFormat="1" ht="39.950000000000003" customHeight="1" x14ac:dyDescent="0.15">
      <c r="A57" s="14">
        <v>49</v>
      </c>
      <c r="B57" s="57">
        <v>1</v>
      </c>
      <c r="C57" s="57" t="s">
        <v>392</v>
      </c>
      <c r="D57" s="57" t="s">
        <v>535</v>
      </c>
      <c r="E57" s="58" t="s">
        <v>536</v>
      </c>
      <c r="F57" s="58" t="s">
        <v>537</v>
      </c>
      <c r="G57" s="57" t="s">
        <v>253</v>
      </c>
      <c r="H57" s="57" t="s">
        <v>363</v>
      </c>
      <c r="I57" s="57"/>
      <c r="J57" s="57" t="s">
        <v>66</v>
      </c>
      <c r="K57" s="57" t="s">
        <v>535</v>
      </c>
      <c r="L57" s="57" t="s">
        <v>66</v>
      </c>
      <c r="M57" s="57" t="s">
        <v>33</v>
      </c>
      <c r="N57" s="57" t="s">
        <v>61</v>
      </c>
      <c r="O57" s="57" t="s">
        <v>538</v>
      </c>
      <c r="P57" s="57" t="s">
        <v>68</v>
      </c>
      <c r="Q57" s="57" t="s">
        <v>64</v>
      </c>
      <c r="R57" s="57" t="s">
        <v>64</v>
      </c>
      <c r="S57" s="57" t="s">
        <v>539</v>
      </c>
      <c r="T57" s="57" t="s">
        <v>64</v>
      </c>
      <c r="U57" s="57">
        <f>U58+U59</f>
        <v>0.8992</v>
      </c>
      <c r="V57" s="57" t="s">
        <v>64</v>
      </c>
      <c r="W57" s="57" t="s">
        <v>64</v>
      </c>
      <c r="X57" s="57" t="s">
        <v>64</v>
      </c>
      <c r="Y57" s="57" t="s">
        <v>84</v>
      </c>
      <c r="Z57" s="57" t="s">
        <v>64</v>
      </c>
      <c r="AA57" s="57">
        <v>0</v>
      </c>
      <c r="AB57" s="57">
        <v>0</v>
      </c>
      <c r="AC57" s="57">
        <v>0</v>
      </c>
      <c r="AD57" s="57">
        <v>0</v>
      </c>
      <c r="AE57" s="57">
        <v>0</v>
      </c>
      <c r="AF57" s="57">
        <v>0</v>
      </c>
      <c r="AG57" s="57">
        <v>0</v>
      </c>
      <c r="AH57" s="57">
        <v>0</v>
      </c>
      <c r="AI57" s="57">
        <v>0</v>
      </c>
      <c r="AJ57" s="57">
        <v>0</v>
      </c>
      <c r="AK57" s="57">
        <v>0</v>
      </c>
      <c r="AL57" s="57">
        <v>0</v>
      </c>
      <c r="AM57" s="57">
        <v>0</v>
      </c>
      <c r="AN57" s="57">
        <v>0</v>
      </c>
      <c r="AO57" s="57">
        <v>0</v>
      </c>
      <c r="AP57" s="57">
        <v>0</v>
      </c>
      <c r="AQ57" s="57">
        <v>0</v>
      </c>
      <c r="AR57" s="57">
        <v>1</v>
      </c>
    </row>
    <row r="58" spans="1:44" s="8" customFormat="1" ht="39.950000000000003" customHeight="1" x14ac:dyDescent="0.15">
      <c r="A58" s="14">
        <v>50</v>
      </c>
      <c r="B58" s="57">
        <v>1</v>
      </c>
      <c r="C58" s="57" t="s">
        <v>196</v>
      </c>
      <c r="D58" s="57" t="s">
        <v>540</v>
      </c>
      <c r="E58" s="58" t="s">
        <v>541</v>
      </c>
      <c r="F58" s="58" t="s">
        <v>71</v>
      </c>
      <c r="G58" s="57" t="s">
        <v>253</v>
      </c>
      <c r="H58" s="57" t="s">
        <v>363</v>
      </c>
      <c r="I58" s="57"/>
      <c r="J58" s="57" t="s">
        <v>66</v>
      </c>
      <c r="K58" s="57" t="s">
        <v>540</v>
      </c>
      <c r="L58" s="57" t="s">
        <v>66</v>
      </c>
      <c r="M58" s="57" t="s">
        <v>33</v>
      </c>
      <c r="N58" s="57" t="s">
        <v>61</v>
      </c>
      <c r="O58" s="57" t="s">
        <v>86</v>
      </c>
      <c r="P58" s="57" t="s">
        <v>68</v>
      </c>
      <c r="Q58" s="57" t="s">
        <v>64</v>
      </c>
      <c r="R58" s="57" t="s">
        <v>64</v>
      </c>
      <c r="S58" s="57" t="s">
        <v>542</v>
      </c>
      <c r="T58" s="57" t="s">
        <v>64</v>
      </c>
      <c r="U58" s="57" t="s">
        <v>534</v>
      </c>
      <c r="V58" s="57" t="s">
        <v>64</v>
      </c>
      <c r="W58" s="57" t="s">
        <v>64</v>
      </c>
      <c r="X58" s="57" t="s">
        <v>64</v>
      </c>
      <c r="Y58" s="57" t="s">
        <v>64</v>
      </c>
      <c r="Z58" s="57" t="s">
        <v>64</v>
      </c>
      <c r="AA58" s="57">
        <v>0</v>
      </c>
      <c r="AB58" s="57">
        <v>0</v>
      </c>
      <c r="AC58" s="57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  <c r="AO58" s="57">
        <v>0</v>
      </c>
      <c r="AP58" s="57">
        <v>0</v>
      </c>
      <c r="AQ58" s="57">
        <v>0</v>
      </c>
      <c r="AR58" s="57">
        <v>1</v>
      </c>
    </row>
    <row r="59" spans="1:44" s="8" customFormat="1" ht="39.950000000000003" customHeight="1" x14ac:dyDescent="0.15">
      <c r="A59" s="14">
        <v>51</v>
      </c>
      <c r="B59" s="57">
        <v>1</v>
      </c>
      <c r="C59" s="57" t="s">
        <v>196</v>
      </c>
      <c r="D59" s="57" t="s">
        <v>543</v>
      </c>
      <c r="E59" s="58" t="s">
        <v>544</v>
      </c>
      <c r="F59" s="58" t="s">
        <v>545</v>
      </c>
      <c r="G59" s="57" t="s">
        <v>253</v>
      </c>
      <c r="H59" s="57" t="s">
        <v>363</v>
      </c>
      <c r="I59" s="57"/>
      <c r="J59" s="57" t="s">
        <v>66</v>
      </c>
      <c r="K59" s="57" t="s">
        <v>543</v>
      </c>
      <c r="L59" s="57" t="s">
        <v>66</v>
      </c>
      <c r="M59" s="57" t="s">
        <v>33</v>
      </c>
      <c r="N59" s="57" t="s">
        <v>61</v>
      </c>
      <c r="O59" s="57" t="s">
        <v>546</v>
      </c>
      <c r="P59" s="57" t="s">
        <v>547</v>
      </c>
      <c r="Q59" s="57" t="s">
        <v>64</v>
      </c>
      <c r="R59" s="57" t="s">
        <v>64</v>
      </c>
      <c r="S59" s="57" t="s">
        <v>548</v>
      </c>
      <c r="T59" s="57" t="s">
        <v>64</v>
      </c>
      <c r="U59" s="57">
        <v>5.0999999999999997E-2</v>
      </c>
      <c r="V59" s="57" t="s">
        <v>64</v>
      </c>
      <c r="W59" s="57" t="s">
        <v>64</v>
      </c>
      <c r="X59" s="57" t="s">
        <v>64</v>
      </c>
      <c r="Y59" s="57" t="s">
        <v>64</v>
      </c>
      <c r="Z59" s="57" t="s">
        <v>64</v>
      </c>
      <c r="AA59" s="57">
        <v>0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0</v>
      </c>
      <c r="AM59" s="57">
        <v>0</v>
      </c>
      <c r="AN59" s="57">
        <v>0</v>
      </c>
      <c r="AO59" s="57">
        <v>0</v>
      </c>
      <c r="AP59" s="57">
        <v>0</v>
      </c>
      <c r="AQ59" s="57">
        <v>0</v>
      </c>
      <c r="AR59" s="57">
        <v>1</v>
      </c>
    </row>
    <row r="60" spans="1:44" s="8" customFormat="1" ht="39.950000000000003" customHeight="1" x14ac:dyDescent="0.15">
      <c r="A60" s="14">
        <v>52</v>
      </c>
      <c r="B60" s="57">
        <v>1</v>
      </c>
      <c r="C60" s="57" t="s">
        <v>196</v>
      </c>
      <c r="D60" s="57" t="s">
        <v>549</v>
      </c>
      <c r="E60" s="58" t="s">
        <v>550</v>
      </c>
      <c r="F60" s="58" t="s">
        <v>83</v>
      </c>
      <c r="G60" s="57" t="s">
        <v>253</v>
      </c>
      <c r="H60" s="57" t="s">
        <v>363</v>
      </c>
      <c r="I60" s="57"/>
      <c r="J60" s="57" t="s">
        <v>66</v>
      </c>
      <c r="K60" s="57" t="s">
        <v>549</v>
      </c>
      <c r="L60" s="57" t="s">
        <v>66</v>
      </c>
      <c r="M60" s="57" t="s">
        <v>33</v>
      </c>
      <c r="N60" s="57" t="s">
        <v>61</v>
      </c>
      <c r="O60" s="57" t="s">
        <v>83</v>
      </c>
      <c r="P60" s="57" t="s">
        <v>551</v>
      </c>
      <c r="Q60" s="57" t="s">
        <v>64</v>
      </c>
      <c r="R60" s="57" t="s">
        <v>64</v>
      </c>
      <c r="S60" s="57" t="s">
        <v>552</v>
      </c>
      <c r="T60" s="57" t="s">
        <v>64</v>
      </c>
      <c r="U60" s="57">
        <v>1.2999999999999999E-2</v>
      </c>
      <c r="V60" s="57" t="s">
        <v>64</v>
      </c>
      <c r="W60" s="57" t="s">
        <v>64</v>
      </c>
      <c r="X60" s="57" t="s">
        <v>64</v>
      </c>
      <c r="Y60" s="57" t="s">
        <v>64</v>
      </c>
      <c r="Z60" s="57" t="s">
        <v>64</v>
      </c>
      <c r="AA60" s="57">
        <v>0</v>
      </c>
      <c r="AB60" s="57">
        <v>0</v>
      </c>
      <c r="AC60" s="57">
        <v>0</v>
      </c>
      <c r="AD60" s="57">
        <v>0</v>
      </c>
      <c r="AE60" s="57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  <c r="AO60" s="57">
        <v>0</v>
      </c>
      <c r="AP60" s="57">
        <v>0</v>
      </c>
      <c r="AQ60" s="57">
        <v>0</v>
      </c>
      <c r="AR60" s="57">
        <v>1</v>
      </c>
    </row>
    <row r="61" spans="1:44" s="9" customFormat="1" ht="39.950000000000003" customHeight="1" x14ac:dyDescent="0.15">
      <c r="A61" s="14">
        <v>53</v>
      </c>
      <c r="B61" s="14">
        <v>1</v>
      </c>
      <c r="C61" s="14" t="s">
        <v>132</v>
      </c>
      <c r="D61" s="14" t="s">
        <v>133</v>
      </c>
      <c r="E61" s="51" t="s">
        <v>134</v>
      </c>
      <c r="F61" s="51" t="s">
        <v>135</v>
      </c>
      <c r="G61" s="14" t="s">
        <v>170</v>
      </c>
      <c r="H61" s="14" t="s">
        <v>103</v>
      </c>
      <c r="I61" s="14"/>
      <c r="J61" s="14" t="s">
        <v>66</v>
      </c>
      <c r="K61" s="14" t="s">
        <v>133</v>
      </c>
      <c r="L61" s="14" t="s">
        <v>66</v>
      </c>
      <c r="M61" s="14" t="s">
        <v>33</v>
      </c>
      <c r="N61" s="14" t="s">
        <v>61</v>
      </c>
      <c r="O61" s="14" t="s">
        <v>86</v>
      </c>
      <c r="P61" s="14" t="s">
        <v>68</v>
      </c>
      <c r="Q61" s="14" t="s">
        <v>64</v>
      </c>
      <c r="R61" s="14" t="s">
        <v>65</v>
      </c>
      <c r="S61" s="14" t="s">
        <v>72</v>
      </c>
      <c r="T61" s="14" t="s">
        <v>64</v>
      </c>
      <c r="U61" s="14">
        <v>1.4954000000000001</v>
      </c>
      <c r="V61" s="14" t="s">
        <v>64</v>
      </c>
      <c r="W61" s="14" t="s">
        <v>64</v>
      </c>
      <c r="X61" s="14" t="s">
        <v>64</v>
      </c>
      <c r="Y61" s="14" t="s">
        <v>64</v>
      </c>
      <c r="Z61" s="14" t="s">
        <v>64</v>
      </c>
      <c r="AA61" s="14">
        <v>1</v>
      </c>
      <c r="AB61" s="14">
        <v>1</v>
      </c>
      <c r="AC61" s="14">
        <v>1</v>
      </c>
      <c r="AD61" s="14">
        <v>1</v>
      </c>
      <c r="AE61" s="14">
        <v>1</v>
      </c>
      <c r="AF61" s="14">
        <v>1</v>
      </c>
      <c r="AG61" s="14">
        <v>1</v>
      </c>
      <c r="AH61" s="14">
        <v>1</v>
      </c>
      <c r="AI61" s="14">
        <v>1</v>
      </c>
      <c r="AJ61" s="14">
        <v>1</v>
      </c>
      <c r="AK61" s="14">
        <v>1</v>
      </c>
      <c r="AL61" s="14">
        <v>1</v>
      </c>
      <c r="AM61" s="14">
        <v>1</v>
      </c>
      <c r="AN61" s="14">
        <v>1</v>
      </c>
      <c r="AO61" s="14">
        <v>1</v>
      </c>
      <c r="AP61" s="14">
        <v>0</v>
      </c>
      <c r="AQ61" s="14">
        <v>1</v>
      </c>
      <c r="AR61" s="57">
        <v>1</v>
      </c>
    </row>
    <row r="62" spans="1:44" s="9" customFormat="1" ht="39.950000000000003" customHeight="1" x14ac:dyDescent="0.15">
      <c r="A62" s="14">
        <v>54</v>
      </c>
      <c r="B62" s="14">
        <v>1</v>
      </c>
      <c r="C62" s="14" t="s">
        <v>73</v>
      </c>
      <c r="D62" s="14" t="s">
        <v>74</v>
      </c>
      <c r="E62" s="51" t="s">
        <v>75</v>
      </c>
      <c r="F62" s="51" t="s">
        <v>64</v>
      </c>
      <c r="G62" s="14" t="s">
        <v>170</v>
      </c>
      <c r="H62" s="14" t="s">
        <v>103</v>
      </c>
      <c r="I62" s="14"/>
      <c r="J62" s="14" t="s">
        <v>66</v>
      </c>
      <c r="K62" s="14" t="s">
        <v>74</v>
      </c>
      <c r="L62" s="14" t="s">
        <v>66</v>
      </c>
      <c r="M62" s="14" t="s">
        <v>33</v>
      </c>
      <c r="N62" s="14" t="s">
        <v>61</v>
      </c>
      <c r="O62" s="14" t="s">
        <v>86</v>
      </c>
      <c r="P62" s="14" t="s">
        <v>68</v>
      </c>
      <c r="Q62" s="14" t="s">
        <v>64</v>
      </c>
      <c r="R62" s="14" t="s">
        <v>65</v>
      </c>
      <c r="S62" s="14" t="s">
        <v>112</v>
      </c>
      <c r="T62" s="14" t="s">
        <v>64</v>
      </c>
      <c r="U62" s="14">
        <v>0.95299999999999996</v>
      </c>
      <c r="V62" s="14" t="s">
        <v>64</v>
      </c>
      <c r="W62" s="14" t="s">
        <v>64</v>
      </c>
      <c r="X62" s="14" t="s">
        <v>64</v>
      </c>
      <c r="Y62" s="14" t="s">
        <v>65</v>
      </c>
      <c r="Z62" s="14" t="s">
        <v>64</v>
      </c>
      <c r="AA62" s="14">
        <v>1</v>
      </c>
      <c r="AB62" s="14">
        <v>1</v>
      </c>
      <c r="AC62" s="14">
        <v>1</v>
      </c>
      <c r="AD62" s="14">
        <v>1</v>
      </c>
      <c r="AE62" s="14">
        <v>1</v>
      </c>
      <c r="AF62" s="14">
        <v>1</v>
      </c>
      <c r="AG62" s="14">
        <v>1</v>
      </c>
      <c r="AH62" s="14">
        <v>1</v>
      </c>
      <c r="AI62" s="14">
        <v>1</v>
      </c>
      <c r="AJ62" s="14">
        <v>1</v>
      </c>
      <c r="AK62" s="14">
        <v>1</v>
      </c>
      <c r="AL62" s="14">
        <v>1</v>
      </c>
      <c r="AM62" s="14">
        <v>1</v>
      </c>
      <c r="AN62" s="14">
        <v>1</v>
      </c>
      <c r="AO62" s="14">
        <v>1</v>
      </c>
      <c r="AP62" s="14">
        <v>0</v>
      </c>
      <c r="AQ62" s="14">
        <v>1</v>
      </c>
      <c r="AR62" s="57">
        <v>1</v>
      </c>
    </row>
    <row r="63" spans="1:44" s="8" customFormat="1" ht="45" customHeight="1" x14ac:dyDescent="0.15">
      <c r="A63" s="14">
        <v>55</v>
      </c>
      <c r="B63" s="37">
        <v>1</v>
      </c>
      <c r="C63" s="37" t="s">
        <v>449</v>
      </c>
      <c r="D63" s="37" t="s">
        <v>450</v>
      </c>
      <c r="E63" s="52" t="s">
        <v>134</v>
      </c>
      <c r="F63" s="52" t="s">
        <v>135</v>
      </c>
      <c r="G63" s="37" t="s">
        <v>451</v>
      </c>
      <c r="H63" s="37" t="s">
        <v>103</v>
      </c>
      <c r="I63" s="37"/>
      <c r="J63" s="37" t="s">
        <v>66</v>
      </c>
      <c r="K63" s="37" t="str">
        <f t="shared" ref="K63:K64" si="0">D63</f>
        <v>SHT0016160</v>
      </c>
      <c r="L63" s="14" t="s">
        <v>66</v>
      </c>
      <c r="M63" s="14" t="s">
        <v>33</v>
      </c>
      <c r="N63" s="14" t="s">
        <v>61</v>
      </c>
      <c r="O63" s="37" t="s">
        <v>86</v>
      </c>
      <c r="P63" s="37" t="s">
        <v>68</v>
      </c>
      <c r="Q63" s="37" t="s">
        <v>64</v>
      </c>
      <c r="R63" s="37" t="s">
        <v>64</v>
      </c>
      <c r="S63" s="37" t="s">
        <v>72</v>
      </c>
      <c r="T63" s="37" t="s">
        <v>64</v>
      </c>
      <c r="U63" s="46">
        <v>1.4954000000000001</v>
      </c>
      <c r="V63" s="37" t="s">
        <v>64</v>
      </c>
      <c r="W63" s="37" t="s">
        <v>64</v>
      </c>
      <c r="X63" s="37" t="s">
        <v>64</v>
      </c>
      <c r="Y63" s="37" t="s">
        <v>64</v>
      </c>
      <c r="Z63" s="37" t="s">
        <v>64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1</v>
      </c>
      <c r="AQ63" s="14">
        <v>0</v>
      </c>
      <c r="AR63" s="57">
        <v>0</v>
      </c>
    </row>
    <row r="64" spans="1:44" s="8" customFormat="1" ht="45" customHeight="1" x14ac:dyDescent="0.15">
      <c r="A64" s="14">
        <v>56</v>
      </c>
      <c r="B64" s="37">
        <v>1</v>
      </c>
      <c r="C64" s="37" t="s">
        <v>449</v>
      </c>
      <c r="D64" s="37" t="s">
        <v>454</v>
      </c>
      <c r="E64" s="52" t="s">
        <v>75</v>
      </c>
      <c r="F64" s="52" t="s">
        <v>64</v>
      </c>
      <c r="G64" s="37" t="s">
        <v>451</v>
      </c>
      <c r="H64" s="37" t="s">
        <v>103</v>
      </c>
      <c r="I64" s="37"/>
      <c r="J64" s="37" t="s">
        <v>66</v>
      </c>
      <c r="K64" s="37" t="str">
        <f t="shared" si="0"/>
        <v>SHT0016161</v>
      </c>
      <c r="L64" s="14" t="s">
        <v>66</v>
      </c>
      <c r="M64" s="14" t="s">
        <v>33</v>
      </c>
      <c r="N64" s="14" t="s">
        <v>61</v>
      </c>
      <c r="O64" s="37" t="s">
        <v>86</v>
      </c>
      <c r="P64" s="37" t="s">
        <v>68</v>
      </c>
      <c r="Q64" s="37" t="s">
        <v>64</v>
      </c>
      <c r="R64" s="37" t="s">
        <v>64</v>
      </c>
      <c r="S64" s="37" t="s">
        <v>112</v>
      </c>
      <c r="T64" s="37" t="s">
        <v>64</v>
      </c>
      <c r="U64" s="46">
        <v>0.95299999999999996</v>
      </c>
      <c r="V64" s="37" t="s">
        <v>64</v>
      </c>
      <c r="W64" s="37" t="s">
        <v>64</v>
      </c>
      <c r="X64" s="37" t="s">
        <v>64</v>
      </c>
      <c r="Y64" s="37" t="s">
        <v>64</v>
      </c>
      <c r="Z64" s="37" t="s">
        <v>64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1</v>
      </c>
      <c r="AQ64" s="14">
        <v>0</v>
      </c>
      <c r="AR64" s="57">
        <v>0</v>
      </c>
    </row>
    <row r="65" spans="1:44" s="9" customFormat="1" ht="39.950000000000003" customHeight="1" x14ac:dyDescent="0.15">
      <c r="A65" s="14">
        <v>57</v>
      </c>
      <c r="B65" s="14">
        <v>1</v>
      </c>
      <c r="C65" s="14" t="s">
        <v>64</v>
      </c>
      <c r="D65" s="14" t="s">
        <v>265</v>
      </c>
      <c r="E65" s="51" t="s">
        <v>77</v>
      </c>
      <c r="F65" s="51" t="s">
        <v>69</v>
      </c>
      <c r="G65" s="14" t="s">
        <v>170</v>
      </c>
      <c r="H65" s="14" t="s">
        <v>103</v>
      </c>
      <c r="I65" s="14"/>
      <c r="J65" s="14" t="s">
        <v>66</v>
      </c>
      <c r="K65" s="14" t="s">
        <v>64</v>
      </c>
      <c r="L65" s="14" t="s">
        <v>66</v>
      </c>
      <c r="M65" s="14" t="s">
        <v>33</v>
      </c>
      <c r="N65" s="14" t="s">
        <v>61</v>
      </c>
      <c r="O65" s="14" t="s">
        <v>69</v>
      </c>
      <c r="P65" s="14" t="s">
        <v>64</v>
      </c>
      <c r="Q65" s="14" t="s">
        <v>64</v>
      </c>
      <c r="R65" s="14" t="s">
        <v>64</v>
      </c>
      <c r="S65" s="14" t="s">
        <v>78</v>
      </c>
      <c r="T65" s="14" t="s">
        <v>64</v>
      </c>
      <c r="U65" s="14">
        <v>2.5999999999999999E-2</v>
      </c>
      <c r="V65" s="14" t="s">
        <v>64</v>
      </c>
      <c r="W65" s="14" t="s">
        <v>64</v>
      </c>
      <c r="X65" s="14" t="s">
        <v>64</v>
      </c>
      <c r="Y65" s="14" t="s">
        <v>64</v>
      </c>
      <c r="Z65" s="14" t="s">
        <v>64</v>
      </c>
      <c r="AA65" s="14">
        <v>4</v>
      </c>
      <c r="AB65" s="14">
        <v>4</v>
      </c>
      <c r="AC65" s="14">
        <v>4</v>
      </c>
      <c r="AD65" s="14">
        <v>4</v>
      </c>
      <c r="AE65" s="14">
        <v>4</v>
      </c>
      <c r="AF65" s="14">
        <v>4</v>
      </c>
      <c r="AG65" s="14">
        <v>4</v>
      </c>
      <c r="AH65" s="14">
        <v>4</v>
      </c>
      <c r="AI65" s="14">
        <v>4</v>
      </c>
      <c r="AJ65" s="14">
        <v>4</v>
      </c>
      <c r="AK65" s="14">
        <v>4</v>
      </c>
      <c r="AL65" s="14">
        <v>4</v>
      </c>
      <c r="AM65" s="14">
        <v>4</v>
      </c>
      <c r="AN65" s="14">
        <v>4</v>
      </c>
      <c r="AO65" s="14">
        <v>4</v>
      </c>
      <c r="AP65" s="14">
        <v>4</v>
      </c>
      <c r="AQ65" s="14">
        <v>4</v>
      </c>
      <c r="AR65" s="57">
        <v>4</v>
      </c>
    </row>
    <row r="66" spans="1:44" s="9" customFormat="1" ht="39.950000000000003" customHeight="1" x14ac:dyDescent="0.15">
      <c r="A66" s="14">
        <v>58</v>
      </c>
      <c r="B66" s="14">
        <v>1</v>
      </c>
      <c r="C66" s="14" t="s">
        <v>64</v>
      </c>
      <c r="D66" s="14" t="s">
        <v>76</v>
      </c>
      <c r="E66" s="51" t="s">
        <v>77</v>
      </c>
      <c r="F66" s="51" t="s">
        <v>69</v>
      </c>
      <c r="G66" s="14" t="s">
        <v>170</v>
      </c>
      <c r="H66" s="14" t="s">
        <v>103</v>
      </c>
      <c r="I66" s="14"/>
      <c r="J66" s="14" t="s">
        <v>66</v>
      </c>
      <c r="K66" s="14" t="s">
        <v>64</v>
      </c>
      <c r="L66" s="14" t="s">
        <v>66</v>
      </c>
      <c r="M66" s="14" t="s">
        <v>33</v>
      </c>
      <c r="N66" s="14" t="s">
        <v>61</v>
      </c>
      <c r="O66" s="14" t="s">
        <v>69</v>
      </c>
      <c r="P66" s="14" t="s">
        <v>65</v>
      </c>
      <c r="Q66" s="14" t="s">
        <v>64</v>
      </c>
      <c r="R66" s="14" t="s">
        <v>65</v>
      </c>
      <c r="S66" s="14" t="s">
        <v>78</v>
      </c>
      <c r="T66" s="14" t="s">
        <v>64</v>
      </c>
      <c r="U66" s="14">
        <v>2.5999999999999999E-2</v>
      </c>
      <c r="V66" s="14" t="s">
        <v>64</v>
      </c>
      <c r="W66" s="14" t="s">
        <v>64</v>
      </c>
      <c r="X66" s="14" t="s">
        <v>64</v>
      </c>
      <c r="Y66" s="14" t="s">
        <v>65</v>
      </c>
      <c r="Z66" s="14" t="s">
        <v>64</v>
      </c>
      <c r="AA66" s="14">
        <v>4</v>
      </c>
      <c r="AB66" s="14">
        <v>4</v>
      </c>
      <c r="AC66" s="14">
        <v>4</v>
      </c>
      <c r="AD66" s="14">
        <v>4</v>
      </c>
      <c r="AE66" s="14">
        <v>4</v>
      </c>
      <c r="AF66" s="14">
        <v>4</v>
      </c>
      <c r="AG66" s="14">
        <v>4</v>
      </c>
      <c r="AH66" s="14">
        <v>4</v>
      </c>
      <c r="AI66" s="14">
        <v>4</v>
      </c>
      <c r="AJ66" s="14">
        <v>4</v>
      </c>
      <c r="AK66" s="14">
        <v>4</v>
      </c>
      <c r="AL66" s="14">
        <v>4</v>
      </c>
      <c r="AM66" s="14">
        <v>4</v>
      </c>
      <c r="AN66" s="14">
        <v>4</v>
      </c>
      <c r="AO66" s="14">
        <v>4</v>
      </c>
      <c r="AP66" s="14">
        <v>4</v>
      </c>
      <c r="AQ66" s="14">
        <v>4</v>
      </c>
      <c r="AR66" s="57">
        <v>4</v>
      </c>
    </row>
    <row r="67" spans="1:44" s="9" customFormat="1" ht="39.950000000000003" customHeight="1" x14ac:dyDescent="0.15">
      <c r="A67" s="14">
        <v>59</v>
      </c>
      <c r="B67" s="14">
        <v>1</v>
      </c>
      <c r="C67" s="14" t="s">
        <v>64</v>
      </c>
      <c r="D67" s="14" t="s">
        <v>113</v>
      </c>
      <c r="E67" s="51" t="s">
        <v>114</v>
      </c>
      <c r="F67" s="51" t="s">
        <v>69</v>
      </c>
      <c r="G67" s="14" t="s">
        <v>170</v>
      </c>
      <c r="H67" s="14" t="s">
        <v>103</v>
      </c>
      <c r="I67" s="14"/>
      <c r="J67" s="14" t="s">
        <v>66</v>
      </c>
      <c r="K67" s="14" t="s">
        <v>64</v>
      </c>
      <c r="L67" s="14" t="s">
        <v>66</v>
      </c>
      <c r="M67" s="14" t="s">
        <v>33</v>
      </c>
      <c r="N67" s="14" t="s">
        <v>61</v>
      </c>
      <c r="O67" s="14" t="s">
        <v>69</v>
      </c>
      <c r="P67" s="14" t="s">
        <v>65</v>
      </c>
      <c r="Q67" s="14" t="s">
        <v>64</v>
      </c>
      <c r="R67" s="14" t="s">
        <v>65</v>
      </c>
      <c r="S67" s="14" t="s">
        <v>79</v>
      </c>
      <c r="T67" s="14" t="s">
        <v>64</v>
      </c>
      <c r="U67" s="14">
        <v>4.0000000000000001E-3</v>
      </c>
      <c r="V67" s="14" t="s">
        <v>64</v>
      </c>
      <c r="W67" s="14" t="s">
        <v>64</v>
      </c>
      <c r="X67" s="14" t="s">
        <v>64</v>
      </c>
      <c r="Y67" s="14" t="s">
        <v>65</v>
      </c>
      <c r="Z67" s="14" t="s">
        <v>64</v>
      </c>
      <c r="AA67" s="14">
        <v>8</v>
      </c>
      <c r="AB67" s="14">
        <v>8</v>
      </c>
      <c r="AC67" s="14">
        <v>8</v>
      </c>
      <c r="AD67" s="14">
        <v>8</v>
      </c>
      <c r="AE67" s="14">
        <v>8</v>
      </c>
      <c r="AF67" s="14">
        <v>8</v>
      </c>
      <c r="AG67" s="14">
        <v>8</v>
      </c>
      <c r="AH67" s="14">
        <v>8</v>
      </c>
      <c r="AI67" s="14">
        <v>8</v>
      </c>
      <c r="AJ67" s="14">
        <v>8</v>
      </c>
      <c r="AK67" s="14">
        <v>8</v>
      </c>
      <c r="AL67" s="14">
        <v>8</v>
      </c>
      <c r="AM67" s="14">
        <v>8</v>
      </c>
      <c r="AN67" s="14">
        <v>8</v>
      </c>
      <c r="AO67" s="14">
        <v>8</v>
      </c>
      <c r="AP67" s="14">
        <v>8</v>
      </c>
      <c r="AQ67" s="14">
        <v>8</v>
      </c>
      <c r="AR67" s="57">
        <v>8</v>
      </c>
    </row>
    <row r="68" spans="1:44" s="9" customFormat="1" ht="39.950000000000003" customHeight="1" x14ac:dyDescent="0.15">
      <c r="A68" s="14">
        <v>60</v>
      </c>
      <c r="B68" s="14">
        <v>1</v>
      </c>
      <c r="C68" s="14" t="s">
        <v>64</v>
      </c>
      <c r="D68" s="14" t="s">
        <v>80</v>
      </c>
      <c r="E68" s="51" t="s">
        <v>81</v>
      </c>
      <c r="F68" s="51" t="s">
        <v>69</v>
      </c>
      <c r="G68" s="14" t="s">
        <v>170</v>
      </c>
      <c r="H68" s="14" t="s">
        <v>103</v>
      </c>
      <c r="I68" s="14"/>
      <c r="J68" s="14" t="s">
        <v>66</v>
      </c>
      <c r="K68" s="14" t="s">
        <v>64</v>
      </c>
      <c r="L68" s="14" t="s">
        <v>66</v>
      </c>
      <c r="M68" s="14" t="s">
        <v>33</v>
      </c>
      <c r="N68" s="14" t="s">
        <v>61</v>
      </c>
      <c r="O68" s="14" t="s">
        <v>69</v>
      </c>
      <c r="P68" s="14" t="s">
        <v>65</v>
      </c>
      <c r="Q68" s="14" t="s">
        <v>64</v>
      </c>
      <c r="R68" s="14" t="s">
        <v>65</v>
      </c>
      <c r="S68" s="14" t="s">
        <v>82</v>
      </c>
      <c r="T68" s="14" t="s">
        <v>64</v>
      </c>
      <c r="U68" s="14">
        <v>6.0000000000000001E-3</v>
      </c>
      <c r="V68" s="14" t="s">
        <v>64</v>
      </c>
      <c r="W68" s="14" t="s">
        <v>64</v>
      </c>
      <c r="X68" s="14" t="s">
        <v>64</v>
      </c>
      <c r="Y68" s="14" t="s">
        <v>65</v>
      </c>
      <c r="Z68" s="14" t="s">
        <v>64</v>
      </c>
      <c r="AA68" s="14">
        <v>8</v>
      </c>
      <c r="AB68" s="14">
        <v>8</v>
      </c>
      <c r="AC68" s="14">
        <v>8</v>
      </c>
      <c r="AD68" s="14">
        <v>8</v>
      </c>
      <c r="AE68" s="14">
        <v>8</v>
      </c>
      <c r="AF68" s="14">
        <v>8</v>
      </c>
      <c r="AG68" s="14">
        <v>8</v>
      </c>
      <c r="AH68" s="14">
        <v>8</v>
      </c>
      <c r="AI68" s="14">
        <v>8</v>
      </c>
      <c r="AJ68" s="14">
        <v>8</v>
      </c>
      <c r="AK68" s="14">
        <v>8</v>
      </c>
      <c r="AL68" s="14">
        <v>8</v>
      </c>
      <c r="AM68" s="14">
        <v>8</v>
      </c>
      <c r="AN68" s="14">
        <v>8</v>
      </c>
      <c r="AO68" s="14">
        <v>8</v>
      </c>
      <c r="AP68" s="14">
        <v>8</v>
      </c>
      <c r="AQ68" s="14">
        <v>8</v>
      </c>
      <c r="AR68" s="57">
        <v>8</v>
      </c>
    </row>
    <row r="69" spans="1:44" s="9" customFormat="1" ht="39.950000000000003" customHeight="1" x14ac:dyDescent="0.15">
      <c r="A69" s="14">
        <v>61</v>
      </c>
      <c r="B69" s="14">
        <v>1</v>
      </c>
      <c r="C69" s="14" t="s">
        <v>499</v>
      </c>
      <c r="D69" s="14" t="s">
        <v>262</v>
      </c>
      <c r="E69" s="51" t="s">
        <v>259</v>
      </c>
      <c r="F69" s="51" t="s">
        <v>64</v>
      </c>
      <c r="G69" s="14" t="s">
        <v>253</v>
      </c>
      <c r="H69" s="14" t="s">
        <v>256</v>
      </c>
      <c r="I69" s="14"/>
      <c r="J69" s="14" t="s">
        <v>66</v>
      </c>
      <c r="K69" s="14" t="s">
        <v>64</v>
      </c>
      <c r="L69" s="14" t="s">
        <v>66</v>
      </c>
      <c r="M69" s="14" t="s">
        <v>61</v>
      </c>
      <c r="N69" s="14" t="s">
        <v>33</v>
      </c>
      <c r="O69" s="14" t="s">
        <v>86</v>
      </c>
      <c r="P69" s="14" t="s">
        <v>68</v>
      </c>
      <c r="Q69" s="14" t="s">
        <v>64</v>
      </c>
      <c r="R69" s="14" t="s">
        <v>64</v>
      </c>
      <c r="S69" s="14" t="s">
        <v>260</v>
      </c>
      <c r="T69" s="14" t="s">
        <v>64</v>
      </c>
      <c r="U69" s="14">
        <v>2.9359999999999999</v>
      </c>
      <c r="V69" s="14" t="s">
        <v>64</v>
      </c>
      <c r="W69" s="14" t="s">
        <v>64</v>
      </c>
      <c r="X69" s="14" t="s">
        <v>64</v>
      </c>
      <c r="Y69" s="14" t="s">
        <v>64</v>
      </c>
      <c r="Z69" s="14"/>
      <c r="AA69" s="14">
        <v>1</v>
      </c>
      <c r="AB69" s="14">
        <v>1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1</v>
      </c>
      <c r="AM69" s="14">
        <v>1</v>
      </c>
      <c r="AN69" s="14">
        <v>0</v>
      </c>
      <c r="AO69" s="14">
        <v>0</v>
      </c>
      <c r="AP69" s="14">
        <v>0</v>
      </c>
      <c r="AQ69" s="14">
        <v>0</v>
      </c>
      <c r="AR69" s="57">
        <v>1</v>
      </c>
    </row>
    <row r="70" spans="1:44" s="8" customFormat="1" ht="39.950000000000003" customHeight="1" x14ac:dyDescent="0.15">
      <c r="A70" s="14">
        <v>62</v>
      </c>
      <c r="B70" s="14">
        <v>1</v>
      </c>
      <c r="C70" s="14" t="s">
        <v>499</v>
      </c>
      <c r="D70" s="14" t="s">
        <v>290</v>
      </c>
      <c r="E70" s="51" t="s">
        <v>259</v>
      </c>
      <c r="F70" s="51" t="s">
        <v>64</v>
      </c>
      <c r="G70" s="14" t="s">
        <v>253</v>
      </c>
      <c r="H70" s="14" t="s">
        <v>256</v>
      </c>
      <c r="I70" s="14"/>
      <c r="J70" s="14" t="s">
        <v>66</v>
      </c>
      <c r="K70" s="14" t="s">
        <v>64</v>
      </c>
      <c r="L70" s="14" t="s">
        <v>66</v>
      </c>
      <c r="M70" s="14" t="s">
        <v>61</v>
      </c>
      <c r="N70" s="14" t="s">
        <v>33</v>
      </c>
      <c r="O70" s="14" t="s">
        <v>86</v>
      </c>
      <c r="P70" s="14" t="s">
        <v>68</v>
      </c>
      <c r="Q70" s="14" t="s">
        <v>64</v>
      </c>
      <c r="R70" s="14" t="s">
        <v>64</v>
      </c>
      <c r="S70" s="14" t="s">
        <v>260</v>
      </c>
      <c r="T70" s="14" t="s">
        <v>64</v>
      </c>
      <c r="U70" s="14">
        <v>2.9359999999999999</v>
      </c>
      <c r="V70" s="14" t="s">
        <v>64</v>
      </c>
      <c r="W70" s="14" t="s">
        <v>64</v>
      </c>
      <c r="X70" s="14" t="s">
        <v>64</v>
      </c>
      <c r="Y70" s="14" t="s">
        <v>64</v>
      </c>
      <c r="Z70" s="14"/>
      <c r="AA70" s="14">
        <v>0</v>
      </c>
      <c r="AB70" s="14">
        <v>0</v>
      </c>
      <c r="AC70" s="14">
        <v>1</v>
      </c>
      <c r="AD70" s="14">
        <v>0</v>
      </c>
      <c r="AE70" s="14">
        <v>1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57">
        <v>0</v>
      </c>
    </row>
    <row r="71" spans="1:44" s="9" customFormat="1" ht="39.950000000000003" customHeight="1" x14ac:dyDescent="0.15">
      <c r="A71" s="14">
        <v>63</v>
      </c>
      <c r="B71" s="14">
        <v>1</v>
      </c>
      <c r="C71" s="14" t="s">
        <v>499</v>
      </c>
      <c r="D71" s="14" t="s">
        <v>509</v>
      </c>
      <c r="E71" s="51" t="s">
        <v>259</v>
      </c>
      <c r="F71" s="51" t="s">
        <v>64</v>
      </c>
      <c r="G71" s="14" t="s">
        <v>253</v>
      </c>
      <c r="H71" s="14" t="s">
        <v>256</v>
      </c>
      <c r="I71" s="14"/>
      <c r="J71" s="14" t="s">
        <v>66</v>
      </c>
      <c r="K71" s="14" t="s">
        <v>64</v>
      </c>
      <c r="L71" s="14" t="s">
        <v>66</v>
      </c>
      <c r="M71" s="14" t="s">
        <v>61</v>
      </c>
      <c r="N71" s="14" t="s">
        <v>33</v>
      </c>
      <c r="O71" s="14" t="s">
        <v>86</v>
      </c>
      <c r="P71" s="14" t="s">
        <v>68</v>
      </c>
      <c r="Q71" s="14" t="s">
        <v>64</v>
      </c>
      <c r="R71" s="14" t="s">
        <v>64</v>
      </c>
      <c r="S71" s="14" t="s">
        <v>260</v>
      </c>
      <c r="T71" s="14" t="s">
        <v>64</v>
      </c>
      <c r="U71" s="14">
        <v>2.9359999999999999</v>
      </c>
      <c r="V71" s="14" t="s">
        <v>64</v>
      </c>
      <c r="W71" s="14" t="s">
        <v>64</v>
      </c>
      <c r="X71" s="14" t="s">
        <v>64</v>
      </c>
      <c r="Y71" s="14" t="s">
        <v>64</v>
      </c>
      <c r="Z71" s="14"/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1</v>
      </c>
      <c r="AH71" s="14">
        <v>0</v>
      </c>
      <c r="AI71" s="14">
        <v>0</v>
      </c>
      <c r="AJ71" s="14">
        <v>1</v>
      </c>
      <c r="AK71" s="14">
        <v>0</v>
      </c>
      <c r="AL71" s="14">
        <v>0</v>
      </c>
      <c r="AM71" s="14">
        <v>0</v>
      </c>
      <c r="AN71" s="14">
        <v>1</v>
      </c>
      <c r="AO71" s="14">
        <v>0</v>
      </c>
      <c r="AP71" s="14">
        <v>0</v>
      </c>
      <c r="AQ71" s="14">
        <v>0</v>
      </c>
      <c r="AR71" s="57">
        <v>0</v>
      </c>
    </row>
    <row r="72" spans="1:44" s="8" customFormat="1" ht="39.950000000000003" customHeight="1" x14ac:dyDescent="0.15">
      <c r="A72" s="14">
        <v>64</v>
      </c>
      <c r="B72" s="14">
        <v>1</v>
      </c>
      <c r="C72" s="14" t="s">
        <v>499</v>
      </c>
      <c r="D72" s="14" t="s">
        <v>510</v>
      </c>
      <c r="E72" s="51" t="s">
        <v>259</v>
      </c>
      <c r="F72" s="51" t="s">
        <v>64</v>
      </c>
      <c r="G72" s="14" t="s">
        <v>253</v>
      </c>
      <c r="H72" s="14" t="s">
        <v>256</v>
      </c>
      <c r="I72" s="14"/>
      <c r="J72" s="14" t="s">
        <v>66</v>
      </c>
      <c r="K72" s="14" t="s">
        <v>64</v>
      </c>
      <c r="L72" s="14" t="s">
        <v>66</v>
      </c>
      <c r="M72" s="14" t="s">
        <v>61</v>
      </c>
      <c r="N72" s="14" t="s">
        <v>33</v>
      </c>
      <c r="O72" s="14" t="s">
        <v>86</v>
      </c>
      <c r="P72" s="14" t="s">
        <v>68</v>
      </c>
      <c r="Q72" s="14" t="s">
        <v>64</v>
      </c>
      <c r="R72" s="14" t="s">
        <v>64</v>
      </c>
      <c r="S72" s="14" t="s">
        <v>260</v>
      </c>
      <c r="T72" s="14" t="s">
        <v>64</v>
      </c>
      <c r="U72" s="14">
        <v>2.9359999999999999</v>
      </c>
      <c r="V72" s="14" t="s">
        <v>64</v>
      </c>
      <c r="W72" s="14" t="s">
        <v>64</v>
      </c>
      <c r="X72" s="14" t="s">
        <v>64</v>
      </c>
      <c r="Y72" s="14" t="s">
        <v>64</v>
      </c>
      <c r="Z72" s="14"/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1</v>
      </c>
      <c r="AI72" s="14">
        <v>1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1</v>
      </c>
      <c r="AR72" s="57">
        <v>0</v>
      </c>
    </row>
    <row r="73" spans="1:44" s="9" customFormat="1" ht="39.950000000000003" customHeight="1" x14ac:dyDescent="0.15">
      <c r="A73" s="14">
        <v>65</v>
      </c>
      <c r="B73" s="14">
        <v>1</v>
      </c>
      <c r="C73" s="14" t="s">
        <v>499</v>
      </c>
      <c r="D73" s="14" t="s">
        <v>511</v>
      </c>
      <c r="E73" s="51" t="s">
        <v>259</v>
      </c>
      <c r="F73" s="51" t="s">
        <v>64</v>
      </c>
      <c r="G73" s="14" t="s">
        <v>253</v>
      </c>
      <c r="H73" s="14" t="s">
        <v>256</v>
      </c>
      <c r="I73" s="14"/>
      <c r="J73" s="14" t="s">
        <v>66</v>
      </c>
      <c r="K73" s="14" t="s">
        <v>64</v>
      </c>
      <c r="L73" s="14" t="s">
        <v>66</v>
      </c>
      <c r="M73" s="14" t="s">
        <v>61</v>
      </c>
      <c r="N73" s="14" t="s">
        <v>33</v>
      </c>
      <c r="O73" s="14" t="s">
        <v>86</v>
      </c>
      <c r="P73" s="14" t="s">
        <v>68</v>
      </c>
      <c r="Q73" s="14" t="s">
        <v>64</v>
      </c>
      <c r="R73" s="14" t="s">
        <v>64</v>
      </c>
      <c r="S73" s="14" t="s">
        <v>260</v>
      </c>
      <c r="T73" s="14" t="s">
        <v>64</v>
      </c>
      <c r="U73" s="14">
        <v>2.9359999999999999</v>
      </c>
      <c r="V73" s="14" t="s">
        <v>64</v>
      </c>
      <c r="W73" s="14" t="s">
        <v>64</v>
      </c>
      <c r="X73" s="14" t="s">
        <v>64</v>
      </c>
      <c r="Y73" s="14" t="s">
        <v>64</v>
      </c>
      <c r="Z73" s="14"/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1</v>
      </c>
      <c r="AL73" s="14">
        <v>0</v>
      </c>
      <c r="AM73" s="14">
        <v>0</v>
      </c>
      <c r="AN73" s="14">
        <v>0</v>
      </c>
      <c r="AO73" s="14">
        <v>1</v>
      </c>
      <c r="AP73" s="14">
        <v>1</v>
      </c>
      <c r="AQ73" s="14">
        <v>0</v>
      </c>
      <c r="AR73" s="57">
        <v>0</v>
      </c>
    </row>
    <row r="74" spans="1:44" s="8" customFormat="1" ht="39.950000000000003" customHeight="1" x14ac:dyDescent="0.15">
      <c r="A74" s="14">
        <v>66</v>
      </c>
      <c r="B74" s="14">
        <v>1</v>
      </c>
      <c r="C74" s="14" t="s">
        <v>499</v>
      </c>
      <c r="D74" s="14" t="s">
        <v>512</v>
      </c>
      <c r="E74" s="51" t="s">
        <v>259</v>
      </c>
      <c r="F74" s="51" t="s">
        <v>64</v>
      </c>
      <c r="G74" s="14" t="s">
        <v>253</v>
      </c>
      <c r="H74" s="14" t="s">
        <v>256</v>
      </c>
      <c r="I74" s="14"/>
      <c r="J74" s="14" t="s">
        <v>66</v>
      </c>
      <c r="K74" s="14" t="s">
        <v>64</v>
      </c>
      <c r="L74" s="14" t="s">
        <v>66</v>
      </c>
      <c r="M74" s="14" t="s">
        <v>61</v>
      </c>
      <c r="N74" s="14" t="s">
        <v>33</v>
      </c>
      <c r="O74" s="14" t="s">
        <v>86</v>
      </c>
      <c r="P74" s="14" t="s">
        <v>68</v>
      </c>
      <c r="Q74" s="14" t="s">
        <v>64</v>
      </c>
      <c r="R74" s="14" t="s">
        <v>64</v>
      </c>
      <c r="S74" s="14" t="s">
        <v>260</v>
      </c>
      <c r="T74" s="14" t="s">
        <v>64</v>
      </c>
      <c r="U74" s="14">
        <v>2.9359999999999999</v>
      </c>
      <c r="V74" s="14" t="s">
        <v>64</v>
      </c>
      <c r="W74" s="14" t="s">
        <v>64</v>
      </c>
      <c r="X74" s="14" t="s">
        <v>64</v>
      </c>
      <c r="Y74" s="14" t="s">
        <v>64</v>
      </c>
      <c r="Z74" s="14"/>
      <c r="AA74" s="14">
        <v>0</v>
      </c>
      <c r="AB74" s="14">
        <v>0</v>
      </c>
      <c r="AC74" s="14">
        <v>0</v>
      </c>
      <c r="AD74" s="14">
        <v>1</v>
      </c>
      <c r="AE74" s="14">
        <v>0</v>
      </c>
      <c r="AF74" s="14">
        <v>1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57">
        <v>0</v>
      </c>
    </row>
    <row r="75" spans="1:44" s="10" customFormat="1" ht="39.950000000000003" customHeight="1" x14ac:dyDescent="0.15">
      <c r="A75" s="14">
        <v>67</v>
      </c>
      <c r="B75" s="14">
        <v>2</v>
      </c>
      <c r="C75" s="14" t="s">
        <v>227</v>
      </c>
      <c r="D75" s="14" t="s">
        <v>240</v>
      </c>
      <c r="E75" s="51" t="s">
        <v>141</v>
      </c>
      <c r="F75" s="51" t="s">
        <v>411</v>
      </c>
      <c r="G75" s="14" t="s">
        <v>170</v>
      </c>
      <c r="H75" s="14" t="s">
        <v>103</v>
      </c>
      <c r="I75" s="14"/>
      <c r="J75" s="14" t="s">
        <v>66</v>
      </c>
      <c r="K75" s="14" t="s">
        <v>64</v>
      </c>
      <c r="L75" s="14" t="s">
        <v>66</v>
      </c>
      <c r="M75" s="14" t="s">
        <v>33</v>
      </c>
      <c r="N75" s="14" t="s">
        <v>61</v>
      </c>
      <c r="O75" s="14" t="s">
        <v>125</v>
      </c>
      <c r="P75" s="14" t="s">
        <v>122</v>
      </c>
      <c r="Q75" s="14" t="s">
        <v>64</v>
      </c>
      <c r="R75" s="14" t="s">
        <v>64</v>
      </c>
      <c r="S75" s="14" t="s">
        <v>64</v>
      </c>
      <c r="T75" s="14" t="s">
        <v>64</v>
      </c>
      <c r="U75" s="14" t="s">
        <v>64</v>
      </c>
      <c r="V75" s="14" t="s">
        <v>64</v>
      </c>
      <c r="W75" s="14" t="s">
        <v>64</v>
      </c>
      <c r="X75" s="14" t="s">
        <v>64</v>
      </c>
      <c r="Y75" s="14" t="s">
        <v>64</v>
      </c>
      <c r="Z75" s="14" t="s">
        <v>64</v>
      </c>
      <c r="AA75" s="14">
        <v>1</v>
      </c>
      <c r="AB75" s="14">
        <v>1</v>
      </c>
      <c r="AC75" s="14">
        <v>0</v>
      </c>
      <c r="AD75" s="14">
        <v>1</v>
      </c>
      <c r="AE75" s="14">
        <v>0</v>
      </c>
      <c r="AF75" s="14">
        <v>1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47">
        <v>1</v>
      </c>
      <c r="AM75" s="47">
        <v>1</v>
      </c>
      <c r="AN75" s="14">
        <v>0</v>
      </c>
      <c r="AO75" s="14">
        <v>0</v>
      </c>
      <c r="AP75" s="14">
        <v>0</v>
      </c>
      <c r="AQ75" s="14">
        <v>0</v>
      </c>
      <c r="AR75" s="57">
        <v>1</v>
      </c>
    </row>
    <row r="76" spans="1:44" s="8" customFormat="1" ht="39.950000000000003" customHeight="1" x14ac:dyDescent="0.15">
      <c r="A76" s="14">
        <v>68</v>
      </c>
      <c r="B76" s="14">
        <v>2</v>
      </c>
      <c r="C76" s="14" t="s">
        <v>182</v>
      </c>
      <c r="D76" s="14" t="s">
        <v>492</v>
      </c>
      <c r="E76" s="51" t="s">
        <v>141</v>
      </c>
      <c r="F76" s="51" t="s">
        <v>412</v>
      </c>
      <c r="G76" s="14" t="s">
        <v>170</v>
      </c>
      <c r="H76" s="14" t="s">
        <v>103</v>
      </c>
      <c r="I76" s="14"/>
      <c r="J76" s="14" t="s">
        <v>66</v>
      </c>
      <c r="K76" s="14" t="s">
        <v>64</v>
      </c>
      <c r="L76" s="14" t="s">
        <v>66</v>
      </c>
      <c r="M76" s="14" t="s">
        <v>33</v>
      </c>
      <c r="N76" s="14" t="s">
        <v>61</v>
      </c>
      <c r="O76" s="14" t="s">
        <v>125</v>
      </c>
      <c r="P76" s="14" t="s">
        <v>122</v>
      </c>
      <c r="Q76" s="14" t="s">
        <v>64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>
        <v>0</v>
      </c>
      <c r="AB76" s="14">
        <v>0</v>
      </c>
      <c r="AC76" s="14">
        <v>1</v>
      </c>
      <c r="AD76" s="14">
        <v>0</v>
      </c>
      <c r="AE76" s="14">
        <v>1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57">
        <v>0</v>
      </c>
    </row>
    <row r="77" spans="1:44" s="10" customFormat="1" ht="39.950000000000003" customHeight="1" x14ac:dyDescent="0.15">
      <c r="A77" s="14">
        <v>69</v>
      </c>
      <c r="B77" s="14">
        <v>2</v>
      </c>
      <c r="C77" s="14" t="s">
        <v>182</v>
      </c>
      <c r="D77" s="14" t="s">
        <v>498</v>
      </c>
      <c r="E77" s="51" t="s">
        <v>141</v>
      </c>
      <c r="F77" s="51" t="s">
        <v>413</v>
      </c>
      <c r="G77" s="14" t="s">
        <v>170</v>
      </c>
      <c r="H77" s="14" t="s">
        <v>103</v>
      </c>
      <c r="I77" s="14"/>
      <c r="J77" s="14" t="s">
        <v>66</v>
      </c>
      <c r="K77" s="14" t="s">
        <v>64</v>
      </c>
      <c r="L77" s="14" t="s">
        <v>66</v>
      </c>
      <c r="M77" s="14" t="s">
        <v>33</v>
      </c>
      <c r="N77" s="14" t="s">
        <v>61</v>
      </c>
      <c r="O77" s="14" t="s">
        <v>125</v>
      </c>
      <c r="P77" s="14" t="s">
        <v>122</v>
      </c>
      <c r="Q77" s="14" t="s">
        <v>64</v>
      </c>
      <c r="R77" s="14" t="s">
        <v>64</v>
      </c>
      <c r="S77" s="14" t="s">
        <v>64</v>
      </c>
      <c r="T77" s="14" t="s">
        <v>64</v>
      </c>
      <c r="U77" s="14" t="s">
        <v>64</v>
      </c>
      <c r="V77" s="14" t="s">
        <v>64</v>
      </c>
      <c r="W77" s="14" t="s">
        <v>64</v>
      </c>
      <c r="X77" s="14" t="s">
        <v>64</v>
      </c>
      <c r="Y77" s="14" t="s">
        <v>64</v>
      </c>
      <c r="Z77" s="14" t="s">
        <v>64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1</v>
      </c>
      <c r="AH77" s="14">
        <v>0</v>
      </c>
      <c r="AI77" s="14">
        <v>0</v>
      </c>
      <c r="AJ77" s="14">
        <v>1</v>
      </c>
      <c r="AK77" s="14">
        <v>0</v>
      </c>
      <c r="AL77" s="14">
        <v>0</v>
      </c>
      <c r="AM77" s="14">
        <v>0</v>
      </c>
      <c r="AN77" s="47">
        <v>1</v>
      </c>
      <c r="AO77" s="14">
        <v>0</v>
      </c>
      <c r="AP77" s="14">
        <v>0</v>
      </c>
      <c r="AQ77" s="14">
        <v>0</v>
      </c>
      <c r="AR77" s="57">
        <v>0</v>
      </c>
    </row>
    <row r="78" spans="1:44" s="8" customFormat="1" ht="39.950000000000003" customHeight="1" x14ac:dyDescent="0.15">
      <c r="A78" s="14">
        <v>70</v>
      </c>
      <c r="B78" s="14">
        <v>2</v>
      </c>
      <c r="C78" s="14" t="s">
        <v>182</v>
      </c>
      <c r="D78" s="14" t="s">
        <v>493</v>
      </c>
      <c r="E78" s="51" t="s">
        <v>141</v>
      </c>
      <c r="F78" s="51" t="s">
        <v>414</v>
      </c>
      <c r="G78" s="14" t="s">
        <v>170</v>
      </c>
      <c r="H78" s="14" t="s">
        <v>103</v>
      </c>
      <c r="I78" s="14"/>
      <c r="J78" s="14" t="s">
        <v>66</v>
      </c>
      <c r="K78" s="14" t="s">
        <v>64</v>
      </c>
      <c r="L78" s="14" t="s">
        <v>66</v>
      </c>
      <c r="M78" s="14" t="s">
        <v>33</v>
      </c>
      <c r="N78" s="14" t="s">
        <v>61</v>
      </c>
      <c r="O78" s="14" t="s">
        <v>125</v>
      </c>
      <c r="P78" s="14" t="s">
        <v>122</v>
      </c>
      <c r="Q78" s="14" t="s">
        <v>64</v>
      </c>
      <c r="R78" s="14" t="s">
        <v>64</v>
      </c>
      <c r="S78" s="14" t="s">
        <v>64</v>
      </c>
      <c r="T78" s="14" t="s">
        <v>64</v>
      </c>
      <c r="U78" s="14" t="s">
        <v>64</v>
      </c>
      <c r="V78" s="14" t="s">
        <v>64</v>
      </c>
      <c r="W78" s="14" t="s">
        <v>64</v>
      </c>
      <c r="X78" s="14" t="s">
        <v>64</v>
      </c>
      <c r="Y78" s="14" t="s">
        <v>64</v>
      </c>
      <c r="Z78" s="14" t="s">
        <v>64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1</v>
      </c>
      <c r="AI78" s="14">
        <v>1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1</v>
      </c>
      <c r="AR78" s="57">
        <v>0</v>
      </c>
    </row>
    <row r="79" spans="1:44" s="8" customFormat="1" ht="39.950000000000003" customHeight="1" x14ac:dyDescent="0.15">
      <c r="A79" s="14">
        <v>71</v>
      </c>
      <c r="B79" s="14">
        <v>2</v>
      </c>
      <c r="C79" s="14" t="s">
        <v>182</v>
      </c>
      <c r="D79" s="14" t="s">
        <v>497</v>
      </c>
      <c r="E79" s="51" t="s">
        <v>141</v>
      </c>
      <c r="F79" s="51" t="s">
        <v>415</v>
      </c>
      <c r="G79" s="14" t="s">
        <v>170</v>
      </c>
      <c r="H79" s="14" t="s">
        <v>103</v>
      </c>
      <c r="I79" s="14"/>
      <c r="J79" s="14" t="s">
        <v>66</v>
      </c>
      <c r="K79" s="14" t="s">
        <v>64</v>
      </c>
      <c r="L79" s="14" t="s">
        <v>66</v>
      </c>
      <c r="M79" s="14" t="s">
        <v>33</v>
      </c>
      <c r="N79" s="14" t="s">
        <v>61</v>
      </c>
      <c r="O79" s="14" t="s">
        <v>125</v>
      </c>
      <c r="P79" s="14" t="s">
        <v>122</v>
      </c>
      <c r="Q79" s="14" t="s">
        <v>64</v>
      </c>
      <c r="R79" s="14" t="s">
        <v>64</v>
      </c>
      <c r="S79" s="14" t="s">
        <v>64</v>
      </c>
      <c r="T79" s="14" t="s">
        <v>64</v>
      </c>
      <c r="U79" s="14" t="s">
        <v>64</v>
      </c>
      <c r="V79" s="14" t="s">
        <v>64</v>
      </c>
      <c r="W79" s="14" t="s">
        <v>64</v>
      </c>
      <c r="X79" s="14" t="s">
        <v>64</v>
      </c>
      <c r="Y79" s="14" t="s">
        <v>64</v>
      </c>
      <c r="Z79" s="14" t="s">
        <v>64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47">
        <v>1</v>
      </c>
      <c r="AL79" s="14">
        <v>0</v>
      </c>
      <c r="AM79" s="14">
        <v>0</v>
      </c>
      <c r="AN79" s="14">
        <v>0</v>
      </c>
      <c r="AO79" s="14">
        <v>1</v>
      </c>
      <c r="AP79" s="14">
        <v>1</v>
      </c>
      <c r="AQ79" s="14">
        <v>0</v>
      </c>
      <c r="AR79" s="57">
        <v>0</v>
      </c>
    </row>
    <row r="80" spans="1:44" s="8" customFormat="1" ht="39.950000000000003" customHeight="1" x14ac:dyDescent="0.15">
      <c r="A80" s="14">
        <v>72</v>
      </c>
      <c r="B80" s="35">
        <v>2</v>
      </c>
      <c r="C80" s="35" t="s">
        <v>229</v>
      </c>
      <c r="D80" s="35" t="s">
        <v>207</v>
      </c>
      <c r="E80" s="53" t="s">
        <v>208</v>
      </c>
      <c r="F80" s="53" t="s">
        <v>62</v>
      </c>
      <c r="G80" s="35" t="s">
        <v>170</v>
      </c>
      <c r="H80" s="35" t="s">
        <v>103</v>
      </c>
      <c r="I80" s="35"/>
      <c r="J80" s="35" t="s">
        <v>66</v>
      </c>
      <c r="K80" s="35" t="s">
        <v>207</v>
      </c>
      <c r="L80" s="14" t="s">
        <v>66</v>
      </c>
      <c r="M80" s="14" t="s">
        <v>33</v>
      </c>
      <c r="N80" s="14" t="s">
        <v>61</v>
      </c>
      <c r="O80" s="35" t="s">
        <v>209</v>
      </c>
      <c r="P80" s="35" t="s">
        <v>210</v>
      </c>
      <c r="Q80" s="35" t="s">
        <v>15</v>
      </c>
      <c r="R80" s="35" t="s">
        <v>211</v>
      </c>
      <c r="S80" s="35">
        <v>1.1359999999999999</v>
      </c>
      <c r="T80" s="35" t="s">
        <v>167</v>
      </c>
      <c r="U80" s="35">
        <v>0.86719999999999997</v>
      </c>
      <c r="V80" s="35" t="s">
        <v>64</v>
      </c>
      <c r="W80" s="35" t="s">
        <v>64</v>
      </c>
      <c r="X80" s="35" t="s">
        <v>64</v>
      </c>
      <c r="Y80" s="35" t="s">
        <v>65</v>
      </c>
      <c r="Z80" s="35" t="s">
        <v>64</v>
      </c>
      <c r="AA80" s="35">
        <v>1</v>
      </c>
      <c r="AB80" s="35">
        <v>1</v>
      </c>
      <c r="AC80" s="35">
        <v>1</v>
      </c>
      <c r="AD80" s="35">
        <v>1</v>
      </c>
      <c r="AE80" s="35">
        <v>1</v>
      </c>
      <c r="AF80" s="35">
        <v>1</v>
      </c>
      <c r="AG80" s="35">
        <v>1</v>
      </c>
      <c r="AH80" s="35">
        <v>1</v>
      </c>
      <c r="AI80" s="35">
        <v>1</v>
      </c>
      <c r="AJ80" s="35">
        <v>1</v>
      </c>
      <c r="AK80" s="35">
        <v>1</v>
      </c>
      <c r="AL80" s="35">
        <v>1</v>
      </c>
      <c r="AM80" s="35">
        <v>1</v>
      </c>
      <c r="AN80" s="35">
        <v>1</v>
      </c>
      <c r="AO80" s="35">
        <v>1</v>
      </c>
      <c r="AP80" s="35">
        <v>1</v>
      </c>
      <c r="AQ80" s="35">
        <v>1</v>
      </c>
      <c r="AR80" s="59">
        <v>1</v>
      </c>
    </row>
    <row r="81" spans="1:44" s="8" customFormat="1" ht="39.950000000000003" customHeight="1" x14ac:dyDescent="0.15">
      <c r="A81" s="14">
        <v>73</v>
      </c>
      <c r="B81" s="14">
        <v>2</v>
      </c>
      <c r="C81" s="14" t="s">
        <v>292</v>
      </c>
      <c r="D81" s="14" t="s">
        <v>293</v>
      </c>
      <c r="E81" s="51" t="s">
        <v>208</v>
      </c>
      <c r="F81" s="51" t="s">
        <v>357</v>
      </c>
      <c r="G81" s="14" t="s">
        <v>170</v>
      </c>
      <c r="H81" s="14" t="s">
        <v>103</v>
      </c>
      <c r="I81" s="14"/>
      <c r="J81" s="14" t="s">
        <v>66</v>
      </c>
      <c r="K81" s="14" t="s">
        <v>293</v>
      </c>
      <c r="L81" s="14" t="s">
        <v>66</v>
      </c>
      <c r="M81" s="14" t="s">
        <v>33</v>
      </c>
      <c r="N81" s="14" t="s">
        <v>61</v>
      </c>
      <c r="O81" s="14" t="s">
        <v>209</v>
      </c>
      <c r="P81" s="14" t="s">
        <v>210</v>
      </c>
      <c r="Q81" s="14" t="s">
        <v>15</v>
      </c>
      <c r="R81" s="14" t="s">
        <v>211</v>
      </c>
      <c r="S81" s="14">
        <v>1.1359999999999999</v>
      </c>
      <c r="T81" s="14" t="s">
        <v>167</v>
      </c>
      <c r="U81" s="14">
        <v>0.86719999999999997</v>
      </c>
      <c r="V81" s="14" t="s">
        <v>64</v>
      </c>
      <c r="W81" s="14" t="s">
        <v>64</v>
      </c>
      <c r="X81" s="14" t="s">
        <v>64</v>
      </c>
      <c r="Y81" s="14" t="s">
        <v>64</v>
      </c>
      <c r="Z81" s="14" t="s">
        <v>64</v>
      </c>
      <c r="AA81" s="14">
        <v>1</v>
      </c>
      <c r="AB81" s="14">
        <v>1</v>
      </c>
      <c r="AC81" s="14">
        <v>0</v>
      </c>
      <c r="AD81" s="14">
        <v>1</v>
      </c>
      <c r="AE81" s="14">
        <v>0</v>
      </c>
      <c r="AF81" s="14">
        <v>1</v>
      </c>
      <c r="AG81" s="14">
        <v>1</v>
      </c>
      <c r="AH81" s="14">
        <v>1</v>
      </c>
      <c r="AI81" s="14">
        <v>1</v>
      </c>
      <c r="AJ81" s="14">
        <v>1</v>
      </c>
      <c r="AK81" s="14">
        <v>1</v>
      </c>
      <c r="AL81" s="14">
        <v>1</v>
      </c>
      <c r="AM81" s="14">
        <v>1</v>
      </c>
      <c r="AN81" s="14">
        <v>1</v>
      </c>
      <c r="AO81" s="14">
        <v>1</v>
      </c>
      <c r="AP81" s="14">
        <v>1</v>
      </c>
      <c r="AQ81" s="14">
        <v>1</v>
      </c>
      <c r="AR81" s="57">
        <v>1</v>
      </c>
    </row>
    <row r="82" spans="1:44" s="8" customFormat="1" ht="39.950000000000003" customHeight="1" x14ac:dyDescent="0.15">
      <c r="A82" s="14">
        <v>74</v>
      </c>
      <c r="B82" s="14">
        <v>2</v>
      </c>
      <c r="C82" s="14" t="s">
        <v>292</v>
      </c>
      <c r="D82" s="14" t="s">
        <v>356</v>
      </c>
      <c r="E82" s="51" t="s">
        <v>208</v>
      </c>
      <c r="F82" s="51" t="s">
        <v>358</v>
      </c>
      <c r="G82" s="14" t="s">
        <v>170</v>
      </c>
      <c r="H82" s="14" t="s">
        <v>103</v>
      </c>
      <c r="I82" s="14"/>
      <c r="J82" s="14" t="s">
        <v>66</v>
      </c>
      <c r="K82" s="14" t="s">
        <v>356</v>
      </c>
      <c r="L82" s="14" t="s">
        <v>66</v>
      </c>
      <c r="M82" s="14" t="s">
        <v>33</v>
      </c>
      <c r="N82" s="14" t="s">
        <v>61</v>
      </c>
      <c r="O82" s="14" t="s">
        <v>209</v>
      </c>
      <c r="P82" s="14" t="s">
        <v>210</v>
      </c>
      <c r="Q82" s="14" t="s">
        <v>15</v>
      </c>
      <c r="R82" s="14" t="s">
        <v>211</v>
      </c>
      <c r="S82" s="14">
        <v>1.1359999999999999</v>
      </c>
      <c r="T82" s="14" t="s">
        <v>167</v>
      </c>
      <c r="U82" s="14">
        <v>0.86719999999999997</v>
      </c>
      <c r="V82" s="14" t="s">
        <v>64</v>
      </c>
      <c r="W82" s="14" t="s">
        <v>64</v>
      </c>
      <c r="X82" s="14" t="s">
        <v>64</v>
      </c>
      <c r="Y82" s="14" t="s">
        <v>64</v>
      </c>
      <c r="Z82" s="14" t="s">
        <v>64</v>
      </c>
      <c r="AA82" s="14">
        <v>0</v>
      </c>
      <c r="AB82" s="14">
        <v>0</v>
      </c>
      <c r="AC82" s="14">
        <v>1</v>
      </c>
      <c r="AD82" s="14">
        <v>0</v>
      </c>
      <c r="AE82" s="14">
        <v>1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57">
        <v>0</v>
      </c>
    </row>
    <row r="83" spans="1:44" s="9" customFormat="1" ht="39.950000000000003" customHeight="1" x14ac:dyDescent="0.15">
      <c r="A83" s="14">
        <v>75</v>
      </c>
      <c r="B83" s="14">
        <v>2</v>
      </c>
      <c r="C83" s="14" t="s">
        <v>185</v>
      </c>
      <c r="D83" s="14" t="s">
        <v>187</v>
      </c>
      <c r="E83" s="51" t="s">
        <v>188</v>
      </c>
      <c r="F83" s="51" t="s">
        <v>189</v>
      </c>
      <c r="G83" s="14" t="s">
        <v>170</v>
      </c>
      <c r="H83" s="14" t="s">
        <v>103</v>
      </c>
      <c r="I83" s="14"/>
      <c r="J83" s="14" t="s">
        <v>66</v>
      </c>
      <c r="K83" s="14" t="s">
        <v>85</v>
      </c>
      <c r="L83" s="14" t="s">
        <v>66</v>
      </c>
      <c r="M83" s="14" t="s">
        <v>33</v>
      </c>
      <c r="N83" s="14" t="s">
        <v>61</v>
      </c>
      <c r="O83" s="14" t="s">
        <v>126</v>
      </c>
      <c r="P83" s="14" t="s">
        <v>122</v>
      </c>
      <c r="Q83" s="14" t="s">
        <v>64</v>
      </c>
      <c r="R83" s="14" t="s">
        <v>64</v>
      </c>
      <c r="S83" s="14" t="s">
        <v>64</v>
      </c>
      <c r="T83" s="14" t="s">
        <v>64</v>
      </c>
      <c r="U83" s="14" t="s">
        <v>64</v>
      </c>
      <c r="V83" s="14" t="s">
        <v>64</v>
      </c>
      <c r="W83" s="14" t="s">
        <v>64</v>
      </c>
      <c r="X83" s="14" t="s">
        <v>64</v>
      </c>
      <c r="Y83" s="14" t="s">
        <v>65</v>
      </c>
      <c r="Z83" s="14" t="s">
        <v>64</v>
      </c>
      <c r="AA83" s="14">
        <v>1</v>
      </c>
      <c r="AB83" s="14">
        <v>1</v>
      </c>
      <c r="AC83" s="14">
        <v>1</v>
      </c>
      <c r="AD83" s="14">
        <v>1</v>
      </c>
      <c r="AE83" s="14">
        <v>1</v>
      </c>
      <c r="AF83" s="14">
        <v>1</v>
      </c>
      <c r="AG83" s="14">
        <v>1</v>
      </c>
      <c r="AH83" s="14">
        <v>1</v>
      </c>
      <c r="AI83" s="14">
        <v>1</v>
      </c>
      <c r="AJ83" s="14">
        <v>1</v>
      </c>
      <c r="AK83" s="14">
        <v>1</v>
      </c>
      <c r="AL83" s="14">
        <v>1</v>
      </c>
      <c r="AM83" s="14">
        <v>1</v>
      </c>
      <c r="AN83" s="14">
        <v>1</v>
      </c>
      <c r="AO83" s="14">
        <v>1</v>
      </c>
      <c r="AP83" s="14">
        <v>1</v>
      </c>
      <c r="AQ83" s="14">
        <v>1</v>
      </c>
      <c r="AR83" s="57">
        <v>1</v>
      </c>
    </row>
    <row r="84" spans="1:44" s="9" customFormat="1" ht="39.950000000000003" customHeight="1" x14ac:dyDescent="0.15">
      <c r="A84" s="14">
        <v>76</v>
      </c>
      <c r="B84" s="14">
        <v>2</v>
      </c>
      <c r="C84" s="14" t="s">
        <v>392</v>
      </c>
      <c r="D84" s="14" t="s">
        <v>386</v>
      </c>
      <c r="E84" s="51" t="s">
        <v>387</v>
      </c>
      <c r="F84" s="51" t="s">
        <v>388</v>
      </c>
      <c r="G84" s="14" t="s">
        <v>370</v>
      </c>
      <c r="H84" s="14" t="s">
        <v>363</v>
      </c>
      <c r="I84" s="14"/>
      <c r="J84" s="14" t="s">
        <v>66</v>
      </c>
      <c r="K84" s="14" t="s">
        <v>386</v>
      </c>
      <c r="L84" s="14" t="s">
        <v>66</v>
      </c>
      <c r="M84" s="14" t="s">
        <v>33</v>
      </c>
      <c r="N84" s="14" t="s">
        <v>61</v>
      </c>
      <c r="O84" s="14" t="s">
        <v>388</v>
      </c>
      <c r="P84" s="14" t="s">
        <v>68</v>
      </c>
      <c r="Q84" s="14" t="s">
        <v>64</v>
      </c>
      <c r="R84" s="14" t="s">
        <v>389</v>
      </c>
      <c r="S84" s="14" t="s">
        <v>64</v>
      </c>
      <c r="T84" s="14" t="s">
        <v>64</v>
      </c>
      <c r="U84" s="14" t="s">
        <v>64</v>
      </c>
      <c r="V84" s="14" t="s">
        <v>64</v>
      </c>
      <c r="W84" s="14" t="s">
        <v>64</v>
      </c>
      <c r="X84" s="14" t="s">
        <v>64</v>
      </c>
      <c r="Y84" s="14" t="s">
        <v>64</v>
      </c>
      <c r="Z84" s="14" t="s">
        <v>64</v>
      </c>
      <c r="AA84" s="14">
        <v>0</v>
      </c>
      <c r="AB84" s="14">
        <v>0</v>
      </c>
      <c r="AC84" s="14">
        <v>1</v>
      </c>
      <c r="AD84" s="14">
        <v>0</v>
      </c>
      <c r="AE84" s="14">
        <v>1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57">
        <v>0</v>
      </c>
    </row>
    <row r="85" spans="1:44" s="9" customFormat="1" ht="39.950000000000003" customHeight="1" x14ac:dyDescent="0.15">
      <c r="A85" s="14">
        <v>77</v>
      </c>
      <c r="B85" s="14">
        <v>2</v>
      </c>
      <c r="C85" s="14" t="s">
        <v>392</v>
      </c>
      <c r="D85" s="14" t="s">
        <v>390</v>
      </c>
      <c r="E85" s="51" t="s">
        <v>406</v>
      </c>
      <c r="F85" s="51" t="s">
        <v>369</v>
      </c>
      <c r="G85" s="14" t="s">
        <v>370</v>
      </c>
      <c r="H85" s="14" t="s">
        <v>363</v>
      </c>
      <c r="I85" s="14"/>
      <c r="J85" s="14" t="s">
        <v>66</v>
      </c>
      <c r="K85" s="14" t="s">
        <v>390</v>
      </c>
      <c r="L85" s="14" t="s">
        <v>66</v>
      </c>
      <c r="M85" s="14" t="s">
        <v>33</v>
      </c>
      <c r="N85" s="14" t="s">
        <v>61</v>
      </c>
      <c r="O85" s="14" t="s">
        <v>369</v>
      </c>
      <c r="P85" s="14" t="s">
        <v>68</v>
      </c>
      <c r="Q85" s="14" t="s">
        <v>64</v>
      </c>
      <c r="R85" s="14" t="s">
        <v>371</v>
      </c>
      <c r="S85" s="14">
        <v>8.7999999999999995E-2</v>
      </c>
      <c r="T85" s="14" t="s">
        <v>64</v>
      </c>
      <c r="U85" s="14" t="s">
        <v>64</v>
      </c>
      <c r="V85" s="14" t="s">
        <v>64</v>
      </c>
      <c r="W85" s="14" t="s">
        <v>64</v>
      </c>
      <c r="X85" s="14" t="s">
        <v>64</v>
      </c>
      <c r="Y85" s="14" t="s">
        <v>64</v>
      </c>
      <c r="Z85" s="14" t="s">
        <v>64</v>
      </c>
      <c r="AA85" s="14">
        <v>0</v>
      </c>
      <c r="AB85" s="14">
        <v>0</v>
      </c>
      <c r="AC85" s="14">
        <v>1</v>
      </c>
      <c r="AD85" s="14">
        <v>0</v>
      </c>
      <c r="AE85" s="14">
        <v>1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57">
        <v>0</v>
      </c>
    </row>
    <row r="86" spans="1:44" s="9" customFormat="1" ht="39.950000000000003" customHeight="1" x14ac:dyDescent="0.15">
      <c r="A86" s="14">
        <v>78</v>
      </c>
      <c r="B86" s="14">
        <v>2</v>
      </c>
      <c r="C86" s="14" t="s">
        <v>392</v>
      </c>
      <c r="D86" s="14" t="s">
        <v>407</v>
      </c>
      <c r="E86" s="51" t="s">
        <v>391</v>
      </c>
      <c r="F86" s="51" t="s">
        <v>369</v>
      </c>
      <c r="G86" s="14" t="s">
        <v>370</v>
      </c>
      <c r="H86" s="14" t="s">
        <v>363</v>
      </c>
      <c r="I86" s="14"/>
      <c r="J86" s="14" t="s">
        <v>66</v>
      </c>
      <c r="K86" s="14" t="s">
        <v>408</v>
      </c>
      <c r="L86" s="14" t="s">
        <v>66</v>
      </c>
      <c r="M86" s="14" t="s">
        <v>33</v>
      </c>
      <c r="N86" s="14" t="s">
        <v>61</v>
      </c>
      <c r="O86" s="14" t="s">
        <v>369</v>
      </c>
      <c r="P86" s="14" t="s">
        <v>68</v>
      </c>
      <c r="Q86" s="14" t="s">
        <v>64</v>
      </c>
      <c r="R86" s="14" t="s">
        <v>409</v>
      </c>
      <c r="S86" s="14">
        <v>6.4000000000000001E-2</v>
      </c>
      <c r="T86" s="14" t="s">
        <v>64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>
        <v>0</v>
      </c>
      <c r="AB86" s="14">
        <v>0</v>
      </c>
      <c r="AC86" s="14">
        <v>0</v>
      </c>
      <c r="AD86" s="14">
        <v>1</v>
      </c>
      <c r="AE86" s="14">
        <v>0</v>
      </c>
      <c r="AF86" s="14">
        <v>1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57">
        <v>0</v>
      </c>
    </row>
    <row r="87" spans="1:44" s="32" customFormat="1" ht="39.950000000000003" customHeight="1" x14ac:dyDescent="0.15">
      <c r="A87" s="14">
        <v>79</v>
      </c>
      <c r="B87" s="14">
        <v>1</v>
      </c>
      <c r="C87" s="14" t="s">
        <v>175</v>
      </c>
      <c r="D87" s="14" t="s">
        <v>266</v>
      </c>
      <c r="E87" s="51" t="s">
        <v>174</v>
      </c>
      <c r="F87" s="51" t="s">
        <v>69</v>
      </c>
      <c r="G87" s="14" t="s">
        <v>170</v>
      </c>
      <c r="H87" s="14" t="s">
        <v>103</v>
      </c>
      <c r="I87" s="14"/>
      <c r="J87" s="14" t="s">
        <v>66</v>
      </c>
      <c r="K87" s="14" t="s">
        <v>64</v>
      </c>
      <c r="L87" s="14" t="s">
        <v>66</v>
      </c>
      <c r="M87" s="14" t="s">
        <v>33</v>
      </c>
      <c r="N87" s="14" t="s">
        <v>61</v>
      </c>
      <c r="O87" s="14" t="s">
        <v>69</v>
      </c>
      <c r="P87" s="14" t="s">
        <v>64</v>
      </c>
      <c r="Q87" s="14" t="s">
        <v>64</v>
      </c>
      <c r="R87" s="14" t="s">
        <v>64</v>
      </c>
      <c r="S87" s="14" t="s">
        <v>176</v>
      </c>
      <c r="T87" s="14" t="s">
        <v>64</v>
      </c>
      <c r="U87" s="14" t="s">
        <v>64</v>
      </c>
      <c r="V87" s="14" t="s">
        <v>177</v>
      </c>
      <c r="W87" s="14" t="s">
        <v>64</v>
      </c>
      <c r="X87" s="14" t="s">
        <v>64</v>
      </c>
      <c r="Y87" s="14" t="s">
        <v>64</v>
      </c>
      <c r="Z87" s="14"/>
      <c r="AA87" s="14">
        <v>1</v>
      </c>
      <c r="AB87" s="14">
        <v>1</v>
      </c>
      <c r="AC87" s="14">
        <v>1</v>
      </c>
      <c r="AD87" s="14">
        <v>1</v>
      </c>
      <c r="AE87" s="14">
        <v>1</v>
      </c>
      <c r="AF87" s="14">
        <v>1</v>
      </c>
      <c r="AG87" s="14">
        <v>1</v>
      </c>
      <c r="AH87" s="14">
        <v>1</v>
      </c>
      <c r="AI87" s="14">
        <v>1</v>
      </c>
      <c r="AJ87" s="14">
        <v>1</v>
      </c>
      <c r="AK87" s="14">
        <v>1</v>
      </c>
      <c r="AL87" s="14">
        <v>1</v>
      </c>
      <c r="AM87" s="14">
        <v>1</v>
      </c>
      <c r="AN87" s="14">
        <v>1</v>
      </c>
      <c r="AO87" s="14">
        <v>1</v>
      </c>
      <c r="AP87" s="14">
        <v>1</v>
      </c>
      <c r="AQ87" s="14">
        <v>1</v>
      </c>
      <c r="AR87" s="57">
        <v>1</v>
      </c>
    </row>
    <row r="88" spans="1:44" s="8" customFormat="1" ht="39.950000000000003" customHeight="1" x14ac:dyDescent="0.15">
      <c r="A88" s="14">
        <v>80</v>
      </c>
      <c r="B88" s="14">
        <v>1</v>
      </c>
      <c r="C88" s="14" t="s">
        <v>499</v>
      </c>
      <c r="D88" s="14" t="s">
        <v>241</v>
      </c>
      <c r="E88" s="51" t="s">
        <v>242</v>
      </c>
      <c r="F88" s="51" t="s">
        <v>514</v>
      </c>
      <c r="G88" s="14" t="s">
        <v>170</v>
      </c>
      <c r="H88" s="14" t="s">
        <v>103</v>
      </c>
      <c r="I88" s="14"/>
      <c r="J88" s="14" t="s">
        <v>66</v>
      </c>
      <c r="K88" s="14" t="s">
        <v>248</v>
      </c>
      <c r="L88" s="14" t="s">
        <v>66</v>
      </c>
      <c r="M88" s="14" t="s">
        <v>61</v>
      </c>
      <c r="N88" s="14" t="s">
        <v>33</v>
      </c>
      <c r="O88" s="14" t="s">
        <v>126</v>
      </c>
      <c r="P88" s="14" t="s">
        <v>122</v>
      </c>
      <c r="Q88" s="14" t="s">
        <v>64</v>
      </c>
      <c r="R88" s="14" t="s">
        <v>64</v>
      </c>
      <c r="S88" s="14" t="s">
        <v>64</v>
      </c>
      <c r="T88" s="14" t="s">
        <v>64</v>
      </c>
      <c r="U88" s="14" t="s">
        <v>64</v>
      </c>
      <c r="V88" s="14" t="s">
        <v>157</v>
      </c>
      <c r="W88" s="14" t="s">
        <v>64</v>
      </c>
      <c r="X88" s="14" t="s">
        <v>64</v>
      </c>
      <c r="Y88" s="14" t="s">
        <v>65</v>
      </c>
      <c r="Z88" s="14" t="s">
        <v>64</v>
      </c>
      <c r="AA88" s="14">
        <v>1</v>
      </c>
      <c r="AB88" s="14">
        <v>1</v>
      </c>
      <c r="AC88" s="14">
        <v>1</v>
      </c>
      <c r="AD88" s="14">
        <v>1</v>
      </c>
      <c r="AE88" s="14">
        <v>1</v>
      </c>
      <c r="AF88" s="14">
        <v>1</v>
      </c>
      <c r="AG88" s="14">
        <v>1</v>
      </c>
      <c r="AH88" s="14">
        <v>1</v>
      </c>
      <c r="AI88" s="14">
        <v>1</v>
      </c>
      <c r="AJ88" s="14">
        <v>1</v>
      </c>
      <c r="AK88" s="14">
        <v>1</v>
      </c>
      <c r="AL88" s="14">
        <v>1</v>
      </c>
      <c r="AM88" s="14">
        <v>1</v>
      </c>
      <c r="AN88" s="14">
        <v>1</v>
      </c>
      <c r="AO88" s="14">
        <v>1</v>
      </c>
      <c r="AP88" s="14">
        <v>0</v>
      </c>
      <c r="AQ88" s="14">
        <v>1</v>
      </c>
      <c r="AR88" s="57">
        <v>1</v>
      </c>
    </row>
    <row r="89" spans="1:44" s="8" customFormat="1" ht="39.950000000000003" customHeight="1" x14ac:dyDescent="0.15">
      <c r="A89" s="14">
        <v>81</v>
      </c>
      <c r="B89" s="14">
        <v>1</v>
      </c>
      <c r="C89" s="14" t="s">
        <v>499</v>
      </c>
      <c r="D89" s="14" t="s">
        <v>513</v>
      </c>
      <c r="E89" s="51" t="s">
        <v>242</v>
      </c>
      <c r="F89" s="51" t="s">
        <v>515</v>
      </c>
      <c r="G89" s="14" t="s">
        <v>170</v>
      </c>
      <c r="H89" s="14" t="s">
        <v>103</v>
      </c>
      <c r="I89" s="14"/>
      <c r="J89" s="14" t="s">
        <v>66</v>
      </c>
      <c r="K89" s="14" t="s">
        <v>241</v>
      </c>
      <c r="L89" s="14" t="s">
        <v>66</v>
      </c>
      <c r="M89" s="14" t="s">
        <v>61</v>
      </c>
      <c r="N89" s="14" t="s">
        <v>33</v>
      </c>
      <c r="O89" s="14" t="s">
        <v>71</v>
      </c>
      <c r="P89" s="14" t="s">
        <v>122</v>
      </c>
      <c r="Q89" s="14" t="s">
        <v>64</v>
      </c>
      <c r="R89" s="14" t="s">
        <v>64</v>
      </c>
      <c r="S89" s="14" t="s">
        <v>64</v>
      </c>
      <c r="T89" s="14" t="s">
        <v>64</v>
      </c>
      <c r="U89" s="14" t="s">
        <v>64</v>
      </c>
      <c r="V89" s="14" t="s">
        <v>157</v>
      </c>
      <c r="W89" s="14" t="s">
        <v>64</v>
      </c>
      <c r="X89" s="14" t="s">
        <v>64</v>
      </c>
      <c r="Y89" s="14" t="s">
        <v>64</v>
      </c>
      <c r="Z89" s="14" t="s">
        <v>64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1</v>
      </c>
      <c r="AQ89" s="14">
        <v>0</v>
      </c>
      <c r="AR89" s="57">
        <v>0</v>
      </c>
    </row>
    <row r="90" spans="1:44" s="9" customFormat="1" ht="39.950000000000003" customHeight="1" x14ac:dyDescent="0.15">
      <c r="A90" s="14">
        <v>82</v>
      </c>
      <c r="B90" s="14">
        <v>1</v>
      </c>
      <c r="C90" s="14" t="s">
        <v>149</v>
      </c>
      <c r="D90" s="14" t="s">
        <v>142</v>
      </c>
      <c r="E90" s="51" t="s">
        <v>143</v>
      </c>
      <c r="F90" s="51" t="s">
        <v>144</v>
      </c>
      <c r="G90" s="14" t="s">
        <v>170</v>
      </c>
      <c r="H90" s="14" t="s">
        <v>103</v>
      </c>
      <c r="I90" s="14"/>
      <c r="J90" s="14" t="s">
        <v>66</v>
      </c>
      <c r="K90" s="14" t="s">
        <v>142</v>
      </c>
      <c r="L90" s="14" t="s">
        <v>66</v>
      </c>
      <c r="M90" s="14" t="s">
        <v>33</v>
      </c>
      <c r="N90" s="14" t="s">
        <v>61</v>
      </c>
      <c r="O90" s="14" t="s">
        <v>145</v>
      </c>
      <c r="P90" s="14" t="s">
        <v>68</v>
      </c>
      <c r="Q90" s="14" t="s">
        <v>64</v>
      </c>
      <c r="R90" s="14" t="s">
        <v>146</v>
      </c>
      <c r="S90" s="14" t="s">
        <v>147</v>
      </c>
      <c r="T90" s="14" t="s">
        <v>64</v>
      </c>
      <c r="U90" s="14">
        <v>2.5</v>
      </c>
      <c r="V90" s="14" t="s">
        <v>64</v>
      </c>
      <c r="W90" s="14" t="s">
        <v>64</v>
      </c>
      <c r="X90" s="14" t="s">
        <v>64</v>
      </c>
      <c r="Y90" s="14" t="s">
        <v>148</v>
      </c>
      <c r="Z90" s="14" t="s">
        <v>64</v>
      </c>
      <c r="AA90" s="14">
        <v>1</v>
      </c>
      <c r="AB90" s="14">
        <v>1</v>
      </c>
      <c r="AC90" s="14">
        <v>1</v>
      </c>
      <c r="AD90" s="14">
        <v>1</v>
      </c>
      <c r="AE90" s="14">
        <v>1</v>
      </c>
      <c r="AF90" s="14">
        <v>1</v>
      </c>
      <c r="AG90" s="14">
        <v>1</v>
      </c>
      <c r="AH90" s="14">
        <v>1</v>
      </c>
      <c r="AI90" s="14">
        <v>1</v>
      </c>
      <c r="AJ90" s="14">
        <v>1</v>
      </c>
      <c r="AK90" s="14">
        <v>1</v>
      </c>
      <c r="AL90" s="14">
        <v>1</v>
      </c>
      <c r="AM90" s="14">
        <v>1</v>
      </c>
      <c r="AN90" s="14">
        <v>1</v>
      </c>
      <c r="AO90" s="14">
        <v>1</v>
      </c>
      <c r="AP90" s="14">
        <v>1</v>
      </c>
      <c r="AQ90" s="14">
        <v>1</v>
      </c>
      <c r="AR90" s="57">
        <v>1</v>
      </c>
    </row>
    <row r="91" spans="1:44" s="9" customFormat="1" ht="39.950000000000003" customHeight="1" x14ac:dyDescent="0.15">
      <c r="A91" s="14">
        <v>83</v>
      </c>
      <c r="B91" s="14">
        <v>1</v>
      </c>
      <c r="C91" s="14" t="s">
        <v>410</v>
      </c>
      <c r="D91" s="14" t="s">
        <v>381</v>
      </c>
      <c r="E91" s="51" t="s">
        <v>382</v>
      </c>
      <c r="F91" s="51" t="s">
        <v>369</v>
      </c>
      <c r="G91" s="14" t="s">
        <v>170</v>
      </c>
      <c r="H91" s="14" t="s">
        <v>363</v>
      </c>
      <c r="I91" s="14"/>
      <c r="J91" s="14" t="s">
        <v>66</v>
      </c>
      <c r="K91" s="14" t="s">
        <v>381</v>
      </c>
      <c r="L91" s="14" t="s">
        <v>66</v>
      </c>
      <c r="M91" s="14" t="s">
        <v>33</v>
      </c>
      <c r="N91" s="14" t="s">
        <v>61</v>
      </c>
      <c r="O91" s="14" t="s">
        <v>369</v>
      </c>
      <c r="P91" s="14" t="s">
        <v>68</v>
      </c>
      <c r="Q91" s="14" t="s">
        <v>64</v>
      </c>
      <c r="R91" s="14" t="s">
        <v>383</v>
      </c>
      <c r="S91" s="14">
        <v>2.3E-2</v>
      </c>
      <c r="T91" s="14" t="s">
        <v>64</v>
      </c>
      <c r="U91" s="14"/>
      <c r="V91" s="14"/>
      <c r="W91" s="14"/>
      <c r="X91" s="14"/>
      <c r="Y91" s="14"/>
      <c r="Z91" s="14"/>
      <c r="AA91" s="14">
        <v>0</v>
      </c>
      <c r="AB91" s="14">
        <v>0</v>
      </c>
      <c r="AC91" s="14">
        <v>1</v>
      </c>
      <c r="AD91" s="14">
        <v>0</v>
      </c>
      <c r="AE91" s="14">
        <v>1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57">
        <v>0</v>
      </c>
    </row>
    <row r="92" spans="1:44" s="9" customFormat="1" ht="39.950000000000003" customHeight="1" x14ac:dyDescent="0.15">
      <c r="A92" s="14">
        <v>84</v>
      </c>
      <c r="B92" s="14">
        <v>1</v>
      </c>
      <c r="C92" s="14" t="s">
        <v>410</v>
      </c>
      <c r="D92" s="14" t="s">
        <v>384</v>
      </c>
      <c r="E92" s="51" t="s">
        <v>385</v>
      </c>
      <c r="F92" s="51" t="s">
        <v>369</v>
      </c>
      <c r="G92" s="14" t="s">
        <v>170</v>
      </c>
      <c r="H92" s="14" t="s">
        <v>363</v>
      </c>
      <c r="I92" s="14"/>
      <c r="J92" s="14" t="s">
        <v>66</v>
      </c>
      <c r="K92" s="14" t="s">
        <v>384</v>
      </c>
      <c r="L92" s="14" t="s">
        <v>66</v>
      </c>
      <c r="M92" s="14" t="s">
        <v>33</v>
      </c>
      <c r="N92" s="14" t="s">
        <v>61</v>
      </c>
      <c r="O92" s="14" t="s">
        <v>369</v>
      </c>
      <c r="P92" s="14" t="s">
        <v>68</v>
      </c>
      <c r="Q92" s="14" t="s">
        <v>64</v>
      </c>
      <c r="R92" s="14" t="s">
        <v>383</v>
      </c>
      <c r="S92" s="14">
        <v>2.3E-2</v>
      </c>
      <c r="T92" s="14" t="s">
        <v>64</v>
      </c>
      <c r="U92" s="14"/>
      <c r="V92" s="14"/>
      <c r="W92" s="14"/>
      <c r="X92" s="14"/>
      <c r="Y92" s="14"/>
      <c r="Z92" s="14"/>
      <c r="AA92" s="14">
        <v>0</v>
      </c>
      <c r="AB92" s="14">
        <v>0</v>
      </c>
      <c r="AC92" s="14">
        <v>0</v>
      </c>
      <c r="AD92" s="14">
        <v>1</v>
      </c>
      <c r="AE92" s="14">
        <v>0</v>
      </c>
      <c r="AF92" s="14">
        <v>1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57">
        <v>0</v>
      </c>
    </row>
    <row r="93" spans="1:44" s="13" customFormat="1" ht="39.950000000000003" customHeight="1" x14ac:dyDescent="0.15">
      <c r="A93" s="14">
        <v>85</v>
      </c>
      <c r="B93" s="14">
        <v>1</v>
      </c>
      <c r="C93" s="14" t="s">
        <v>155</v>
      </c>
      <c r="D93" s="14" t="s">
        <v>151</v>
      </c>
      <c r="E93" s="51" t="s">
        <v>153</v>
      </c>
      <c r="F93" s="51" t="s">
        <v>250</v>
      </c>
      <c r="G93" s="14" t="s">
        <v>170</v>
      </c>
      <c r="H93" s="14" t="s">
        <v>103</v>
      </c>
      <c r="I93" s="14"/>
      <c r="J93" s="14" t="s">
        <v>66</v>
      </c>
      <c r="K93" s="14" t="s">
        <v>417</v>
      </c>
      <c r="L93" s="14" t="s">
        <v>66</v>
      </c>
      <c r="M93" s="14" t="s">
        <v>33</v>
      </c>
      <c r="N93" s="14" t="s">
        <v>61</v>
      </c>
      <c r="O93" s="14" t="s">
        <v>83</v>
      </c>
      <c r="P93" s="14" t="s">
        <v>64</v>
      </c>
      <c r="Q93" s="14" t="s">
        <v>64</v>
      </c>
      <c r="R93" s="14" t="s">
        <v>64</v>
      </c>
      <c r="S93" s="14" t="s">
        <v>64</v>
      </c>
      <c r="T93" s="14" t="s">
        <v>64</v>
      </c>
      <c r="U93" s="14" t="s">
        <v>64</v>
      </c>
      <c r="V93" s="14" t="s">
        <v>64</v>
      </c>
      <c r="W93" s="14" t="s">
        <v>104</v>
      </c>
      <c r="X93" s="14" t="s">
        <v>115</v>
      </c>
      <c r="Y93" s="14" t="s">
        <v>64</v>
      </c>
      <c r="Z93" s="14"/>
      <c r="AA93" s="14">
        <v>1</v>
      </c>
      <c r="AB93" s="14">
        <v>1</v>
      </c>
      <c r="AC93" s="14">
        <v>0</v>
      </c>
      <c r="AD93" s="14">
        <v>0</v>
      </c>
      <c r="AE93" s="14">
        <v>0</v>
      </c>
      <c r="AF93" s="14">
        <v>0</v>
      </c>
      <c r="AG93" s="14">
        <v>1</v>
      </c>
      <c r="AH93" s="14">
        <v>1</v>
      </c>
      <c r="AI93" s="14">
        <v>1</v>
      </c>
      <c r="AJ93" s="14">
        <v>1</v>
      </c>
      <c r="AK93" s="14">
        <v>1</v>
      </c>
      <c r="AL93" s="14">
        <v>1</v>
      </c>
      <c r="AM93" s="14">
        <v>1</v>
      </c>
      <c r="AN93" s="14">
        <v>1</v>
      </c>
      <c r="AO93" s="14">
        <v>1</v>
      </c>
      <c r="AP93" s="14">
        <v>0</v>
      </c>
      <c r="AQ93" s="14">
        <v>1</v>
      </c>
      <c r="AR93" s="57">
        <v>1</v>
      </c>
    </row>
    <row r="94" spans="1:44" s="13" customFormat="1" ht="39.950000000000003" customHeight="1" x14ac:dyDescent="0.15">
      <c r="A94" s="14">
        <v>86</v>
      </c>
      <c r="B94" s="14">
        <v>1</v>
      </c>
      <c r="C94" s="14" t="s">
        <v>499</v>
      </c>
      <c r="D94" s="14" t="s">
        <v>516</v>
      </c>
      <c r="E94" s="51" t="s">
        <v>153</v>
      </c>
      <c r="F94" s="51" t="s">
        <v>416</v>
      </c>
      <c r="G94" s="14" t="s">
        <v>170</v>
      </c>
      <c r="H94" s="14" t="s">
        <v>103</v>
      </c>
      <c r="I94" s="14"/>
      <c r="J94" s="14" t="s">
        <v>66</v>
      </c>
      <c r="K94" s="14" t="s">
        <v>417</v>
      </c>
      <c r="L94" s="14" t="s">
        <v>66</v>
      </c>
      <c r="M94" s="14" t="s">
        <v>61</v>
      </c>
      <c r="N94" s="14" t="s">
        <v>33</v>
      </c>
      <c r="O94" s="14" t="s">
        <v>83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104</v>
      </c>
      <c r="X94" s="14" t="s">
        <v>115</v>
      </c>
      <c r="Y94" s="14" t="s">
        <v>64</v>
      </c>
      <c r="Z94" s="14"/>
      <c r="AA94" s="14">
        <v>0</v>
      </c>
      <c r="AB94" s="14">
        <v>0</v>
      </c>
      <c r="AC94" s="14">
        <v>1</v>
      </c>
      <c r="AD94" s="14">
        <v>1</v>
      </c>
      <c r="AE94" s="14">
        <v>1</v>
      </c>
      <c r="AF94" s="14">
        <v>1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57">
        <v>0</v>
      </c>
    </row>
    <row r="95" spans="1:44" s="13" customFormat="1" ht="39.950000000000003" customHeight="1" x14ac:dyDescent="0.15">
      <c r="A95" s="14">
        <v>87</v>
      </c>
      <c r="B95" s="14">
        <v>1</v>
      </c>
      <c r="C95" s="14" t="s">
        <v>155</v>
      </c>
      <c r="D95" s="14" t="s">
        <v>152</v>
      </c>
      <c r="E95" s="51" t="s">
        <v>154</v>
      </c>
      <c r="F95" s="51" t="s">
        <v>64</v>
      </c>
      <c r="G95" s="14" t="s">
        <v>170</v>
      </c>
      <c r="H95" s="14" t="s">
        <v>103</v>
      </c>
      <c r="I95" s="14"/>
      <c r="J95" s="14" t="s">
        <v>66</v>
      </c>
      <c r="K95" s="14" t="s">
        <v>152</v>
      </c>
      <c r="L95" s="14" t="s">
        <v>66</v>
      </c>
      <c r="M95" s="14" t="s">
        <v>33</v>
      </c>
      <c r="N95" s="14" t="s">
        <v>61</v>
      </c>
      <c r="O95" s="14" t="s">
        <v>83</v>
      </c>
      <c r="P95" s="14" t="s">
        <v>64</v>
      </c>
      <c r="Q95" s="14" t="s">
        <v>64</v>
      </c>
      <c r="R95" s="14" t="s">
        <v>64</v>
      </c>
      <c r="S95" s="14" t="s">
        <v>64</v>
      </c>
      <c r="T95" s="14" t="s">
        <v>64</v>
      </c>
      <c r="U95" s="14" t="s">
        <v>64</v>
      </c>
      <c r="V95" s="14" t="s">
        <v>64</v>
      </c>
      <c r="W95" s="14" t="s">
        <v>104</v>
      </c>
      <c r="X95" s="14" t="s">
        <v>115</v>
      </c>
      <c r="Y95" s="14" t="s">
        <v>64</v>
      </c>
      <c r="Z95" s="14"/>
      <c r="AA95" s="14">
        <v>1</v>
      </c>
      <c r="AB95" s="14">
        <v>1</v>
      </c>
      <c r="AC95" s="14">
        <v>1</v>
      </c>
      <c r="AD95" s="14">
        <v>1</v>
      </c>
      <c r="AE95" s="14">
        <v>1</v>
      </c>
      <c r="AF95" s="14">
        <v>1</v>
      </c>
      <c r="AG95" s="14">
        <v>1</v>
      </c>
      <c r="AH95" s="14">
        <v>1</v>
      </c>
      <c r="AI95" s="14">
        <v>1</v>
      </c>
      <c r="AJ95" s="14">
        <v>1</v>
      </c>
      <c r="AK95" s="14">
        <v>1</v>
      </c>
      <c r="AL95" s="14">
        <v>1</v>
      </c>
      <c r="AM95" s="14">
        <v>1</v>
      </c>
      <c r="AN95" s="14">
        <v>1</v>
      </c>
      <c r="AO95" s="14">
        <v>1</v>
      </c>
      <c r="AP95" s="14">
        <v>0</v>
      </c>
      <c r="AQ95" s="14">
        <v>1</v>
      </c>
      <c r="AR95" s="57">
        <v>1</v>
      </c>
    </row>
    <row r="96" spans="1:44" s="7" customFormat="1" ht="39.950000000000003" customHeight="1" x14ac:dyDescent="0.15">
      <c r="A96" s="14">
        <v>88</v>
      </c>
      <c r="B96" s="14">
        <v>1</v>
      </c>
      <c r="C96" s="14" t="s">
        <v>184</v>
      </c>
      <c r="D96" s="14" t="s">
        <v>183</v>
      </c>
      <c r="E96" s="51" t="s">
        <v>127</v>
      </c>
      <c r="F96" s="51" t="s">
        <v>64</v>
      </c>
      <c r="G96" s="14" t="s">
        <v>170</v>
      </c>
      <c r="H96" s="14" t="s">
        <v>103</v>
      </c>
      <c r="I96" s="14"/>
      <c r="J96" s="14" t="s">
        <v>66</v>
      </c>
      <c r="K96" s="14" t="s">
        <v>136</v>
      </c>
      <c r="L96" s="14" t="s">
        <v>66</v>
      </c>
      <c r="M96" s="14" t="s">
        <v>33</v>
      </c>
      <c r="N96" s="14" t="s">
        <v>61</v>
      </c>
      <c r="O96" s="14" t="s">
        <v>83</v>
      </c>
      <c r="P96" s="14" t="s">
        <v>87</v>
      </c>
      <c r="Q96" s="14" t="s">
        <v>64</v>
      </c>
      <c r="R96" s="14" t="s">
        <v>64</v>
      </c>
      <c r="S96" s="14" t="s">
        <v>64</v>
      </c>
      <c r="T96" s="14" t="s">
        <v>64</v>
      </c>
      <c r="U96" s="14">
        <v>0.316</v>
      </c>
      <c r="V96" s="14" t="s">
        <v>64</v>
      </c>
      <c r="W96" s="14" t="s">
        <v>104</v>
      </c>
      <c r="X96" s="14" t="s">
        <v>115</v>
      </c>
      <c r="Y96" s="14" t="s">
        <v>64</v>
      </c>
      <c r="Z96" s="14" t="s">
        <v>64</v>
      </c>
      <c r="AA96" s="14">
        <v>1</v>
      </c>
      <c r="AB96" s="14">
        <v>1</v>
      </c>
      <c r="AC96" s="14">
        <v>1</v>
      </c>
      <c r="AD96" s="14">
        <v>1</v>
      </c>
      <c r="AE96" s="14">
        <v>1</v>
      </c>
      <c r="AF96" s="14">
        <v>1</v>
      </c>
      <c r="AG96" s="14">
        <v>1</v>
      </c>
      <c r="AH96" s="14">
        <v>1</v>
      </c>
      <c r="AI96" s="14">
        <v>1</v>
      </c>
      <c r="AJ96" s="14">
        <v>1</v>
      </c>
      <c r="AK96" s="14">
        <v>1</v>
      </c>
      <c r="AL96" s="14">
        <v>1</v>
      </c>
      <c r="AM96" s="14">
        <v>1</v>
      </c>
      <c r="AN96" s="14">
        <v>1</v>
      </c>
      <c r="AO96" s="14">
        <v>1</v>
      </c>
      <c r="AP96" s="14">
        <v>0</v>
      </c>
      <c r="AQ96" s="14">
        <v>1</v>
      </c>
      <c r="AR96" s="57">
        <v>1</v>
      </c>
    </row>
    <row r="97" spans="1:44" s="7" customFormat="1" ht="39.950000000000003" customHeight="1" x14ac:dyDescent="0.15">
      <c r="A97" s="14">
        <v>89</v>
      </c>
      <c r="B97" s="14">
        <v>1</v>
      </c>
      <c r="C97" s="14" t="s">
        <v>185</v>
      </c>
      <c r="D97" s="14" t="s">
        <v>186</v>
      </c>
      <c r="E97" s="51" t="s">
        <v>128</v>
      </c>
      <c r="F97" s="51" t="s">
        <v>64</v>
      </c>
      <c r="G97" s="14" t="s">
        <v>170</v>
      </c>
      <c r="H97" s="14" t="s">
        <v>103</v>
      </c>
      <c r="I97" s="14"/>
      <c r="J97" s="14" t="s">
        <v>66</v>
      </c>
      <c r="K97" s="14" t="s">
        <v>186</v>
      </c>
      <c r="L97" s="14" t="s">
        <v>66</v>
      </c>
      <c r="M97" s="14" t="s">
        <v>33</v>
      </c>
      <c r="N97" s="14" t="s">
        <v>61</v>
      </c>
      <c r="O97" s="14" t="s">
        <v>83</v>
      </c>
      <c r="P97" s="14" t="s">
        <v>87</v>
      </c>
      <c r="Q97" s="14" t="s">
        <v>64</v>
      </c>
      <c r="R97" s="14" t="s">
        <v>64</v>
      </c>
      <c r="S97" s="14" t="s">
        <v>64</v>
      </c>
      <c r="T97" s="14" t="s">
        <v>64</v>
      </c>
      <c r="U97" s="14">
        <v>0.12</v>
      </c>
      <c r="V97" s="14" t="s">
        <v>64</v>
      </c>
      <c r="W97" s="14" t="s">
        <v>104</v>
      </c>
      <c r="X97" s="14" t="s">
        <v>115</v>
      </c>
      <c r="Y97" s="14" t="s">
        <v>65</v>
      </c>
      <c r="Z97" s="14" t="s">
        <v>64</v>
      </c>
      <c r="AA97" s="14">
        <v>1</v>
      </c>
      <c r="AB97" s="14">
        <v>1</v>
      </c>
      <c r="AC97" s="14">
        <v>1</v>
      </c>
      <c r="AD97" s="14">
        <v>1</v>
      </c>
      <c r="AE97" s="14">
        <v>1</v>
      </c>
      <c r="AF97" s="14">
        <v>1</v>
      </c>
      <c r="AG97" s="14">
        <v>1</v>
      </c>
      <c r="AH97" s="14">
        <v>1</v>
      </c>
      <c r="AI97" s="14">
        <v>1</v>
      </c>
      <c r="AJ97" s="14">
        <v>1</v>
      </c>
      <c r="AK97" s="14">
        <v>1</v>
      </c>
      <c r="AL97" s="14">
        <v>1</v>
      </c>
      <c r="AM97" s="14">
        <v>1</v>
      </c>
      <c r="AN97" s="14">
        <v>1</v>
      </c>
      <c r="AO97" s="14">
        <v>1</v>
      </c>
      <c r="AP97" s="14">
        <v>0</v>
      </c>
      <c r="AQ97" s="14">
        <v>1</v>
      </c>
      <c r="AR97" s="57">
        <v>1</v>
      </c>
    </row>
    <row r="98" spans="1:44" s="8" customFormat="1" ht="45" customHeight="1" x14ac:dyDescent="0.15">
      <c r="A98" s="14">
        <v>90</v>
      </c>
      <c r="B98" s="37">
        <v>1</v>
      </c>
      <c r="C98" s="37" t="s">
        <v>449</v>
      </c>
      <c r="D98" s="37" t="s">
        <v>455</v>
      </c>
      <c r="E98" s="52" t="s">
        <v>456</v>
      </c>
      <c r="F98" s="52" t="s">
        <v>457</v>
      </c>
      <c r="G98" s="37" t="s">
        <v>255</v>
      </c>
      <c r="H98" s="37" t="s">
        <v>103</v>
      </c>
      <c r="I98" s="37"/>
      <c r="J98" s="37" t="s">
        <v>66</v>
      </c>
      <c r="K98" s="37" t="str">
        <f t="shared" ref="K98:K99" si="1">D98</f>
        <v>SHT0015948</v>
      </c>
      <c r="L98" s="14" t="s">
        <v>66</v>
      </c>
      <c r="M98" s="14" t="s">
        <v>33</v>
      </c>
      <c r="N98" s="14" t="s">
        <v>61</v>
      </c>
      <c r="O98" s="37" t="s">
        <v>83</v>
      </c>
      <c r="P98" s="37"/>
      <c r="Q98" s="37" t="s">
        <v>64</v>
      </c>
      <c r="R98" s="37" t="s">
        <v>64</v>
      </c>
      <c r="S98" s="37" t="s">
        <v>64</v>
      </c>
      <c r="T98" s="37" t="s">
        <v>64</v>
      </c>
      <c r="U98" s="46" t="s">
        <v>64</v>
      </c>
      <c r="V98" s="37" t="s">
        <v>64</v>
      </c>
      <c r="W98" s="37" t="s">
        <v>104</v>
      </c>
      <c r="X98" s="37" t="s">
        <v>115</v>
      </c>
      <c r="Y98" s="37" t="s">
        <v>64</v>
      </c>
      <c r="Z98" s="37"/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1</v>
      </c>
      <c r="AQ98" s="14">
        <v>0</v>
      </c>
      <c r="AR98" s="57">
        <v>0</v>
      </c>
    </row>
    <row r="99" spans="1:44" s="8" customFormat="1" ht="45" customHeight="1" x14ac:dyDescent="0.15">
      <c r="A99" s="14">
        <v>91</v>
      </c>
      <c r="B99" s="37">
        <v>2</v>
      </c>
      <c r="C99" s="37" t="s">
        <v>449</v>
      </c>
      <c r="D99" s="37" t="s">
        <v>459</v>
      </c>
      <c r="E99" s="52" t="s">
        <v>460</v>
      </c>
      <c r="F99" s="52" t="s">
        <v>461</v>
      </c>
      <c r="G99" s="37" t="s">
        <v>255</v>
      </c>
      <c r="H99" s="37" t="s">
        <v>103</v>
      </c>
      <c r="I99" s="37"/>
      <c r="J99" s="37" t="s">
        <v>66</v>
      </c>
      <c r="K99" s="37" t="str">
        <f t="shared" si="1"/>
        <v>SHT0016297</v>
      </c>
      <c r="L99" s="14" t="s">
        <v>66</v>
      </c>
      <c r="M99" s="14" t="s">
        <v>33</v>
      </c>
      <c r="N99" s="14" t="s">
        <v>61</v>
      </c>
      <c r="O99" s="37" t="s">
        <v>83</v>
      </c>
      <c r="P99" s="37" t="s">
        <v>87</v>
      </c>
      <c r="Q99" s="37" t="s">
        <v>64</v>
      </c>
      <c r="R99" s="37" t="s">
        <v>64</v>
      </c>
      <c r="S99" s="37" t="s">
        <v>64</v>
      </c>
      <c r="T99" s="37" t="s">
        <v>64</v>
      </c>
      <c r="U99" s="46">
        <v>0.316</v>
      </c>
      <c r="V99" s="37" t="s">
        <v>64</v>
      </c>
      <c r="W99" s="37" t="s">
        <v>104</v>
      </c>
      <c r="X99" s="37" t="s">
        <v>115</v>
      </c>
      <c r="Y99" s="37" t="s">
        <v>64</v>
      </c>
      <c r="Z99" s="37" t="s">
        <v>64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1</v>
      </c>
      <c r="AQ99" s="14">
        <v>0</v>
      </c>
      <c r="AR99" s="57">
        <v>0</v>
      </c>
    </row>
    <row r="100" spans="1:44" s="39" customFormat="1" ht="50.1" customHeight="1" x14ac:dyDescent="0.15">
      <c r="A100" s="14">
        <v>92</v>
      </c>
      <c r="B100" s="48">
        <v>1</v>
      </c>
      <c r="C100" s="48" t="s">
        <v>462</v>
      </c>
      <c r="D100" s="48" t="s">
        <v>463</v>
      </c>
      <c r="E100" s="54" t="s">
        <v>464</v>
      </c>
      <c r="F100" s="54" t="s">
        <v>465</v>
      </c>
      <c r="G100" s="48" t="s">
        <v>253</v>
      </c>
      <c r="H100" s="48" t="s">
        <v>466</v>
      </c>
      <c r="I100" s="48"/>
      <c r="J100" s="48" t="s">
        <v>370</v>
      </c>
      <c r="K100" s="48" t="s">
        <v>463</v>
      </c>
      <c r="L100" s="14" t="s">
        <v>66</v>
      </c>
      <c r="M100" s="14" t="s">
        <v>33</v>
      </c>
      <c r="N100" s="14" t="s">
        <v>61</v>
      </c>
      <c r="O100" s="48" t="s">
        <v>467</v>
      </c>
      <c r="P100" s="48" t="s">
        <v>468</v>
      </c>
      <c r="Q100" s="48" t="s">
        <v>15</v>
      </c>
      <c r="R100" s="48" t="s">
        <v>15</v>
      </c>
      <c r="S100" s="48" t="s">
        <v>469</v>
      </c>
      <c r="T100" s="48" t="s">
        <v>15</v>
      </c>
      <c r="U100" s="48">
        <v>0.12</v>
      </c>
      <c r="V100" s="48" t="s">
        <v>15</v>
      </c>
      <c r="W100" s="48" t="s">
        <v>458</v>
      </c>
      <c r="X100" s="48" t="s">
        <v>40</v>
      </c>
      <c r="Y100" s="48" t="s">
        <v>15</v>
      </c>
      <c r="Z100" s="48" t="s">
        <v>15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1</v>
      </c>
      <c r="AQ100" s="14">
        <v>0</v>
      </c>
      <c r="AR100" s="57">
        <v>0</v>
      </c>
    </row>
    <row r="101" spans="1:44" s="39" customFormat="1" ht="50.1" customHeight="1" x14ac:dyDescent="0.15">
      <c r="A101" s="14">
        <v>93</v>
      </c>
      <c r="B101" s="48">
        <v>1</v>
      </c>
      <c r="C101" s="48" t="s">
        <v>470</v>
      </c>
      <c r="D101" s="48" t="s">
        <v>473</v>
      </c>
      <c r="E101" s="54" t="s">
        <v>471</v>
      </c>
      <c r="F101" s="54" t="s">
        <v>60</v>
      </c>
      <c r="G101" s="48" t="s">
        <v>253</v>
      </c>
      <c r="H101" s="48" t="s">
        <v>466</v>
      </c>
      <c r="I101" s="48"/>
      <c r="J101" s="48"/>
      <c r="K101" s="48" t="s">
        <v>473</v>
      </c>
      <c r="L101" s="14" t="s">
        <v>66</v>
      </c>
      <c r="M101" s="14" t="s">
        <v>33</v>
      </c>
      <c r="N101" s="14" t="s">
        <v>61</v>
      </c>
      <c r="O101" s="48" t="s">
        <v>452</v>
      </c>
      <c r="P101" s="48" t="s">
        <v>453</v>
      </c>
      <c r="Q101" s="48" t="s">
        <v>15</v>
      </c>
      <c r="R101" s="48" t="s">
        <v>15</v>
      </c>
      <c r="S101" s="48" t="s">
        <v>472</v>
      </c>
      <c r="T101" s="48"/>
      <c r="U101" s="48">
        <v>0.14699999999999999</v>
      </c>
      <c r="V101" s="48"/>
      <c r="W101" s="48"/>
      <c r="X101" s="48" t="s">
        <v>15</v>
      </c>
      <c r="Y101" s="48"/>
      <c r="Z101" s="48" t="s">
        <v>15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1</v>
      </c>
      <c r="AQ101" s="14">
        <v>0</v>
      </c>
      <c r="AR101" s="57">
        <v>0</v>
      </c>
    </row>
    <row r="102" spans="1:44" s="39" customFormat="1" ht="50.1" customHeight="1" x14ac:dyDescent="0.15">
      <c r="A102" s="14">
        <v>94</v>
      </c>
      <c r="B102" s="48">
        <v>1</v>
      </c>
      <c r="C102" s="48" t="s">
        <v>462</v>
      </c>
      <c r="D102" s="48" t="s">
        <v>474</v>
      </c>
      <c r="E102" s="54" t="s">
        <v>475</v>
      </c>
      <c r="F102" s="54" t="s">
        <v>476</v>
      </c>
      <c r="G102" s="48" t="s">
        <v>253</v>
      </c>
      <c r="H102" s="48" t="s">
        <v>466</v>
      </c>
      <c r="I102" s="48"/>
      <c r="J102" s="48" t="s">
        <v>370</v>
      </c>
      <c r="K102" s="48" t="s">
        <v>474</v>
      </c>
      <c r="L102" s="14" t="s">
        <v>66</v>
      </c>
      <c r="M102" s="14" t="s">
        <v>33</v>
      </c>
      <c r="N102" s="14" t="s">
        <v>61</v>
      </c>
      <c r="O102" s="48" t="s">
        <v>477</v>
      </c>
      <c r="P102" s="48" t="s">
        <v>478</v>
      </c>
      <c r="Q102" s="48" t="s">
        <v>479</v>
      </c>
      <c r="R102" s="48" t="s">
        <v>15</v>
      </c>
      <c r="S102" s="48" t="s">
        <v>480</v>
      </c>
      <c r="T102" s="48" t="s">
        <v>15</v>
      </c>
      <c r="U102" s="48">
        <v>4.4900000000000002E-2</v>
      </c>
      <c r="V102" s="48" t="s">
        <v>15</v>
      </c>
      <c r="W102" s="48" t="s">
        <v>15</v>
      </c>
      <c r="X102" s="48" t="s">
        <v>15</v>
      </c>
      <c r="Y102" s="48" t="s">
        <v>15</v>
      </c>
      <c r="Z102" s="48" t="s">
        <v>15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1</v>
      </c>
      <c r="AQ102" s="14">
        <v>0</v>
      </c>
      <c r="AR102" s="57">
        <v>0</v>
      </c>
    </row>
    <row r="103" spans="1:44" s="39" customFormat="1" ht="50.1" customHeight="1" x14ac:dyDescent="0.15">
      <c r="A103" s="14">
        <v>95</v>
      </c>
      <c r="B103" s="48">
        <v>1</v>
      </c>
      <c r="C103" s="48" t="s">
        <v>481</v>
      </c>
      <c r="D103" s="48" t="s">
        <v>482</v>
      </c>
      <c r="E103" s="54" t="s">
        <v>483</v>
      </c>
      <c r="F103" s="54" t="s">
        <v>487</v>
      </c>
      <c r="G103" s="48" t="s">
        <v>253</v>
      </c>
      <c r="H103" s="48" t="s">
        <v>466</v>
      </c>
      <c r="I103" s="48"/>
      <c r="J103" s="48" t="s">
        <v>370</v>
      </c>
      <c r="K103" s="48" t="s">
        <v>482</v>
      </c>
      <c r="L103" s="14" t="s">
        <v>66</v>
      </c>
      <c r="M103" s="14" t="s">
        <v>33</v>
      </c>
      <c r="N103" s="14" t="s">
        <v>61</v>
      </c>
      <c r="O103" s="40" t="s">
        <v>69</v>
      </c>
      <c r="P103" s="48"/>
      <c r="Q103" s="48" t="s">
        <v>15</v>
      </c>
      <c r="R103" s="48" t="s">
        <v>484</v>
      </c>
      <c r="S103" s="48" t="s">
        <v>485</v>
      </c>
      <c r="T103" s="48" t="s">
        <v>15</v>
      </c>
      <c r="U103" s="48" t="s">
        <v>15</v>
      </c>
      <c r="V103" s="48" t="s">
        <v>15</v>
      </c>
      <c r="W103" s="48" t="s">
        <v>458</v>
      </c>
      <c r="X103" s="48" t="s">
        <v>15</v>
      </c>
      <c r="Y103" s="48" t="s">
        <v>486</v>
      </c>
      <c r="Z103" s="48" t="s">
        <v>15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2</v>
      </c>
      <c r="AQ103" s="14">
        <v>0</v>
      </c>
      <c r="AR103" s="57">
        <v>0</v>
      </c>
    </row>
    <row r="104" spans="1:44" s="13" customFormat="1" ht="39.950000000000003" customHeight="1" x14ac:dyDescent="0.15">
      <c r="A104" s="14">
        <v>96</v>
      </c>
      <c r="B104" s="14">
        <v>1</v>
      </c>
      <c r="C104" s="14" t="s">
        <v>196</v>
      </c>
      <c r="D104" s="14" t="s">
        <v>197</v>
      </c>
      <c r="E104" s="51" t="s">
        <v>198</v>
      </c>
      <c r="F104" s="51" t="s">
        <v>199</v>
      </c>
      <c r="G104" s="14" t="s">
        <v>170</v>
      </c>
      <c r="H104" s="14" t="s">
        <v>103</v>
      </c>
      <c r="I104" s="14"/>
      <c r="J104" s="14" t="s">
        <v>66</v>
      </c>
      <c r="K104" s="14" t="s">
        <v>197</v>
      </c>
      <c r="L104" s="14" t="s">
        <v>66</v>
      </c>
      <c r="M104" s="14" t="s">
        <v>33</v>
      </c>
      <c r="N104" s="14" t="s">
        <v>61</v>
      </c>
      <c r="O104" s="14" t="s">
        <v>192</v>
      </c>
      <c r="P104" s="14" t="s">
        <v>193</v>
      </c>
      <c r="Q104" s="14" t="s">
        <v>64</v>
      </c>
      <c r="R104" s="14" t="s">
        <v>64</v>
      </c>
      <c r="S104" s="14" t="s">
        <v>64</v>
      </c>
      <c r="T104" s="14" t="s">
        <v>64</v>
      </c>
      <c r="U104" s="14" t="s">
        <v>194</v>
      </c>
      <c r="V104" s="14" t="s">
        <v>64</v>
      </c>
      <c r="W104" s="14" t="s">
        <v>64</v>
      </c>
      <c r="X104" s="14" t="s">
        <v>64</v>
      </c>
      <c r="Y104" s="14" t="s">
        <v>195</v>
      </c>
      <c r="Z104" s="14" t="s">
        <v>64</v>
      </c>
      <c r="AA104" s="14">
        <v>1</v>
      </c>
      <c r="AB104" s="14">
        <v>1</v>
      </c>
      <c r="AC104" s="14">
        <v>1</v>
      </c>
      <c r="AD104" s="14">
        <v>1</v>
      </c>
      <c r="AE104" s="14">
        <v>1</v>
      </c>
      <c r="AF104" s="14">
        <v>1</v>
      </c>
      <c r="AG104" s="14">
        <v>1</v>
      </c>
      <c r="AH104" s="14">
        <v>1</v>
      </c>
      <c r="AI104" s="14">
        <v>1</v>
      </c>
      <c r="AJ104" s="14">
        <v>1</v>
      </c>
      <c r="AK104" s="14">
        <v>1</v>
      </c>
      <c r="AL104" s="14">
        <v>1</v>
      </c>
      <c r="AM104" s="14">
        <v>1</v>
      </c>
      <c r="AN104" s="14">
        <v>1</v>
      </c>
      <c r="AO104" s="14">
        <v>1</v>
      </c>
      <c r="AP104" s="14">
        <v>1</v>
      </c>
      <c r="AQ104" s="14">
        <v>1</v>
      </c>
      <c r="AR104" s="57">
        <v>1</v>
      </c>
    </row>
    <row r="105" spans="1:44" s="13" customFormat="1" ht="39.950000000000003" customHeight="1" x14ac:dyDescent="0.15">
      <c r="A105" s="14">
        <v>97</v>
      </c>
      <c r="B105" s="35">
        <v>1</v>
      </c>
      <c r="C105" s="35" t="s">
        <v>119</v>
      </c>
      <c r="D105" s="35" t="s">
        <v>137</v>
      </c>
      <c r="E105" s="53" t="s">
        <v>129</v>
      </c>
      <c r="F105" s="53" t="s">
        <v>64</v>
      </c>
      <c r="G105" s="35" t="s">
        <v>170</v>
      </c>
      <c r="H105" s="35" t="s">
        <v>103</v>
      </c>
      <c r="I105" s="35"/>
      <c r="J105" s="35" t="s">
        <v>66</v>
      </c>
      <c r="K105" s="35" t="s">
        <v>137</v>
      </c>
      <c r="L105" s="14" t="s">
        <v>66</v>
      </c>
      <c r="M105" s="14" t="s">
        <v>33</v>
      </c>
      <c r="N105" s="14" t="s">
        <v>61</v>
      </c>
      <c r="O105" s="35" t="s">
        <v>83</v>
      </c>
      <c r="P105" s="35" t="s">
        <v>158</v>
      </c>
      <c r="Q105" s="35" t="s">
        <v>64</v>
      </c>
      <c r="R105" s="35" t="s">
        <v>64</v>
      </c>
      <c r="S105" s="35" t="s">
        <v>64</v>
      </c>
      <c r="T105" s="35" t="s">
        <v>64</v>
      </c>
      <c r="U105" s="35">
        <v>3.4000000000000002E-2</v>
      </c>
      <c r="V105" s="35" t="s">
        <v>64</v>
      </c>
      <c r="W105" s="35" t="s">
        <v>104</v>
      </c>
      <c r="X105" s="35" t="s">
        <v>115</v>
      </c>
      <c r="Y105" s="35" t="s">
        <v>65</v>
      </c>
      <c r="Z105" s="35" t="s">
        <v>64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>
        <v>0</v>
      </c>
      <c r="AP105" s="35">
        <v>0</v>
      </c>
      <c r="AQ105" s="35">
        <v>0</v>
      </c>
      <c r="AR105" s="59">
        <v>0</v>
      </c>
    </row>
    <row r="106" spans="1:44" s="13" customFormat="1" ht="39.950000000000003" customHeight="1" x14ac:dyDescent="0.15">
      <c r="A106" s="14">
        <v>98</v>
      </c>
      <c r="B106" s="14">
        <v>1</v>
      </c>
      <c r="C106" s="14" t="s">
        <v>184</v>
      </c>
      <c r="D106" s="14" t="s">
        <v>277</v>
      </c>
      <c r="E106" s="51" t="s">
        <v>129</v>
      </c>
      <c r="F106" s="51" t="s">
        <v>278</v>
      </c>
      <c r="G106" s="14" t="s">
        <v>170</v>
      </c>
      <c r="H106" s="14" t="s">
        <v>103</v>
      </c>
      <c r="I106" s="14"/>
      <c r="J106" s="14" t="s">
        <v>66</v>
      </c>
      <c r="K106" s="14" t="s">
        <v>137</v>
      </c>
      <c r="L106" s="14" t="s">
        <v>66</v>
      </c>
      <c r="M106" s="14" t="s">
        <v>33</v>
      </c>
      <c r="N106" s="14" t="s">
        <v>61</v>
      </c>
      <c r="O106" s="14" t="s">
        <v>83</v>
      </c>
      <c r="P106" s="14" t="s">
        <v>158</v>
      </c>
      <c r="Q106" s="14" t="s">
        <v>64</v>
      </c>
      <c r="R106" s="14" t="s">
        <v>64</v>
      </c>
      <c r="S106" s="14" t="s">
        <v>64</v>
      </c>
      <c r="T106" s="14" t="s">
        <v>64</v>
      </c>
      <c r="U106" s="14">
        <v>3.4000000000000002E-2</v>
      </c>
      <c r="V106" s="14" t="s">
        <v>64</v>
      </c>
      <c r="W106" s="14" t="s">
        <v>104</v>
      </c>
      <c r="X106" s="14" t="s">
        <v>115</v>
      </c>
      <c r="Y106" s="14" t="s">
        <v>64</v>
      </c>
      <c r="Z106" s="14" t="s">
        <v>64</v>
      </c>
      <c r="AA106" s="14">
        <v>1</v>
      </c>
      <c r="AB106" s="14">
        <v>1</v>
      </c>
      <c r="AC106" s="14">
        <v>1</v>
      </c>
      <c r="AD106" s="14">
        <v>1</v>
      </c>
      <c r="AE106" s="14">
        <v>1</v>
      </c>
      <c r="AF106" s="14">
        <v>1</v>
      </c>
      <c r="AG106" s="14">
        <v>1</v>
      </c>
      <c r="AH106" s="14">
        <v>1</v>
      </c>
      <c r="AI106" s="14">
        <v>1</v>
      </c>
      <c r="AJ106" s="14">
        <v>1</v>
      </c>
      <c r="AK106" s="14">
        <v>1</v>
      </c>
      <c r="AL106" s="14">
        <v>1</v>
      </c>
      <c r="AM106" s="14">
        <v>1</v>
      </c>
      <c r="AN106" s="14">
        <v>1</v>
      </c>
      <c r="AO106" s="14">
        <v>1</v>
      </c>
      <c r="AP106" s="14">
        <v>0</v>
      </c>
      <c r="AQ106" s="14">
        <v>1</v>
      </c>
      <c r="AR106" s="57">
        <v>1</v>
      </c>
    </row>
    <row r="107" spans="1:44" s="8" customFormat="1" ht="45" customHeight="1" x14ac:dyDescent="0.15">
      <c r="A107" s="14">
        <v>99</v>
      </c>
      <c r="B107" s="37">
        <v>1</v>
      </c>
      <c r="C107" s="37" t="s">
        <v>109</v>
      </c>
      <c r="D107" s="37" t="s">
        <v>488</v>
      </c>
      <c r="E107" s="52" t="s">
        <v>129</v>
      </c>
      <c r="F107" s="52" t="s">
        <v>64</v>
      </c>
      <c r="G107" s="37" t="s">
        <v>255</v>
      </c>
      <c r="H107" s="37" t="s">
        <v>103</v>
      </c>
      <c r="I107" s="37"/>
      <c r="J107" s="37" t="s">
        <v>66</v>
      </c>
      <c r="K107" s="37" t="str">
        <f t="shared" ref="K107" si="2">D107</f>
        <v>SHT0010983</v>
      </c>
      <c r="L107" s="14" t="s">
        <v>66</v>
      </c>
      <c r="M107" s="14" t="s">
        <v>33</v>
      </c>
      <c r="N107" s="14" t="s">
        <v>61</v>
      </c>
      <c r="O107" s="37" t="s">
        <v>83</v>
      </c>
      <c r="P107" s="37" t="s">
        <v>489</v>
      </c>
      <c r="Q107" s="37" t="s">
        <v>64</v>
      </c>
      <c r="R107" s="37" t="s">
        <v>64</v>
      </c>
      <c r="S107" s="37" t="s">
        <v>490</v>
      </c>
      <c r="T107" s="37" t="s">
        <v>64</v>
      </c>
      <c r="U107" s="46">
        <v>3.4000000000000002E-2</v>
      </c>
      <c r="V107" s="37" t="s">
        <v>64</v>
      </c>
      <c r="W107" s="37" t="s">
        <v>64</v>
      </c>
      <c r="X107" s="37" t="s">
        <v>115</v>
      </c>
      <c r="Y107" s="37" t="s">
        <v>243</v>
      </c>
      <c r="Z107" s="37" t="s">
        <v>64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37">
        <v>1</v>
      </c>
      <c r="AQ107" s="14">
        <v>0</v>
      </c>
      <c r="AR107" s="57">
        <v>0</v>
      </c>
    </row>
    <row r="108" spans="1:44" s="13" customFormat="1" ht="39.950000000000003" customHeight="1" x14ac:dyDescent="0.15">
      <c r="A108" s="14">
        <v>100</v>
      </c>
      <c r="B108" s="35">
        <v>1</v>
      </c>
      <c r="C108" s="35" t="s">
        <v>131</v>
      </c>
      <c r="D108" s="35" t="s">
        <v>150</v>
      </c>
      <c r="E108" s="53" t="s">
        <v>130</v>
      </c>
      <c r="F108" s="53" t="s">
        <v>190</v>
      </c>
      <c r="G108" s="35" t="s">
        <v>170</v>
      </c>
      <c r="H108" s="35" t="s">
        <v>103</v>
      </c>
      <c r="I108" s="35"/>
      <c r="J108" s="35" t="s">
        <v>66</v>
      </c>
      <c r="K108" s="35" t="s">
        <v>150</v>
      </c>
      <c r="L108" s="14" t="s">
        <v>66</v>
      </c>
      <c r="M108" s="14" t="s">
        <v>33</v>
      </c>
      <c r="N108" s="14" t="s">
        <v>61</v>
      </c>
      <c r="O108" s="35" t="s">
        <v>71</v>
      </c>
      <c r="P108" s="35" t="s">
        <v>122</v>
      </c>
      <c r="Q108" s="35" t="s">
        <v>64</v>
      </c>
      <c r="R108" s="35" t="s">
        <v>64</v>
      </c>
      <c r="S108" s="35" t="s">
        <v>64</v>
      </c>
      <c r="T108" s="35" t="s">
        <v>64</v>
      </c>
      <c r="U108" s="35" t="s">
        <v>64</v>
      </c>
      <c r="V108" s="35" t="s">
        <v>64</v>
      </c>
      <c r="W108" s="35" t="s">
        <v>64</v>
      </c>
      <c r="X108" s="35" t="s">
        <v>64</v>
      </c>
      <c r="Y108" s="35" t="s">
        <v>65</v>
      </c>
      <c r="Z108" s="35" t="s">
        <v>64</v>
      </c>
      <c r="AA108" s="35">
        <v>1</v>
      </c>
      <c r="AB108" s="35">
        <v>1</v>
      </c>
      <c r="AC108" s="35">
        <v>1</v>
      </c>
      <c r="AD108" s="35">
        <v>1</v>
      </c>
      <c r="AE108" s="35">
        <v>1</v>
      </c>
      <c r="AF108" s="35">
        <v>1</v>
      </c>
      <c r="AG108" s="35">
        <v>1</v>
      </c>
      <c r="AH108" s="35">
        <v>1</v>
      </c>
      <c r="AI108" s="35">
        <v>1</v>
      </c>
      <c r="AJ108" s="35">
        <v>1</v>
      </c>
      <c r="AK108" s="35">
        <v>1</v>
      </c>
      <c r="AL108" s="35">
        <v>1</v>
      </c>
      <c r="AM108" s="35">
        <v>1</v>
      </c>
      <c r="AN108" s="35">
        <v>1</v>
      </c>
      <c r="AO108" s="35">
        <v>1</v>
      </c>
      <c r="AP108" s="35">
        <v>0</v>
      </c>
      <c r="AQ108" s="35">
        <v>1</v>
      </c>
      <c r="AR108" s="59">
        <v>1</v>
      </c>
    </row>
    <row r="109" spans="1:44" s="13" customFormat="1" ht="39.950000000000003" customHeight="1" x14ac:dyDescent="0.15">
      <c r="A109" s="14">
        <v>101</v>
      </c>
      <c r="B109" s="37">
        <v>1</v>
      </c>
      <c r="C109" s="37" t="s">
        <v>294</v>
      </c>
      <c r="D109" s="37" t="s">
        <v>295</v>
      </c>
      <c r="E109" s="52" t="s">
        <v>296</v>
      </c>
      <c r="F109" s="52" t="s">
        <v>297</v>
      </c>
      <c r="G109" s="37" t="s">
        <v>255</v>
      </c>
      <c r="H109" s="37" t="s">
        <v>103</v>
      </c>
      <c r="I109" s="37"/>
      <c r="J109" s="37" t="s">
        <v>66</v>
      </c>
      <c r="K109" s="37" t="s">
        <v>150</v>
      </c>
      <c r="L109" s="14" t="s">
        <v>66</v>
      </c>
      <c r="M109" s="14" t="s">
        <v>33</v>
      </c>
      <c r="N109" s="14" t="s">
        <v>61</v>
      </c>
      <c r="O109" s="37" t="s">
        <v>71</v>
      </c>
      <c r="P109" s="37" t="s">
        <v>122</v>
      </c>
      <c r="Q109" s="37" t="s">
        <v>64</v>
      </c>
      <c r="R109" s="37" t="s">
        <v>64</v>
      </c>
      <c r="S109" s="37" t="s">
        <v>64</v>
      </c>
      <c r="T109" s="37" t="s">
        <v>64</v>
      </c>
      <c r="U109" s="37" t="s">
        <v>64</v>
      </c>
      <c r="V109" s="37" t="s">
        <v>64</v>
      </c>
      <c r="W109" s="37" t="s">
        <v>64</v>
      </c>
      <c r="X109" s="37" t="s">
        <v>64</v>
      </c>
      <c r="Y109" s="37" t="s">
        <v>64</v>
      </c>
      <c r="Z109" s="37" t="s">
        <v>64</v>
      </c>
      <c r="AA109" s="14">
        <v>1</v>
      </c>
      <c r="AB109" s="14">
        <v>1</v>
      </c>
      <c r="AC109" s="14">
        <v>1</v>
      </c>
      <c r="AD109" s="14">
        <v>1</v>
      </c>
      <c r="AE109" s="14">
        <v>1</v>
      </c>
      <c r="AF109" s="14">
        <v>1</v>
      </c>
      <c r="AG109" s="14">
        <v>1</v>
      </c>
      <c r="AH109" s="14">
        <v>1</v>
      </c>
      <c r="AI109" s="14">
        <v>1</v>
      </c>
      <c r="AJ109" s="14">
        <v>1</v>
      </c>
      <c r="AK109" s="14">
        <v>1</v>
      </c>
      <c r="AL109" s="14">
        <v>1</v>
      </c>
      <c r="AM109" s="14">
        <v>1</v>
      </c>
      <c r="AN109" s="14">
        <v>1</v>
      </c>
      <c r="AO109" s="14">
        <v>1</v>
      </c>
      <c r="AP109" s="14">
        <v>0</v>
      </c>
      <c r="AQ109" s="14">
        <v>1</v>
      </c>
      <c r="AR109" s="57">
        <v>1</v>
      </c>
    </row>
    <row r="110" spans="1:44" s="7" customFormat="1" ht="39.950000000000003" customHeight="1" x14ac:dyDescent="0.15">
      <c r="A110" s="14">
        <v>102</v>
      </c>
      <c r="B110" s="14">
        <v>1</v>
      </c>
      <c r="C110" s="14" t="s">
        <v>501</v>
      </c>
      <c r="D110" s="14" t="s">
        <v>353</v>
      </c>
      <c r="E110" s="51" t="s">
        <v>105</v>
      </c>
      <c r="F110" s="51" t="s">
        <v>354</v>
      </c>
      <c r="G110" s="14" t="s">
        <v>170</v>
      </c>
      <c r="H110" s="14" t="s">
        <v>103</v>
      </c>
      <c r="I110" s="14"/>
      <c r="J110" s="14" t="s">
        <v>66</v>
      </c>
      <c r="K110" s="14" t="s">
        <v>64</v>
      </c>
      <c r="L110" s="14" t="s">
        <v>66</v>
      </c>
      <c r="M110" s="14" t="s">
        <v>33</v>
      </c>
      <c r="N110" s="14" t="s">
        <v>61</v>
      </c>
      <c r="O110" s="14" t="s">
        <v>225</v>
      </c>
      <c r="P110" s="14" t="s">
        <v>226</v>
      </c>
      <c r="Q110" s="14" t="s">
        <v>15</v>
      </c>
      <c r="R110" s="14" t="s">
        <v>64</v>
      </c>
      <c r="S110" s="14">
        <v>0.3</v>
      </c>
      <c r="T110" s="14" t="s">
        <v>15</v>
      </c>
      <c r="U110" s="14" t="s">
        <v>64</v>
      </c>
      <c r="V110" s="14" t="s">
        <v>64</v>
      </c>
      <c r="W110" s="14" t="s">
        <v>64</v>
      </c>
      <c r="X110" s="14" t="s">
        <v>64</v>
      </c>
      <c r="Y110" s="14" t="s">
        <v>65</v>
      </c>
      <c r="Z110" s="14" t="s">
        <v>64</v>
      </c>
      <c r="AA110" s="14">
        <v>1</v>
      </c>
      <c r="AB110" s="14">
        <v>0</v>
      </c>
      <c r="AC110" s="14">
        <v>1</v>
      </c>
      <c r="AD110" s="14">
        <v>1</v>
      </c>
      <c r="AE110" s="14">
        <v>0</v>
      </c>
      <c r="AF110" s="14">
        <v>0</v>
      </c>
      <c r="AG110" s="14">
        <v>1</v>
      </c>
      <c r="AH110" s="14">
        <v>1</v>
      </c>
      <c r="AI110" s="14">
        <v>0</v>
      </c>
      <c r="AJ110" s="14">
        <v>0</v>
      </c>
      <c r="AK110" s="14">
        <v>1</v>
      </c>
      <c r="AL110" s="14">
        <v>1</v>
      </c>
      <c r="AM110" s="14">
        <v>0</v>
      </c>
      <c r="AN110" s="14">
        <v>1</v>
      </c>
      <c r="AO110" s="14">
        <v>1</v>
      </c>
      <c r="AP110" s="14">
        <v>1</v>
      </c>
      <c r="AQ110" s="14">
        <v>1</v>
      </c>
      <c r="AR110" s="57">
        <v>0</v>
      </c>
    </row>
    <row r="111" spans="1:44" s="7" customFormat="1" ht="39.75" customHeight="1" x14ac:dyDescent="0.15">
      <c r="A111" s="14">
        <v>103</v>
      </c>
      <c r="B111" s="14">
        <v>1</v>
      </c>
      <c r="C111" s="14" t="s">
        <v>501</v>
      </c>
      <c r="D111" s="14" t="s">
        <v>249</v>
      </c>
      <c r="E111" s="51" t="s">
        <v>105</v>
      </c>
      <c r="F111" s="51" t="s">
        <v>355</v>
      </c>
      <c r="G111" s="14" t="s">
        <v>170</v>
      </c>
      <c r="H111" s="14" t="s">
        <v>103</v>
      </c>
      <c r="I111" s="14"/>
      <c r="J111" s="14" t="s">
        <v>66</v>
      </c>
      <c r="K111" s="14" t="s">
        <v>64</v>
      </c>
      <c r="L111" s="14" t="s">
        <v>66</v>
      </c>
      <c r="M111" s="14" t="s">
        <v>33</v>
      </c>
      <c r="N111" s="14" t="s">
        <v>61</v>
      </c>
      <c r="O111" s="14" t="s">
        <v>225</v>
      </c>
      <c r="P111" s="14" t="s">
        <v>226</v>
      </c>
      <c r="Q111" s="14" t="s">
        <v>15</v>
      </c>
      <c r="R111" s="14" t="s">
        <v>64</v>
      </c>
      <c r="S111" s="14">
        <v>0.3</v>
      </c>
      <c r="T111" s="14" t="s">
        <v>15</v>
      </c>
      <c r="U111" s="14" t="s">
        <v>64</v>
      </c>
      <c r="V111" s="14" t="s">
        <v>64</v>
      </c>
      <c r="W111" s="14" t="s">
        <v>64</v>
      </c>
      <c r="X111" s="14" t="s">
        <v>64</v>
      </c>
      <c r="Y111" s="14" t="s">
        <v>64</v>
      </c>
      <c r="Z111" s="14" t="s">
        <v>64</v>
      </c>
      <c r="AA111" s="14">
        <v>0</v>
      </c>
      <c r="AB111" s="14">
        <v>1</v>
      </c>
      <c r="AC111" s="14">
        <v>0</v>
      </c>
      <c r="AD111" s="14">
        <v>0</v>
      </c>
      <c r="AE111" s="14">
        <v>1</v>
      </c>
      <c r="AF111" s="14">
        <v>1</v>
      </c>
      <c r="AG111" s="14">
        <v>0</v>
      </c>
      <c r="AH111" s="14">
        <v>0</v>
      </c>
      <c r="AI111" s="14">
        <v>1</v>
      </c>
      <c r="AJ111" s="14">
        <v>1</v>
      </c>
      <c r="AK111" s="14">
        <v>0</v>
      </c>
      <c r="AL111" s="14">
        <v>0</v>
      </c>
      <c r="AM111" s="14">
        <v>1</v>
      </c>
      <c r="AN111" s="14">
        <v>0</v>
      </c>
      <c r="AO111" s="14">
        <v>0</v>
      </c>
      <c r="AP111" s="14">
        <v>0</v>
      </c>
      <c r="AQ111" s="14">
        <v>0</v>
      </c>
      <c r="AR111" s="57">
        <v>1</v>
      </c>
    </row>
    <row r="112" spans="1:44" s="13" customFormat="1" ht="39.950000000000003" customHeight="1" x14ac:dyDescent="0.15">
      <c r="A112" s="14">
        <v>104</v>
      </c>
      <c r="B112" s="59">
        <v>1</v>
      </c>
      <c r="C112" s="59" t="s">
        <v>64</v>
      </c>
      <c r="D112" s="59" t="s">
        <v>90</v>
      </c>
      <c r="E112" s="60" t="s">
        <v>89</v>
      </c>
      <c r="F112" s="60" t="s">
        <v>64</v>
      </c>
      <c r="G112" s="59" t="s">
        <v>170</v>
      </c>
      <c r="H112" s="59" t="s">
        <v>103</v>
      </c>
      <c r="I112" s="59"/>
      <c r="J112" s="59" t="s">
        <v>66</v>
      </c>
      <c r="K112" s="59" t="s">
        <v>90</v>
      </c>
      <c r="L112" s="59" t="s">
        <v>66</v>
      </c>
      <c r="M112" s="59" t="s">
        <v>33</v>
      </c>
      <c r="N112" s="59" t="s">
        <v>61</v>
      </c>
      <c r="O112" s="59" t="s">
        <v>70</v>
      </c>
      <c r="P112" s="59" t="s">
        <v>91</v>
      </c>
      <c r="Q112" s="59" t="s">
        <v>64</v>
      </c>
      <c r="R112" s="59" t="s">
        <v>65</v>
      </c>
      <c r="S112" s="59" t="s">
        <v>92</v>
      </c>
      <c r="T112" s="59" t="s">
        <v>64</v>
      </c>
      <c r="U112" s="59">
        <v>1E-4</v>
      </c>
      <c r="V112" s="59" t="s">
        <v>64</v>
      </c>
      <c r="W112" s="59" t="s">
        <v>64</v>
      </c>
      <c r="X112" s="59" t="s">
        <v>64</v>
      </c>
      <c r="Y112" s="59" t="s">
        <v>65</v>
      </c>
      <c r="Z112" s="59" t="s">
        <v>64</v>
      </c>
      <c r="AA112" s="59">
        <v>5</v>
      </c>
      <c r="AB112" s="59">
        <v>5</v>
      </c>
      <c r="AC112" s="59">
        <v>5</v>
      </c>
      <c r="AD112" s="59">
        <v>5</v>
      </c>
      <c r="AE112" s="59">
        <v>5</v>
      </c>
      <c r="AF112" s="59">
        <v>5</v>
      </c>
      <c r="AG112" s="59">
        <v>5</v>
      </c>
      <c r="AH112" s="59">
        <v>5</v>
      </c>
      <c r="AI112" s="59">
        <v>5</v>
      </c>
      <c r="AJ112" s="59">
        <v>5</v>
      </c>
      <c r="AK112" s="59">
        <v>5</v>
      </c>
      <c r="AL112" s="59">
        <v>5</v>
      </c>
      <c r="AM112" s="59">
        <v>5</v>
      </c>
      <c r="AN112" s="59">
        <v>5</v>
      </c>
      <c r="AO112" s="59">
        <v>5</v>
      </c>
      <c r="AP112" s="59">
        <v>5</v>
      </c>
      <c r="AQ112" s="59">
        <v>5</v>
      </c>
      <c r="AR112" s="59">
        <v>5</v>
      </c>
    </row>
    <row r="113" spans="1:44" s="13" customFormat="1" ht="39.950000000000003" customHeight="1" x14ac:dyDescent="0.15">
      <c r="A113" s="14">
        <v>105</v>
      </c>
      <c r="B113" s="59">
        <v>1</v>
      </c>
      <c r="C113" s="59" t="s">
        <v>64</v>
      </c>
      <c r="D113" s="59" t="s">
        <v>94</v>
      </c>
      <c r="E113" s="60" t="s">
        <v>93</v>
      </c>
      <c r="F113" s="60" t="s">
        <v>64</v>
      </c>
      <c r="G113" s="59" t="s">
        <v>170</v>
      </c>
      <c r="H113" s="59" t="s">
        <v>103</v>
      </c>
      <c r="I113" s="59"/>
      <c r="J113" s="59" t="s">
        <v>66</v>
      </c>
      <c r="K113" s="59" t="s">
        <v>94</v>
      </c>
      <c r="L113" s="59" t="s">
        <v>66</v>
      </c>
      <c r="M113" s="59" t="s">
        <v>33</v>
      </c>
      <c r="N113" s="59" t="s">
        <v>61</v>
      </c>
      <c r="O113" s="59" t="s">
        <v>83</v>
      </c>
      <c r="P113" s="59" t="s">
        <v>88</v>
      </c>
      <c r="Q113" s="59" t="s">
        <v>64</v>
      </c>
      <c r="R113" s="59" t="s">
        <v>65</v>
      </c>
      <c r="S113" s="59" t="s">
        <v>95</v>
      </c>
      <c r="T113" s="59" t="s">
        <v>64</v>
      </c>
      <c r="U113" s="59">
        <v>6.9999999999999999E-4</v>
      </c>
      <c r="V113" s="59" t="s">
        <v>64</v>
      </c>
      <c r="W113" s="59" t="s">
        <v>64</v>
      </c>
      <c r="X113" s="59" t="s">
        <v>64</v>
      </c>
      <c r="Y113" s="59" t="s">
        <v>65</v>
      </c>
      <c r="Z113" s="59" t="s">
        <v>64</v>
      </c>
      <c r="AA113" s="59">
        <v>1</v>
      </c>
      <c r="AB113" s="59">
        <v>1</v>
      </c>
      <c r="AC113" s="59">
        <v>1</v>
      </c>
      <c r="AD113" s="59">
        <v>1</v>
      </c>
      <c r="AE113" s="59">
        <v>1</v>
      </c>
      <c r="AF113" s="59">
        <v>1</v>
      </c>
      <c r="AG113" s="59">
        <v>1</v>
      </c>
      <c r="AH113" s="59">
        <v>1</v>
      </c>
      <c r="AI113" s="59">
        <v>1</v>
      </c>
      <c r="AJ113" s="59">
        <v>1</v>
      </c>
      <c r="AK113" s="59">
        <v>1</v>
      </c>
      <c r="AL113" s="59">
        <v>1</v>
      </c>
      <c r="AM113" s="59">
        <v>1</v>
      </c>
      <c r="AN113" s="59">
        <v>1</v>
      </c>
      <c r="AO113" s="59">
        <v>1</v>
      </c>
      <c r="AP113" s="59">
        <v>1</v>
      </c>
      <c r="AQ113" s="59">
        <v>1</v>
      </c>
      <c r="AR113" s="59">
        <v>1</v>
      </c>
    </row>
    <row r="114" spans="1:44" s="13" customFormat="1" ht="39.950000000000003" customHeight="1" x14ac:dyDescent="0.15">
      <c r="A114" s="14">
        <v>106</v>
      </c>
      <c r="B114" s="59">
        <v>1</v>
      </c>
      <c r="C114" s="59" t="s">
        <v>64</v>
      </c>
      <c r="D114" s="59" t="s">
        <v>172</v>
      </c>
      <c r="E114" s="60" t="s">
        <v>173</v>
      </c>
      <c r="F114" s="60" t="s">
        <v>64</v>
      </c>
      <c r="G114" s="59" t="s">
        <v>170</v>
      </c>
      <c r="H114" s="59" t="s">
        <v>103</v>
      </c>
      <c r="I114" s="59"/>
      <c r="J114" s="59" t="s">
        <v>66</v>
      </c>
      <c r="K114" s="59" t="s">
        <v>172</v>
      </c>
      <c r="L114" s="59" t="s">
        <v>66</v>
      </c>
      <c r="M114" s="59" t="s">
        <v>33</v>
      </c>
      <c r="N114" s="59" t="s">
        <v>61</v>
      </c>
      <c r="O114" s="59" t="s">
        <v>83</v>
      </c>
      <c r="P114" s="59" t="s">
        <v>88</v>
      </c>
      <c r="Q114" s="59" t="s">
        <v>64</v>
      </c>
      <c r="R114" s="59" t="s">
        <v>64</v>
      </c>
      <c r="S114" s="59" t="s">
        <v>95</v>
      </c>
      <c r="T114" s="59" t="s">
        <v>64</v>
      </c>
      <c r="U114" s="59">
        <v>6.9999999999999999E-4</v>
      </c>
      <c r="V114" s="59" t="s">
        <v>64</v>
      </c>
      <c r="W114" s="59" t="s">
        <v>64</v>
      </c>
      <c r="X114" s="59" t="s">
        <v>64</v>
      </c>
      <c r="Y114" s="59" t="s">
        <v>64</v>
      </c>
      <c r="Z114" s="59" t="s">
        <v>64</v>
      </c>
      <c r="AA114" s="59">
        <v>1</v>
      </c>
      <c r="AB114" s="59">
        <v>1</v>
      </c>
      <c r="AC114" s="59">
        <v>1</v>
      </c>
      <c r="AD114" s="59">
        <v>1</v>
      </c>
      <c r="AE114" s="59">
        <v>1</v>
      </c>
      <c r="AF114" s="59">
        <v>1</v>
      </c>
      <c r="AG114" s="59">
        <v>1</v>
      </c>
      <c r="AH114" s="59">
        <v>1</v>
      </c>
      <c r="AI114" s="59">
        <v>1</v>
      </c>
      <c r="AJ114" s="59">
        <v>1</v>
      </c>
      <c r="AK114" s="59">
        <v>1</v>
      </c>
      <c r="AL114" s="59">
        <v>1</v>
      </c>
      <c r="AM114" s="59">
        <v>1</v>
      </c>
      <c r="AN114" s="59">
        <v>1</v>
      </c>
      <c r="AO114" s="59">
        <v>1</v>
      </c>
      <c r="AP114" s="59">
        <v>1</v>
      </c>
      <c r="AQ114" s="59">
        <v>1</v>
      </c>
      <c r="AR114" s="59">
        <v>1</v>
      </c>
    </row>
    <row r="115" spans="1:44" s="13" customFormat="1" ht="39.950000000000003" customHeight="1" x14ac:dyDescent="0.15">
      <c r="A115" s="14">
        <v>107</v>
      </c>
      <c r="B115" s="59">
        <v>1</v>
      </c>
      <c r="C115" s="59" t="s">
        <v>64</v>
      </c>
      <c r="D115" s="59" t="s">
        <v>178</v>
      </c>
      <c r="E115" s="60" t="s">
        <v>179</v>
      </c>
      <c r="F115" s="60" t="s">
        <v>180</v>
      </c>
      <c r="G115" s="59" t="s">
        <v>170</v>
      </c>
      <c r="H115" s="59" t="s">
        <v>103</v>
      </c>
      <c r="I115" s="59"/>
      <c r="J115" s="59" t="s">
        <v>66</v>
      </c>
      <c r="K115" s="59" t="s">
        <v>178</v>
      </c>
      <c r="L115" s="59" t="s">
        <v>66</v>
      </c>
      <c r="M115" s="59" t="s">
        <v>33</v>
      </c>
      <c r="N115" s="59" t="s">
        <v>61</v>
      </c>
      <c r="O115" s="59" t="s">
        <v>70</v>
      </c>
      <c r="P115" s="59" t="s">
        <v>65</v>
      </c>
      <c r="Q115" s="59" t="s">
        <v>64</v>
      </c>
      <c r="R115" s="59" t="s">
        <v>65</v>
      </c>
      <c r="S115" s="59" t="s">
        <v>65</v>
      </c>
      <c r="T115" s="59" t="s">
        <v>64</v>
      </c>
      <c r="U115" s="59">
        <v>1E-4</v>
      </c>
      <c r="V115" s="59" t="s">
        <v>64</v>
      </c>
      <c r="W115" s="59" t="s">
        <v>64</v>
      </c>
      <c r="X115" s="59" t="s">
        <v>64</v>
      </c>
      <c r="Y115" s="59" t="s">
        <v>65</v>
      </c>
      <c r="Z115" s="59" t="s">
        <v>64</v>
      </c>
      <c r="AA115" s="59">
        <v>1</v>
      </c>
      <c r="AB115" s="59">
        <v>1</v>
      </c>
      <c r="AC115" s="59">
        <v>1</v>
      </c>
      <c r="AD115" s="59">
        <v>1</v>
      </c>
      <c r="AE115" s="59">
        <v>1</v>
      </c>
      <c r="AF115" s="59">
        <v>1</v>
      </c>
      <c r="AG115" s="59">
        <v>1</v>
      </c>
      <c r="AH115" s="59">
        <v>1</v>
      </c>
      <c r="AI115" s="59">
        <v>1</v>
      </c>
      <c r="AJ115" s="59">
        <v>1</v>
      </c>
      <c r="AK115" s="59">
        <v>1</v>
      </c>
      <c r="AL115" s="59">
        <v>1</v>
      </c>
      <c r="AM115" s="59">
        <v>1</v>
      </c>
      <c r="AN115" s="59">
        <v>1</v>
      </c>
      <c r="AO115" s="59">
        <v>1</v>
      </c>
      <c r="AP115" s="59">
        <v>1</v>
      </c>
      <c r="AQ115" s="59">
        <v>1</v>
      </c>
      <c r="AR115" s="59">
        <v>1</v>
      </c>
    </row>
    <row r="116" spans="1:44" s="13" customFormat="1" ht="39.950000000000003" customHeight="1" x14ac:dyDescent="0.15">
      <c r="A116" s="14">
        <v>108</v>
      </c>
      <c r="B116" s="57">
        <v>1</v>
      </c>
      <c r="C116" s="57" t="s">
        <v>64</v>
      </c>
      <c r="D116" s="57" t="s">
        <v>171</v>
      </c>
      <c r="E116" s="58" t="s">
        <v>138</v>
      </c>
      <c r="F116" s="58" t="s">
        <v>139</v>
      </c>
      <c r="G116" s="57" t="s">
        <v>170</v>
      </c>
      <c r="H116" s="57" t="s">
        <v>103</v>
      </c>
      <c r="I116" s="57"/>
      <c r="J116" s="57" t="s">
        <v>66</v>
      </c>
      <c r="K116" s="57" t="s">
        <v>171</v>
      </c>
      <c r="L116" s="57" t="s">
        <v>66</v>
      </c>
      <c r="M116" s="57" t="s">
        <v>33</v>
      </c>
      <c r="N116" s="57" t="s">
        <v>61</v>
      </c>
      <c r="O116" s="57" t="s">
        <v>69</v>
      </c>
      <c r="P116" s="57" t="s">
        <v>64</v>
      </c>
      <c r="Q116" s="57" t="s">
        <v>140</v>
      </c>
      <c r="R116" s="57" t="s">
        <v>65</v>
      </c>
      <c r="S116" s="57" t="s">
        <v>65</v>
      </c>
      <c r="T116" s="57" t="s">
        <v>64</v>
      </c>
      <c r="U116" s="57">
        <v>1.5E-3</v>
      </c>
      <c r="V116" s="57" t="s">
        <v>64</v>
      </c>
      <c r="W116" s="57" t="s">
        <v>64</v>
      </c>
      <c r="X116" s="57" t="s">
        <v>64</v>
      </c>
      <c r="Y116" s="57" t="s">
        <v>96</v>
      </c>
      <c r="Z116" s="57" t="s">
        <v>64</v>
      </c>
      <c r="AA116" s="57">
        <v>3</v>
      </c>
      <c r="AB116" s="57">
        <v>3</v>
      </c>
      <c r="AC116" s="57">
        <v>3</v>
      </c>
      <c r="AD116" s="57">
        <v>3</v>
      </c>
      <c r="AE116" s="57">
        <v>3</v>
      </c>
      <c r="AF116" s="57">
        <v>3</v>
      </c>
      <c r="AG116" s="57">
        <v>3</v>
      </c>
      <c r="AH116" s="57">
        <v>3</v>
      </c>
      <c r="AI116" s="57">
        <v>3</v>
      </c>
      <c r="AJ116" s="57">
        <v>3</v>
      </c>
      <c r="AK116" s="57">
        <v>3</v>
      </c>
      <c r="AL116" s="57">
        <v>3</v>
      </c>
      <c r="AM116" s="57">
        <v>3</v>
      </c>
      <c r="AN116" s="57">
        <v>3</v>
      </c>
      <c r="AO116" s="57">
        <v>3</v>
      </c>
      <c r="AP116" s="57">
        <v>3</v>
      </c>
      <c r="AQ116" s="57">
        <v>3</v>
      </c>
      <c r="AR116" s="57">
        <v>3</v>
      </c>
    </row>
    <row r="117" spans="1:44" s="13" customFormat="1" ht="39.950000000000003" customHeight="1" x14ac:dyDescent="0.15">
      <c r="A117" s="14">
        <v>109</v>
      </c>
      <c r="B117" s="57">
        <v>1</v>
      </c>
      <c r="C117" s="57" t="s">
        <v>64</v>
      </c>
      <c r="D117" s="57" t="s">
        <v>524</v>
      </c>
      <c r="E117" s="58" t="s">
        <v>525</v>
      </c>
      <c r="F117" s="58"/>
      <c r="G117" s="57" t="s">
        <v>170</v>
      </c>
      <c r="H117" s="57" t="s">
        <v>103</v>
      </c>
      <c r="I117" s="57"/>
      <c r="J117" s="57" t="s">
        <v>66</v>
      </c>
      <c r="K117" s="57" t="s">
        <v>524</v>
      </c>
      <c r="L117" s="57" t="s">
        <v>66</v>
      </c>
      <c r="M117" s="57" t="s">
        <v>33</v>
      </c>
      <c r="N117" s="57" t="s">
        <v>61</v>
      </c>
      <c r="O117" s="57" t="s">
        <v>69</v>
      </c>
      <c r="P117" s="57" t="s">
        <v>64</v>
      </c>
      <c r="Q117" s="57"/>
      <c r="R117" s="57" t="s">
        <v>64</v>
      </c>
      <c r="S117" s="57" t="s">
        <v>64</v>
      </c>
      <c r="T117" s="57" t="s">
        <v>64</v>
      </c>
      <c r="U117" s="57">
        <v>1.5E-3</v>
      </c>
      <c r="V117" s="57" t="s">
        <v>64</v>
      </c>
      <c r="W117" s="57" t="s">
        <v>64</v>
      </c>
      <c r="X117" s="57" t="s">
        <v>64</v>
      </c>
      <c r="Y117" s="57" t="s">
        <v>64</v>
      </c>
      <c r="Z117" s="57" t="s">
        <v>64</v>
      </c>
      <c r="AA117" s="57">
        <v>1</v>
      </c>
      <c r="AB117" s="57">
        <v>1</v>
      </c>
      <c r="AC117" s="57">
        <v>1</v>
      </c>
      <c r="AD117" s="57">
        <v>1</v>
      </c>
      <c r="AE117" s="57">
        <v>1</v>
      </c>
      <c r="AF117" s="57">
        <v>1</v>
      </c>
      <c r="AG117" s="57">
        <v>1</v>
      </c>
      <c r="AH117" s="57">
        <v>1</v>
      </c>
      <c r="AI117" s="57">
        <v>1</v>
      </c>
      <c r="AJ117" s="57">
        <v>1</v>
      </c>
      <c r="AK117" s="57">
        <v>1</v>
      </c>
      <c r="AL117" s="57">
        <v>1</v>
      </c>
      <c r="AM117" s="57">
        <v>1</v>
      </c>
      <c r="AN117" s="57">
        <v>1</v>
      </c>
      <c r="AO117" s="57">
        <v>1</v>
      </c>
      <c r="AP117" s="57">
        <v>1</v>
      </c>
      <c r="AQ117" s="57">
        <v>1</v>
      </c>
      <c r="AR117" s="57">
        <v>1</v>
      </c>
    </row>
    <row r="118" spans="1:44" s="8" customFormat="1" ht="39.950000000000003" customHeight="1" x14ac:dyDescent="0.15">
      <c r="A118" s="14">
        <v>110</v>
      </c>
      <c r="B118" s="57">
        <v>1</v>
      </c>
      <c r="C118" s="57" t="s">
        <v>109</v>
      </c>
      <c r="D118" s="57" t="s">
        <v>521</v>
      </c>
      <c r="E118" s="58" t="s">
        <v>272</v>
      </c>
      <c r="F118" s="58" t="s">
        <v>273</v>
      </c>
      <c r="G118" s="57" t="s">
        <v>170</v>
      </c>
      <c r="H118" s="57" t="s">
        <v>103</v>
      </c>
      <c r="I118" s="57" t="s">
        <v>243</v>
      </c>
      <c r="J118" s="57" t="s">
        <v>66</v>
      </c>
      <c r="K118" s="57"/>
      <c r="L118" s="57" t="s">
        <v>66</v>
      </c>
      <c r="M118" s="57" t="s">
        <v>33</v>
      </c>
      <c r="N118" s="57" t="s">
        <v>61</v>
      </c>
      <c r="O118" s="57" t="s">
        <v>64</v>
      </c>
      <c r="P118" s="57" t="s">
        <v>64</v>
      </c>
      <c r="Q118" s="57" t="s">
        <v>64</v>
      </c>
      <c r="R118" s="57" t="s">
        <v>64</v>
      </c>
      <c r="S118" s="57" t="s">
        <v>64</v>
      </c>
      <c r="T118" s="57" t="s">
        <v>64</v>
      </c>
      <c r="U118" s="57">
        <v>2.0000000000000001E-4</v>
      </c>
      <c r="V118" s="57" t="s">
        <v>64</v>
      </c>
      <c r="W118" s="57" t="s">
        <v>64</v>
      </c>
      <c r="X118" s="57" t="s">
        <v>64</v>
      </c>
      <c r="Y118" s="57" t="s">
        <v>64</v>
      </c>
      <c r="Z118" s="57" t="s">
        <v>64</v>
      </c>
      <c r="AA118" s="57">
        <v>1</v>
      </c>
      <c r="AB118" s="57">
        <v>1</v>
      </c>
      <c r="AC118" s="57">
        <v>1</v>
      </c>
      <c r="AD118" s="57">
        <v>1</v>
      </c>
      <c r="AE118" s="57">
        <v>1</v>
      </c>
      <c r="AF118" s="57">
        <v>1</v>
      </c>
      <c r="AG118" s="57">
        <v>1</v>
      </c>
      <c r="AH118" s="57">
        <v>1</v>
      </c>
      <c r="AI118" s="57">
        <v>1</v>
      </c>
      <c r="AJ118" s="57">
        <v>1</v>
      </c>
      <c r="AK118" s="57">
        <v>1</v>
      </c>
      <c r="AL118" s="57">
        <v>1</v>
      </c>
      <c r="AM118" s="57">
        <v>1</v>
      </c>
      <c r="AN118" s="57">
        <v>1</v>
      </c>
      <c r="AO118" s="57">
        <v>1</v>
      </c>
      <c r="AP118" s="57">
        <v>1</v>
      </c>
      <c r="AQ118" s="57">
        <v>1</v>
      </c>
      <c r="AR118" s="57">
        <v>1</v>
      </c>
    </row>
    <row r="119" spans="1:44" s="8" customFormat="1" ht="39.950000000000003" customHeight="1" x14ac:dyDescent="0.15">
      <c r="A119" s="14">
        <v>111</v>
      </c>
      <c r="B119" s="57">
        <v>1</v>
      </c>
      <c r="C119" s="57" t="s">
        <v>109</v>
      </c>
      <c r="D119" s="57" t="s">
        <v>522</v>
      </c>
      <c r="E119" s="58" t="s">
        <v>523</v>
      </c>
      <c r="F119" s="58" t="s">
        <v>520</v>
      </c>
      <c r="G119" s="57" t="s">
        <v>170</v>
      </c>
      <c r="H119" s="57" t="s">
        <v>103</v>
      </c>
      <c r="I119" s="57" t="s">
        <v>243</v>
      </c>
      <c r="J119" s="57" t="s">
        <v>66</v>
      </c>
      <c r="K119" s="57"/>
      <c r="L119" s="57" t="s">
        <v>66</v>
      </c>
      <c r="M119" s="57" t="s">
        <v>33</v>
      </c>
      <c r="N119" s="57" t="s">
        <v>61</v>
      </c>
      <c r="O119" s="57" t="s">
        <v>64</v>
      </c>
      <c r="P119" s="57" t="s">
        <v>64</v>
      </c>
      <c r="Q119" s="57" t="s">
        <v>64</v>
      </c>
      <c r="R119" s="57" t="s">
        <v>64</v>
      </c>
      <c r="S119" s="57" t="s">
        <v>64</v>
      </c>
      <c r="T119" s="57" t="s">
        <v>64</v>
      </c>
      <c r="U119" s="57">
        <v>2.0000000000000001E-4</v>
      </c>
      <c r="V119" s="57" t="s">
        <v>64</v>
      </c>
      <c r="W119" s="57" t="s">
        <v>64</v>
      </c>
      <c r="X119" s="57" t="s">
        <v>64</v>
      </c>
      <c r="Y119" s="57" t="s">
        <v>64</v>
      </c>
      <c r="Z119" s="57" t="s">
        <v>64</v>
      </c>
      <c r="AA119" s="57">
        <v>1</v>
      </c>
      <c r="AB119" s="57">
        <v>1</v>
      </c>
      <c r="AC119" s="57">
        <v>1</v>
      </c>
      <c r="AD119" s="57">
        <v>1</v>
      </c>
      <c r="AE119" s="57">
        <v>1</v>
      </c>
      <c r="AF119" s="57">
        <v>1</v>
      </c>
      <c r="AG119" s="57">
        <v>1</v>
      </c>
      <c r="AH119" s="57">
        <v>1</v>
      </c>
      <c r="AI119" s="57">
        <v>1</v>
      </c>
      <c r="AJ119" s="57">
        <v>1</v>
      </c>
      <c r="AK119" s="57">
        <v>1</v>
      </c>
      <c r="AL119" s="57">
        <v>1</v>
      </c>
      <c r="AM119" s="57">
        <v>1</v>
      </c>
      <c r="AN119" s="57">
        <v>1</v>
      </c>
      <c r="AO119" s="57">
        <v>1</v>
      </c>
      <c r="AP119" s="57">
        <v>1</v>
      </c>
      <c r="AQ119" s="57">
        <v>1</v>
      </c>
      <c r="AR119" s="57">
        <v>1</v>
      </c>
    </row>
    <row r="120" spans="1:44" s="7" customFormat="1" ht="39.950000000000003" customHeight="1" x14ac:dyDescent="0.15">
      <c r="A120" s="14">
        <v>112</v>
      </c>
      <c r="B120" s="14">
        <v>1</v>
      </c>
      <c r="C120" s="14" t="s">
        <v>64</v>
      </c>
      <c r="D120" s="14" t="s">
        <v>181</v>
      </c>
      <c r="E120" s="51" t="s">
        <v>97</v>
      </c>
      <c r="F120" s="51" t="s">
        <v>191</v>
      </c>
      <c r="G120" s="14" t="s">
        <v>170</v>
      </c>
      <c r="H120" s="14" t="s">
        <v>103</v>
      </c>
      <c r="I120" s="14"/>
      <c r="J120" s="14" t="s">
        <v>66</v>
      </c>
      <c r="K120" s="14" t="s">
        <v>181</v>
      </c>
      <c r="L120" s="14" t="s">
        <v>66</v>
      </c>
      <c r="M120" s="14" t="s">
        <v>33</v>
      </c>
      <c r="N120" s="14" t="s">
        <v>61</v>
      </c>
      <c r="O120" s="14" t="s">
        <v>69</v>
      </c>
      <c r="P120" s="14" t="s">
        <v>64</v>
      </c>
      <c r="Q120" s="14" t="s">
        <v>98</v>
      </c>
      <c r="R120" s="14" t="s">
        <v>99</v>
      </c>
      <c r="S120" s="14" t="s">
        <v>65</v>
      </c>
      <c r="T120" s="14" t="s">
        <v>64</v>
      </c>
      <c r="U120" s="14">
        <v>2.3E-3</v>
      </c>
      <c r="V120" s="14" t="s">
        <v>64</v>
      </c>
      <c r="W120" s="14" t="s">
        <v>64</v>
      </c>
      <c r="X120" s="14" t="s">
        <v>64</v>
      </c>
      <c r="Y120" s="14" t="s">
        <v>101</v>
      </c>
      <c r="Z120" s="14" t="s">
        <v>64</v>
      </c>
      <c r="AA120" s="14">
        <v>10</v>
      </c>
      <c r="AB120" s="14">
        <v>10</v>
      </c>
      <c r="AC120" s="14">
        <v>10</v>
      </c>
      <c r="AD120" s="14">
        <v>10</v>
      </c>
      <c r="AE120" s="14">
        <v>10</v>
      </c>
      <c r="AF120" s="14">
        <v>10</v>
      </c>
      <c r="AG120" s="14">
        <v>10</v>
      </c>
      <c r="AH120" s="14">
        <v>10</v>
      </c>
      <c r="AI120" s="14">
        <v>10</v>
      </c>
      <c r="AJ120" s="14">
        <v>10</v>
      </c>
      <c r="AK120" s="14">
        <v>10</v>
      </c>
      <c r="AL120" s="14">
        <v>10</v>
      </c>
      <c r="AM120" s="14">
        <v>10</v>
      </c>
      <c r="AN120" s="14">
        <v>10</v>
      </c>
      <c r="AO120" s="14">
        <v>10</v>
      </c>
      <c r="AP120" s="14">
        <v>10</v>
      </c>
      <c r="AQ120" s="14">
        <v>10</v>
      </c>
      <c r="AR120" s="57">
        <v>10</v>
      </c>
    </row>
    <row r="121" spans="1:44" s="7" customFormat="1" ht="39.950000000000003" customHeight="1" x14ac:dyDescent="0.15">
      <c r="A121" s="14">
        <v>113</v>
      </c>
      <c r="B121" s="14">
        <v>1</v>
      </c>
      <c r="C121" s="14" t="s">
        <v>64</v>
      </c>
      <c r="D121" s="14" t="s">
        <v>102</v>
      </c>
      <c r="E121" s="51" t="s">
        <v>100</v>
      </c>
      <c r="F121" s="51" t="s">
        <v>64</v>
      </c>
      <c r="G121" s="14" t="s">
        <v>170</v>
      </c>
      <c r="H121" s="14" t="s">
        <v>103</v>
      </c>
      <c r="I121" s="14"/>
      <c r="J121" s="14" t="s">
        <v>66</v>
      </c>
      <c r="K121" s="14" t="s">
        <v>102</v>
      </c>
      <c r="L121" s="14" t="s">
        <v>66</v>
      </c>
      <c r="M121" s="14" t="s">
        <v>33</v>
      </c>
      <c r="N121" s="14" t="s">
        <v>61</v>
      </c>
      <c r="O121" s="14" t="s">
        <v>69</v>
      </c>
      <c r="P121" s="14" t="s">
        <v>64</v>
      </c>
      <c r="Q121" s="14" t="s">
        <v>64</v>
      </c>
      <c r="R121" s="14" t="s">
        <v>65</v>
      </c>
      <c r="S121" s="14" t="s">
        <v>65</v>
      </c>
      <c r="T121" s="14" t="s">
        <v>64</v>
      </c>
      <c r="U121" s="14">
        <v>1E-3</v>
      </c>
      <c r="V121" s="14" t="s">
        <v>64</v>
      </c>
      <c r="W121" s="14" t="s">
        <v>64</v>
      </c>
      <c r="X121" s="14" t="s">
        <v>64</v>
      </c>
      <c r="Y121" s="14" t="s">
        <v>101</v>
      </c>
      <c r="Z121" s="14" t="s">
        <v>64</v>
      </c>
      <c r="AA121" s="14">
        <v>34</v>
      </c>
      <c r="AB121" s="14">
        <v>34</v>
      </c>
      <c r="AC121" s="14">
        <v>34</v>
      </c>
      <c r="AD121" s="14">
        <v>34</v>
      </c>
      <c r="AE121" s="14">
        <v>34</v>
      </c>
      <c r="AF121" s="14">
        <v>34</v>
      </c>
      <c r="AG121" s="14">
        <v>34</v>
      </c>
      <c r="AH121" s="14">
        <v>34</v>
      </c>
      <c r="AI121" s="14">
        <v>34</v>
      </c>
      <c r="AJ121" s="14">
        <v>34</v>
      </c>
      <c r="AK121" s="14">
        <v>34</v>
      </c>
      <c r="AL121" s="14">
        <v>34</v>
      </c>
      <c r="AM121" s="14">
        <v>34</v>
      </c>
      <c r="AN121" s="14">
        <v>34</v>
      </c>
      <c r="AO121" s="14">
        <v>34</v>
      </c>
      <c r="AP121" s="14">
        <v>34</v>
      </c>
      <c r="AQ121" s="14">
        <v>34</v>
      </c>
      <c r="AR121" s="57">
        <v>34</v>
      </c>
    </row>
    <row r="122" spans="1:44" s="10" customFormat="1" ht="39.950000000000003" customHeight="1" x14ac:dyDescent="0.15">
      <c r="A122" s="14">
        <v>114</v>
      </c>
      <c r="B122" s="14">
        <v>1</v>
      </c>
      <c r="C122" s="14" t="s">
        <v>65</v>
      </c>
      <c r="D122" s="14" t="s">
        <v>267</v>
      </c>
      <c r="E122" s="51" t="s">
        <v>231</v>
      </c>
      <c r="F122" s="51" t="s">
        <v>234</v>
      </c>
      <c r="G122" s="14" t="s">
        <v>170</v>
      </c>
      <c r="H122" s="14" t="s">
        <v>103</v>
      </c>
      <c r="I122" s="14"/>
      <c r="J122" s="14" t="s">
        <v>66</v>
      </c>
      <c r="K122" s="14" t="s">
        <v>230</v>
      </c>
      <c r="L122" s="14" t="s">
        <v>66</v>
      </c>
      <c r="M122" s="14" t="s">
        <v>33</v>
      </c>
      <c r="N122" s="14" t="s">
        <v>61</v>
      </c>
      <c r="O122" s="14" t="s">
        <v>69</v>
      </c>
      <c r="P122" s="14" t="s">
        <v>122</v>
      </c>
      <c r="Q122" s="14" t="s">
        <v>64</v>
      </c>
      <c r="R122" s="14" t="s">
        <v>65</v>
      </c>
      <c r="S122" s="14" t="s">
        <v>117</v>
      </c>
      <c r="T122" s="14" t="s">
        <v>64</v>
      </c>
      <c r="U122" s="14">
        <v>8.0000000000000004E-4</v>
      </c>
      <c r="V122" s="14" t="s">
        <v>64</v>
      </c>
      <c r="W122" s="14" t="s">
        <v>64</v>
      </c>
      <c r="X122" s="14" t="s">
        <v>64</v>
      </c>
      <c r="Y122" s="14" t="s">
        <v>65</v>
      </c>
      <c r="Z122" s="14" t="s">
        <v>64</v>
      </c>
      <c r="AA122" s="14">
        <v>1</v>
      </c>
      <c r="AB122" s="14">
        <v>1</v>
      </c>
      <c r="AC122" s="14">
        <v>1</v>
      </c>
      <c r="AD122" s="14">
        <v>1</v>
      </c>
      <c r="AE122" s="14">
        <v>1</v>
      </c>
      <c r="AF122" s="14">
        <v>1</v>
      </c>
      <c r="AG122" s="14">
        <v>1</v>
      </c>
      <c r="AH122" s="14">
        <v>1</v>
      </c>
      <c r="AI122" s="14">
        <v>1</v>
      </c>
      <c r="AJ122" s="14">
        <v>1</v>
      </c>
      <c r="AK122" s="14">
        <v>1</v>
      </c>
      <c r="AL122" s="14">
        <v>1</v>
      </c>
      <c r="AM122" s="14">
        <v>1</v>
      </c>
      <c r="AN122" s="14">
        <v>1</v>
      </c>
      <c r="AO122" s="14">
        <v>1</v>
      </c>
      <c r="AP122" s="14">
        <v>1</v>
      </c>
      <c r="AQ122" s="14">
        <v>1</v>
      </c>
      <c r="AR122" s="57">
        <v>1</v>
      </c>
    </row>
    <row r="123" spans="1:44" s="7" customFormat="1" ht="39.950000000000003" customHeight="1" x14ac:dyDescent="0.15">
      <c r="A123" s="14">
        <v>115</v>
      </c>
      <c r="B123" s="14">
        <v>1</v>
      </c>
      <c r="C123" s="14" t="s">
        <v>64</v>
      </c>
      <c r="D123" s="14" t="s">
        <v>232</v>
      </c>
      <c r="E123" s="51" t="s">
        <v>233</v>
      </c>
      <c r="F123" s="51" t="s">
        <v>235</v>
      </c>
      <c r="G123" s="14" t="s">
        <v>170</v>
      </c>
      <c r="H123" s="14" t="s">
        <v>103</v>
      </c>
      <c r="I123" s="14"/>
      <c r="J123" s="14" t="s">
        <v>66</v>
      </c>
      <c r="K123" s="14" t="s">
        <v>64</v>
      </c>
      <c r="L123" s="14" t="s">
        <v>66</v>
      </c>
      <c r="M123" s="14" t="s">
        <v>33</v>
      </c>
      <c r="N123" s="14" t="s">
        <v>61</v>
      </c>
      <c r="O123" s="14" t="s">
        <v>69</v>
      </c>
      <c r="P123" s="14" t="s">
        <v>65</v>
      </c>
      <c r="Q123" s="14" t="s">
        <v>64</v>
      </c>
      <c r="R123" s="14" t="s">
        <v>65</v>
      </c>
      <c r="S123" s="14" t="s">
        <v>65</v>
      </c>
      <c r="T123" s="14" t="s">
        <v>64</v>
      </c>
      <c r="U123" s="14">
        <v>1E-3</v>
      </c>
      <c r="V123" s="14" t="s">
        <v>64</v>
      </c>
      <c r="W123" s="14" t="s">
        <v>64</v>
      </c>
      <c r="X123" s="14" t="s">
        <v>64</v>
      </c>
      <c r="Y123" s="14" t="s">
        <v>65</v>
      </c>
      <c r="Z123" s="14" t="s">
        <v>64</v>
      </c>
      <c r="AA123" s="14">
        <v>2</v>
      </c>
      <c r="AB123" s="14">
        <v>2</v>
      </c>
      <c r="AC123" s="14">
        <v>2</v>
      </c>
      <c r="AD123" s="14">
        <v>2</v>
      </c>
      <c r="AE123" s="14">
        <v>2</v>
      </c>
      <c r="AF123" s="14">
        <v>2</v>
      </c>
      <c r="AG123" s="14">
        <v>2</v>
      </c>
      <c r="AH123" s="14">
        <v>2</v>
      </c>
      <c r="AI123" s="14">
        <v>2</v>
      </c>
      <c r="AJ123" s="14">
        <v>2</v>
      </c>
      <c r="AK123" s="14">
        <v>2</v>
      </c>
      <c r="AL123" s="14">
        <v>2</v>
      </c>
      <c r="AM123" s="14">
        <v>2</v>
      </c>
      <c r="AN123" s="14">
        <v>2</v>
      </c>
      <c r="AO123" s="14">
        <v>2</v>
      </c>
      <c r="AP123" s="14">
        <v>2</v>
      </c>
      <c r="AQ123" s="14">
        <v>2</v>
      </c>
      <c r="AR123" s="57">
        <v>2</v>
      </c>
    </row>
    <row r="124" spans="1:44" s="7" customFormat="1" ht="39.950000000000003" customHeight="1" x14ac:dyDescent="0.15">
      <c r="A124" s="14">
        <v>116</v>
      </c>
      <c r="B124" s="14">
        <v>1</v>
      </c>
      <c r="C124" s="14" t="s">
        <v>64</v>
      </c>
      <c r="D124" s="14" t="s">
        <v>268</v>
      </c>
      <c r="E124" s="51" t="s">
        <v>269</v>
      </c>
      <c r="F124" s="55" t="s">
        <v>270</v>
      </c>
      <c r="G124" s="14" t="s">
        <v>170</v>
      </c>
      <c r="H124" s="14" t="s">
        <v>103</v>
      </c>
      <c r="I124" s="14"/>
      <c r="J124" s="14" t="s">
        <v>66</v>
      </c>
      <c r="K124" s="14" t="s">
        <v>64</v>
      </c>
      <c r="L124" s="14" t="s">
        <v>66</v>
      </c>
      <c r="M124" s="14" t="s">
        <v>33</v>
      </c>
      <c r="N124" s="14" t="s">
        <v>61</v>
      </c>
      <c r="O124" s="14" t="s">
        <v>69</v>
      </c>
      <c r="P124" s="14" t="s">
        <v>64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>
        <v>3.0000000000000001E-3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 t="s">
        <v>64</v>
      </c>
      <c r="AA124" s="14">
        <v>8</v>
      </c>
      <c r="AB124" s="14">
        <v>8</v>
      </c>
      <c r="AC124" s="14">
        <v>8</v>
      </c>
      <c r="AD124" s="14">
        <v>8</v>
      </c>
      <c r="AE124" s="14">
        <v>8</v>
      </c>
      <c r="AF124" s="14">
        <v>8</v>
      </c>
      <c r="AG124" s="14">
        <v>8</v>
      </c>
      <c r="AH124" s="14">
        <v>8</v>
      </c>
      <c r="AI124" s="14">
        <v>8</v>
      </c>
      <c r="AJ124" s="14">
        <v>8</v>
      </c>
      <c r="AK124" s="14">
        <v>8</v>
      </c>
      <c r="AL124" s="14">
        <v>8</v>
      </c>
      <c r="AM124" s="14">
        <v>8</v>
      </c>
      <c r="AN124" s="14">
        <v>8</v>
      </c>
      <c r="AO124" s="14">
        <v>8</v>
      </c>
      <c r="AP124" s="14">
        <v>8</v>
      </c>
      <c r="AQ124" s="14">
        <v>8</v>
      </c>
      <c r="AR124" s="57">
        <v>8</v>
      </c>
    </row>
    <row r="125" spans="1:44" s="7" customFormat="1" ht="39.950000000000003" customHeight="1" x14ac:dyDescent="0.15">
      <c r="A125" s="14">
        <v>117</v>
      </c>
      <c r="B125" s="14">
        <v>1</v>
      </c>
      <c r="C125" s="14" t="s">
        <v>64</v>
      </c>
      <c r="D125" s="14" t="s">
        <v>518</v>
      </c>
      <c r="E125" s="51" t="s">
        <v>202</v>
      </c>
      <c r="F125" s="51" t="s">
        <v>203</v>
      </c>
      <c r="G125" s="14" t="s">
        <v>170</v>
      </c>
      <c r="H125" s="14" t="s">
        <v>103</v>
      </c>
      <c r="I125" s="14"/>
      <c r="J125" s="14" t="s">
        <v>66</v>
      </c>
      <c r="K125" s="14" t="s">
        <v>64</v>
      </c>
      <c r="L125" s="14" t="s">
        <v>66</v>
      </c>
      <c r="M125" s="14" t="s">
        <v>33</v>
      </c>
      <c r="N125" s="14" t="s">
        <v>61</v>
      </c>
      <c r="O125" s="14" t="s">
        <v>204</v>
      </c>
      <c r="P125" s="14" t="s">
        <v>15</v>
      </c>
      <c r="Q125" s="14" t="s">
        <v>64</v>
      </c>
      <c r="R125" s="14" t="s">
        <v>205</v>
      </c>
      <c r="S125" s="14">
        <v>2.1320000000000001</v>
      </c>
      <c r="T125" s="14" t="s">
        <v>206</v>
      </c>
      <c r="U125" s="14">
        <v>2.1800000000000002</v>
      </c>
      <c r="V125" s="14" t="s">
        <v>64</v>
      </c>
      <c r="W125" s="14" t="s">
        <v>104</v>
      </c>
      <c r="X125" s="14" t="s">
        <v>64</v>
      </c>
      <c r="Y125" s="14" t="s">
        <v>84</v>
      </c>
      <c r="Z125" s="14" t="s">
        <v>64</v>
      </c>
      <c r="AA125" s="14">
        <v>1</v>
      </c>
      <c r="AB125" s="14">
        <v>1</v>
      </c>
      <c r="AC125" s="14">
        <v>1</v>
      </c>
      <c r="AD125" s="14">
        <v>1</v>
      </c>
      <c r="AE125" s="14">
        <v>1</v>
      </c>
      <c r="AF125" s="14">
        <v>1</v>
      </c>
      <c r="AG125" s="14">
        <v>1</v>
      </c>
      <c r="AH125" s="14">
        <v>1</v>
      </c>
      <c r="AI125" s="14">
        <v>1</v>
      </c>
      <c r="AJ125" s="14">
        <v>1</v>
      </c>
      <c r="AK125" s="14">
        <v>1</v>
      </c>
      <c r="AL125" s="14">
        <v>1</v>
      </c>
      <c r="AM125" s="14">
        <v>1</v>
      </c>
      <c r="AN125" s="14">
        <v>1</v>
      </c>
      <c r="AO125" s="14">
        <v>1</v>
      </c>
      <c r="AP125" s="14">
        <v>1</v>
      </c>
      <c r="AQ125" s="14">
        <v>1</v>
      </c>
      <c r="AR125" s="57">
        <v>1</v>
      </c>
    </row>
    <row r="126" spans="1:44" s="8" customFormat="1" ht="39.950000000000003" customHeight="1" x14ac:dyDescent="0.15">
      <c r="A126" s="14">
        <v>118</v>
      </c>
      <c r="B126" s="14">
        <v>1</v>
      </c>
      <c r="C126" s="14" t="s">
        <v>227</v>
      </c>
      <c r="D126" s="14" t="s">
        <v>236</v>
      </c>
      <c r="E126" s="51" t="s">
        <v>237</v>
      </c>
      <c r="F126" s="51" t="s">
        <v>64</v>
      </c>
      <c r="G126" s="14" t="s">
        <v>170</v>
      </c>
      <c r="H126" s="14" t="s">
        <v>103</v>
      </c>
      <c r="I126" s="14"/>
      <c r="J126" s="14" t="s">
        <v>66</v>
      </c>
      <c r="K126" s="14" t="s">
        <v>64</v>
      </c>
      <c r="L126" s="14" t="s">
        <v>66</v>
      </c>
      <c r="M126" s="14" t="s">
        <v>33</v>
      </c>
      <c r="N126" s="14" t="s">
        <v>61</v>
      </c>
      <c r="O126" s="14" t="s">
        <v>64</v>
      </c>
      <c r="P126" s="14" t="s">
        <v>116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>
        <v>2.0000000000000001E-4</v>
      </c>
      <c r="V126" s="14" t="s">
        <v>64</v>
      </c>
      <c r="W126" s="14" t="s">
        <v>64</v>
      </c>
      <c r="X126" s="14" t="s">
        <v>64</v>
      </c>
      <c r="Y126" s="14" t="s">
        <v>64</v>
      </c>
      <c r="Z126" s="14" t="s">
        <v>64</v>
      </c>
      <c r="AA126" s="14">
        <v>1</v>
      </c>
      <c r="AB126" s="14">
        <v>1</v>
      </c>
      <c r="AC126" s="14">
        <v>1</v>
      </c>
      <c r="AD126" s="14">
        <v>1</v>
      </c>
      <c r="AE126" s="14">
        <v>1</v>
      </c>
      <c r="AF126" s="14">
        <v>1</v>
      </c>
      <c r="AG126" s="14">
        <v>1</v>
      </c>
      <c r="AH126" s="14">
        <v>1</v>
      </c>
      <c r="AI126" s="14">
        <v>1</v>
      </c>
      <c r="AJ126" s="14">
        <v>1</v>
      </c>
      <c r="AK126" s="14">
        <v>1</v>
      </c>
      <c r="AL126" s="14">
        <v>1</v>
      </c>
      <c r="AM126" s="14">
        <v>1</v>
      </c>
      <c r="AN126" s="14">
        <v>1</v>
      </c>
      <c r="AO126" s="14">
        <v>1</v>
      </c>
      <c r="AP126" s="14">
        <v>1</v>
      </c>
      <c r="AQ126" s="14">
        <v>1</v>
      </c>
      <c r="AR126" s="57">
        <v>1</v>
      </c>
    </row>
    <row r="127" spans="1:44" s="8" customFormat="1" ht="39.950000000000003" customHeight="1" x14ac:dyDescent="0.15">
      <c r="A127" s="14">
        <v>119</v>
      </c>
      <c r="B127" s="14">
        <v>1</v>
      </c>
      <c r="C127" s="14" t="s">
        <v>227</v>
      </c>
      <c r="D127" s="14" t="s">
        <v>238</v>
      </c>
      <c r="E127" s="51" t="s">
        <v>239</v>
      </c>
      <c r="F127" s="51" t="s">
        <v>64</v>
      </c>
      <c r="G127" s="14" t="s">
        <v>170</v>
      </c>
      <c r="H127" s="14" t="s">
        <v>103</v>
      </c>
      <c r="I127" s="14"/>
      <c r="J127" s="14" t="s">
        <v>66</v>
      </c>
      <c r="K127" s="14" t="s">
        <v>64</v>
      </c>
      <c r="L127" s="14" t="s">
        <v>66</v>
      </c>
      <c r="M127" s="14" t="s">
        <v>33</v>
      </c>
      <c r="N127" s="14" t="s">
        <v>61</v>
      </c>
      <c r="O127" s="14" t="s">
        <v>64</v>
      </c>
      <c r="P127" s="14" t="s">
        <v>116</v>
      </c>
      <c r="Q127" s="14" t="s">
        <v>64</v>
      </c>
      <c r="R127" s="14" t="s">
        <v>65</v>
      </c>
      <c r="S127" s="14" t="s">
        <v>65</v>
      </c>
      <c r="T127" s="14" t="s">
        <v>64</v>
      </c>
      <c r="U127" s="14">
        <v>2.0000000000000001E-4</v>
      </c>
      <c r="V127" s="14" t="s">
        <v>64</v>
      </c>
      <c r="W127" s="14" t="s">
        <v>64</v>
      </c>
      <c r="X127" s="14" t="s">
        <v>64</v>
      </c>
      <c r="Y127" s="14" t="s">
        <v>64</v>
      </c>
      <c r="Z127" s="14" t="s">
        <v>64</v>
      </c>
      <c r="AA127" s="14">
        <v>1</v>
      </c>
      <c r="AB127" s="14">
        <v>1</v>
      </c>
      <c r="AC127" s="14">
        <v>1</v>
      </c>
      <c r="AD127" s="14">
        <v>1</v>
      </c>
      <c r="AE127" s="14">
        <v>1</v>
      </c>
      <c r="AF127" s="14">
        <v>1</v>
      </c>
      <c r="AG127" s="14">
        <v>1</v>
      </c>
      <c r="AH127" s="14">
        <v>1</v>
      </c>
      <c r="AI127" s="14">
        <v>1</v>
      </c>
      <c r="AJ127" s="14">
        <v>1</v>
      </c>
      <c r="AK127" s="14">
        <v>1</v>
      </c>
      <c r="AL127" s="14">
        <v>1</v>
      </c>
      <c r="AM127" s="14">
        <v>1</v>
      </c>
      <c r="AN127" s="14">
        <v>1</v>
      </c>
      <c r="AO127" s="14">
        <v>1</v>
      </c>
      <c r="AP127" s="14">
        <v>1</v>
      </c>
      <c r="AQ127" s="14">
        <v>1</v>
      </c>
      <c r="AR127" s="57">
        <v>1</v>
      </c>
    </row>
    <row r="128" spans="1:44" s="8" customFormat="1" ht="39.950000000000003" customHeight="1" x14ac:dyDescent="0.15">
      <c r="A128" s="14">
        <v>120</v>
      </c>
      <c r="B128" s="14">
        <v>1</v>
      </c>
      <c r="C128" s="14" t="s">
        <v>499</v>
      </c>
      <c r="D128" s="14" t="s">
        <v>247</v>
      </c>
      <c r="E128" s="51" t="s">
        <v>244</v>
      </c>
      <c r="F128" s="51" t="s">
        <v>64</v>
      </c>
      <c r="G128" s="14" t="s">
        <v>170</v>
      </c>
      <c r="H128" s="14" t="s">
        <v>103</v>
      </c>
      <c r="I128" s="14" t="s">
        <v>243</v>
      </c>
      <c r="J128" s="14" t="s">
        <v>66</v>
      </c>
      <c r="K128" s="14" t="s">
        <v>246</v>
      </c>
      <c r="L128" s="14" t="s">
        <v>66</v>
      </c>
      <c r="M128" s="14" t="s">
        <v>61</v>
      </c>
      <c r="N128" s="14" t="s">
        <v>33</v>
      </c>
      <c r="O128" s="14" t="s">
        <v>245</v>
      </c>
      <c r="P128" s="14" t="s">
        <v>64</v>
      </c>
      <c r="Q128" s="14" t="s">
        <v>64</v>
      </c>
      <c r="R128" s="14" t="s">
        <v>64</v>
      </c>
      <c r="S128" s="14" t="s">
        <v>64</v>
      </c>
      <c r="T128" s="14" t="s">
        <v>64</v>
      </c>
      <c r="U128" s="14">
        <v>2.0000000000000001E-4</v>
      </c>
      <c r="V128" s="14" t="s">
        <v>64</v>
      </c>
      <c r="W128" s="14" t="s">
        <v>64</v>
      </c>
      <c r="X128" s="14" t="s">
        <v>64</v>
      </c>
      <c r="Y128" s="14" t="s">
        <v>64</v>
      </c>
      <c r="Z128" s="14" t="s">
        <v>64</v>
      </c>
      <c r="AA128" s="14">
        <v>1</v>
      </c>
      <c r="AB128" s="14">
        <v>1</v>
      </c>
      <c r="AC128" s="14">
        <v>1</v>
      </c>
      <c r="AD128" s="14">
        <v>1</v>
      </c>
      <c r="AE128" s="14">
        <v>1</v>
      </c>
      <c r="AF128" s="14">
        <v>1</v>
      </c>
      <c r="AG128" s="14">
        <v>1</v>
      </c>
      <c r="AH128" s="14">
        <v>1</v>
      </c>
      <c r="AI128" s="14">
        <v>1</v>
      </c>
      <c r="AJ128" s="14">
        <v>1</v>
      </c>
      <c r="AK128" s="14">
        <v>1</v>
      </c>
      <c r="AL128" s="14">
        <v>1</v>
      </c>
      <c r="AM128" s="14">
        <v>1</v>
      </c>
      <c r="AN128" s="14">
        <v>1</v>
      </c>
      <c r="AO128" s="14">
        <v>1</v>
      </c>
      <c r="AP128" s="14">
        <v>1</v>
      </c>
      <c r="AQ128" s="14">
        <v>1</v>
      </c>
      <c r="AR128" s="57">
        <v>1</v>
      </c>
    </row>
  </sheetData>
  <autoFilter ref="A8:AQ128" xr:uid="{00000000-0001-0000-0300-000000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C63:C64">
    <cfRule type="containsText" dxfId="27" priority="60" operator="containsText" text="J6G">
      <formula>NOT(ISERROR(SEARCH("J6G",C63)))</formula>
    </cfRule>
  </conditionalFormatting>
  <conditionalFormatting sqref="C107">
    <cfRule type="containsText" dxfId="26" priority="16" operator="containsText" text="J6G">
      <formula>NOT(ISERROR(SEARCH("J6G",C107)))</formula>
    </cfRule>
  </conditionalFormatting>
  <conditionalFormatting sqref="C109">
    <cfRule type="cellIs" dxfId="25" priority="67" operator="equal">
      <formula>"J6L"</formula>
    </cfRule>
  </conditionalFormatting>
  <conditionalFormatting sqref="D1:D1048576">
    <cfRule type="duplicateValues" dxfId="24" priority="5"/>
  </conditionalFormatting>
  <conditionalFormatting sqref="D63:D64">
    <cfRule type="duplicateValues" dxfId="23" priority="58"/>
    <cfRule type="duplicateValues" dxfId="22" priority="59"/>
  </conditionalFormatting>
  <conditionalFormatting sqref="D98">
    <cfRule type="duplicateValues" dxfId="21" priority="43"/>
    <cfRule type="duplicateValues" dxfId="20" priority="44"/>
  </conditionalFormatting>
  <conditionalFormatting sqref="D99">
    <cfRule type="duplicateValues" dxfId="19" priority="35"/>
    <cfRule type="duplicateValues" dxfId="18" priority="36"/>
    <cfRule type="duplicateValues" dxfId="17" priority="37"/>
  </conditionalFormatting>
  <conditionalFormatting sqref="D107">
    <cfRule type="duplicateValues" dxfId="16" priority="19"/>
  </conditionalFormatting>
  <conditionalFormatting sqref="D109">
    <cfRule type="duplicateValues" dxfId="15" priority="69"/>
    <cfRule type="duplicateValues" dxfId="14" priority="70"/>
  </conditionalFormatting>
  <conditionalFormatting sqref="D107:E107">
    <cfRule type="duplicateValues" dxfId="13" priority="17"/>
    <cfRule type="duplicateValues" dxfId="12" priority="18"/>
  </conditionalFormatting>
  <conditionalFormatting sqref="K109">
    <cfRule type="duplicateValues" dxfId="11" priority="75"/>
  </conditionalFormatting>
  <conditionalFormatting sqref="M1:N56 M61:N1048576">
    <cfRule type="cellIs" dxfId="10" priority="3" operator="equal">
      <formula>"N"</formula>
    </cfRule>
    <cfRule type="cellIs" dxfId="9" priority="4" operator="equal">
      <formula>"Y"</formula>
    </cfRule>
  </conditionalFormatting>
  <conditionalFormatting sqref="AA107:AO107 AA108:AQ1048576 AA61:AQ106 AR61:AR1048576 AA8:AR60">
    <cfRule type="cellIs" dxfId="8" priority="9" operator="equal">
      <formula>0</formula>
    </cfRule>
    <cfRule type="cellIs" dxfId="7" priority="10" operator="equal">
      <formula>2</formula>
    </cfRule>
  </conditionalFormatting>
  <conditionalFormatting sqref="AA8:AR1048576">
    <cfRule type="cellIs" dxfId="6" priority="8" operator="equal">
      <formula>1</formula>
    </cfRule>
  </conditionalFormatting>
  <conditionalFormatting sqref="AP107">
    <cfRule type="cellIs" dxfId="5" priority="12" operator="equal">
      <formula>0</formula>
    </cfRule>
  </conditionalFormatting>
  <conditionalFormatting sqref="AQ107">
    <cfRule type="cellIs" dxfId="4" priority="6" operator="equal">
      <formula>0</formula>
    </cfRule>
    <cfRule type="cellIs" dxfId="3" priority="7" operator="equal">
      <formula>2</formula>
    </cfRule>
  </conditionalFormatting>
  <conditionalFormatting sqref="M57:N60">
    <cfRule type="cellIs" dxfId="2" priority="1" operator="equal">
      <formula>"N"</formula>
    </cfRule>
    <cfRule type="cellIs" dxfId="1" priority="2" operator="equal">
      <formula>"Y"</formula>
    </cfRule>
  </conditionalFormatting>
  <dataValidations disablePrompts="1" count="4">
    <dataValidation allowBlank="1" showErrorMessage="1" sqref="P110:P111 P91:P92 P45:P56" xr:uid="{22F33445-4B0F-4C56-956E-16ABE876AB81}"/>
    <dataValidation type="list" allowBlank="1" showInputMessage="1" showErrorMessage="1" sqref="O104" xr:uid="{1A28C440-6C96-4109-B6E2-D2B856081AA2}">
      <formula1>"装配总成件,焊接总成件,面料,塑料件,冷镦,钣金件,机加工件,标准件,非标件,线材件,管材件,圆钢"</formula1>
    </dataValidation>
    <dataValidation type="list" allowBlank="1" showInputMessage="1" showErrorMessage="1" sqref="Y104" xr:uid="{72F2775D-74E6-4073-A0E6-56BD208BD1F9}">
      <formula1>"镀白锌,发黑,氧化铁皮膜,电泳（ED),——,镀黑锌,热处理（调质处理）,喷漆,"</formula1>
    </dataValidation>
    <dataValidation type="list" allowBlank="1" showInputMessage="1" showErrorMessage="1" sqref="R103" xr:uid="{CCECB1FA-ED4C-4F7A-811C-60866E10762A}">
      <formula1>"装配总成件,电泳总成件,焊接总成件,塑料件,铆接件,橡胶件,冷镦件,钣金件,机加件,标准件,非标件,线材件,管材件,圆钢,面料"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4" orientation="landscape" r:id="rId1"/>
  <headerFooter>
    <oddFooter>第 &amp;P 页，共 &amp;N 页</oddFooter>
  </headerFooter>
  <rowBreaks count="2" manualBreakCount="2">
    <brk id="94" max="43" man="1"/>
    <brk id="115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驾驶员座椅总成首页</vt:lpstr>
      <vt:lpstr>驾驶员座椅总成</vt:lpstr>
      <vt:lpstr>驾驶员座椅总成!Print_Area</vt:lpstr>
      <vt:lpstr>驾驶员座椅总成首页!Print_Area</vt:lpstr>
      <vt:lpstr>驾驶员座椅总成!Print_Titles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2024-07-17T05:16:43Z</dcterms:modified>
</cp:coreProperties>
</file>