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30" windowWidth="21840" windowHeight="128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Sheet1!$A$1:$L$44</definedName>
  </definedNames>
  <calcPr calcId="145621"/>
</workbook>
</file>

<file path=xl/calcChain.xml><?xml version="1.0" encoding="utf-8"?>
<calcChain xmlns="http://schemas.openxmlformats.org/spreadsheetml/2006/main">
  <c r="F23" i="1" l="1"/>
  <c r="F22" i="1"/>
  <c r="F43" i="1"/>
  <c r="F42" i="1"/>
  <c r="F41" i="1"/>
  <c r="F40" i="1"/>
  <c r="F37" i="1"/>
  <c r="F25" i="1"/>
  <c r="F26" i="1"/>
  <c r="F27" i="1"/>
  <c r="F28" i="1"/>
  <c r="F29" i="1"/>
  <c r="F30" i="1"/>
  <c r="F31" i="1"/>
  <c r="F32" i="1"/>
  <c r="F33" i="1"/>
  <c r="F34" i="1"/>
  <c r="F35" i="1"/>
  <c r="F36" i="1"/>
  <c r="F38" i="1"/>
  <c r="F39" i="1"/>
  <c r="F24" i="1"/>
  <c r="F9" i="1" l="1"/>
</calcChain>
</file>

<file path=xl/sharedStrings.xml><?xml version="1.0" encoding="utf-8"?>
<sst xmlns="http://schemas.openxmlformats.org/spreadsheetml/2006/main" count="220" uniqueCount="140">
  <si>
    <t>零件号</t>
    <phoneticPr fontId="1" type="noConversion"/>
  </si>
  <si>
    <t>零件名称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</si>
  <si>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</si>
  <si>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</si>
  <si>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</si>
  <si>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</si>
  <si>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</si>
  <si>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</si>
  <si>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</si>
  <si>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</si>
  <si>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</si>
  <si>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</si>
  <si>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</si>
  <si>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</si>
  <si>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</si>
  <si>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</si>
  <si>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</si>
  <si>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</si>
  <si>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</si>
  <si>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</si>
  <si>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</si>
  <si>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库存数量</t>
    <phoneticPr fontId="1" type="noConversion"/>
  </si>
  <si>
    <t>项目名称：福田A6项目</t>
    <phoneticPr fontId="1" type="noConversion"/>
  </si>
  <si>
    <t>项目编码：ZY2248</t>
    <phoneticPr fontId="1" type="noConversion"/>
  </si>
  <si>
    <t>需求场地：河北光华荣昌</t>
    <phoneticPr fontId="1" type="noConversion"/>
  </si>
  <si>
    <t>A6 主驾标配靠背发泡模具（无通风加热）</t>
  </si>
  <si>
    <t>SHT0016089</t>
  </si>
  <si>
    <t>A6 主驾标配坐垫发泡模具（无通风加热）</t>
  </si>
  <si>
    <t>SHT0016179</t>
  </si>
  <si>
    <t>A6 副驾驶座椅靠背发泡模具（滑动副驾 座盆）</t>
  </si>
  <si>
    <t>SHT0016208</t>
  </si>
  <si>
    <t>SHT0016692</t>
  </si>
  <si>
    <t>A6 副驾驶座椅靠背发泡模具（翻折副驾）</t>
  </si>
  <si>
    <t>SHT0016196</t>
  </si>
  <si>
    <t>A6 副驾驶座椅坐垫发泡模具（翻折副驾）</t>
  </si>
  <si>
    <t>SHT0016119</t>
  </si>
  <si>
    <t>A6 主驾高配靠背发泡模具（通风加热）</t>
  </si>
  <si>
    <t>SHT0016090</t>
  </si>
  <si>
    <t>A6 主驾高配坐垫发泡模具（通风加热）</t>
  </si>
  <si>
    <t>SHT0016180</t>
  </si>
  <si>
    <t>SHT0016089</t>
    <phoneticPr fontId="1" type="noConversion"/>
  </si>
  <si>
    <t>件</t>
  </si>
  <si>
    <t>SHT0017208</t>
  </si>
  <si>
    <t>座垫舒适性海绵</t>
  </si>
  <si>
    <t>需带打孔，天津琪安，发山东金达</t>
    <phoneticPr fontId="1" type="noConversion"/>
  </si>
  <si>
    <t>延米</t>
  </si>
  <si>
    <t>TSY0010926</t>
  </si>
  <si>
    <t>PVC主料3</t>
  </si>
  <si>
    <t>AM011
（10mm 灰）</t>
  </si>
  <si>
    <t>TSY0010927</t>
  </si>
  <si>
    <t>PVC主料4</t>
  </si>
  <si>
    <t>AM030
(10mm 棕）</t>
  </si>
  <si>
    <t>TSY0010928</t>
  </si>
  <si>
    <t>PVC辅料</t>
  </si>
  <si>
    <t>AM035
（3mm 棕）</t>
  </si>
  <si>
    <t>TSY0010050</t>
  </si>
  <si>
    <t>毛巾条</t>
  </si>
  <si>
    <t>宽38mm</t>
  </si>
  <si>
    <t>米</t>
  </si>
  <si>
    <t>TSY0010116</t>
  </si>
  <si>
    <t>勾条</t>
  </si>
  <si>
    <t>130mm型条</t>
  </si>
  <si>
    <t>根</t>
  </si>
  <si>
    <t>TSY0010930</t>
  </si>
  <si>
    <t>165mm型条</t>
  </si>
  <si>
    <t>TSY0010931</t>
  </si>
  <si>
    <t>40mm型条</t>
  </si>
  <si>
    <t>TSY0010932</t>
  </si>
  <si>
    <t>型条</t>
  </si>
  <si>
    <t>箭型条</t>
  </si>
  <si>
    <t>TSY0010190</t>
  </si>
  <si>
    <t>TSY0010193</t>
  </si>
  <si>
    <t>TSY0010174</t>
  </si>
  <si>
    <t>拉链</t>
  </si>
  <si>
    <t>1000mm黑色反穿拉链</t>
  </si>
  <si>
    <t>TSY0010264</t>
  </si>
  <si>
    <t>黑色反穿5#拉链500mm</t>
  </si>
  <si>
    <t>天津鹏升 王欢 18331163443</t>
  </si>
  <si>
    <t>N*1.4m*5mm</t>
  </si>
  <si>
    <t>N*1.4m*3mm</t>
  </si>
  <si>
    <t>上海绽奇工贸 王兴龙 18621598588</t>
  </si>
  <si>
    <t>上海绽奇工贸
王兴龙
18621598588</t>
  </si>
  <si>
    <t>130mm</t>
  </si>
  <si>
    <t xml:space="preserve">型条320mm  </t>
  </si>
  <si>
    <t xml:space="preserve">型条410mm  </t>
  </si>
  <si>
    <t xml:space="preserve">型条290mm  </t>
  </si>
  <si>
    <t>5#
反穿</t>
  </si>
  <si>
    <t>5#拉链</t>
  </si>
  <si>
    <t>盟力线业 周登红 13751861966</t>
  </si>
  <si>
    <t>（20/3股）</t>
  </si>
  <si>
    <t>单件定额（a）</t>
    <phoneticPr fontId="1" type="noConversion"/>
  </si>
  <si>
    <t>用途：福田A6项目1-1批C2样车订单需求，需外购以下零部件。
收货地址：河北光华荣昌
到货要求：7月25日</t>
    <phoneticPr fontId="1" type="noConversion"/>
  </si>
  <si>
    <t>SHT0016063</t>
  </si>
  <si>
    <t>副驾驶安全带总成</t>
  </si>
  <si>
    <t>SHT0016062</t>
  </si>
  <si>
    <t>主驾安全带总成</t>
  </si>
  <si>
    <t>BEC0010281</t>
  </si>
  <si>
    <t>主驾安全带扣延长线束</t>
  </si>
  <si>
    <t>SHT0016621</t>
  </si>
  <si>
    <t>副驾带扣总成</t>
  </si>
  <si>
    <t>BEC0010327</t>
  </si>
  <si>
    <t>SBR总成</t>
  </si>
  <si>
    <t>BEC0010279</t>
  </si>
  <si>
    <t>副驾安全带扣与SBR延长线束总成</t>
  </si>
  <si>
    <t>SHT0016087</t>
  </si>
  <si>
    <t>主驾驶标配靠背面套总成</t>
  </si>
  <si>
    <t>SHT0016177</t>
  </si>
  <si>
    <t>主驾驶标配坐垫面套总成</t>
  </si>
  <si>
    <t>SHT0016195</t>
  </si>
  <si>
    <t>副驾驶座椅靠背面套总成</t>
  </si>
  <si>
    <t>SHT0016118</t>
  </si>
  <si>
    <t>副驾驶座椅座垫护面总成</t>
  </si>
  <si>
    <t>SHT0016404</t>
  </si>
  <si>
    <t>主驾上安全带导向钢丝</t>
  </si>
  <si>
    <t>SHT0016402</t>
  </si>
  <si>
    <t>副驾上安全带导向钢丝</t>
  </si>
  <si>
    <t>SHT0016406</t>
  </si>
  <si>
    <t>靠背舒适性海绵</t>
  </si>
  <si>
    <t>SHT0016622</t>
    <phoneticPr fontId="1" type="noConversion"/>
  </si>
  <si>
    <t>主驾带扣总成</t>
    <phoneticPr fontId="1" type="noConversion"/>
  </si>
  <si>
    <t>发往山东金达</t>
    <phoneticPr fontId="1" type="noConversion"/>
  </si>
  <si>
    <t>SHT0017380</t>
    <phoneticPr fontId="1" type="noConversion"/>
  </si>
  <si>
    <t>安全带导向钢丝</t>
    <phoneticPr fontId="1" type="noConversion"/>
  </si>
  <si>
    <t>赛凯</t>
    <phoneticPr fontId="1" type="noConversion"/>
  </si>
  <si>
    <t>航凌</t>
    <phoneticPr fontId="1" type="noConversion"/>
  </si>
  <si>
    <t>美好生活</t>
    <phoneticPr fontId="1" type="noConversion"/>
  </si>
  <si>
    <t>金达</t>
    <phoneticPr fontId="1" type="noConversion"/>
  </si>
  <si>
    <t>中盛</t>
    <phoneticPr fontId="1" type="noConversion"/>
  </si>
  <si>
    <t>琪安/靖江</t>
    <phoneticPr fontId="1" type="noConversion"/>
  </si>
  <si>
    <t>带打孔</t>
    <phoneticPr fontId="1" type="noConversion"/>
  </si>
  <si>
    <t>SHT0010654</t>
    <phoneticPr fontId="1" type="noConversion"/>
  </si>
  <si>
    <t>驾驶员左侧罩壳</t>
    <phoneticPr fontId="1" type="noConversion"/>
  </si>
  <si>
    <t>SHT0010655</t>
  </si>
  <si>
    <t>驾驶员右侧罩壳</t>
    <phoneticPr fontId="1" type="noConversion"/>
  </si>
  <si>
    <t>佩雷西</t>
    <phoneticPr fontId="1" type="noConversion"/>
  </si>
  <si>
    <t>SHT0016805</t>
  </si>
  <si>
    <t>中宽车副驾左侧钣金</t>
  </si>
  <si>
    <t>SHT0016808</t>
  </si>
  <si>
    <t>中宽车副驾右侧立板</t>
  </si>
  <si>
    <t>啸宇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</si>
</sst>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13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等线"/>
      <family val="3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176" fontId="0" fillId="0" borderId="0"/>
    <xf numFmtId="0" fontId="5" fillId="0" borderId="0"/>
    <xf numFmtId="0" fontId="5" fillId="0" borderId="0"/>
    <xf numFmtId="0" fontId="8" fillId="0" borderId="0">
      <protection locked="0"/>
    </xf>
    <xf numFmtId="0" fontId="5" fillId="0" borderId="0">
      <protection locked="0"/>
    </xf>
    <xf numFmtId="0" fontId="5" fillId="0" borderId="0"/>
    <xf numFmtId="0" fontId="5" fillId="0" borderId="0"/>
    <xf numFmtId="0" fontId="5" fillId="0" borderId="0"/>
  </cellStyleXfs>
  <cellXfs count="40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2" fillId="0" borderId="16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7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176" fontId="7" fillId="0" borderId="18" xfId="0" applyFont="1" applyBorder="1" applyAlignment="1">
      <alignment vertical="center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left" vertical="center" wrapText="1"/>
    </xf>
    <xf numFmtId="0" fontId="0" fillId="0" borderId="14" xfId="0" applyNumberFormat="1" applyBorder="1" applyAlignment="1">
      <alignment horizontal="left" vertical="center" wrapText="1"/>
    </xf>
    <xf numFmtId="0" fontId="0" fillId="0" borderId="15" xfId="0" applyNumberFormat="1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176" fontId="11" fillId="0" borderId="1" xfId="0" applyFont="1" applyBorder="1" applyAlignment="1">
      <alignment horizontal="center" vertical="center" wrapText="1"/>
    </xf>
    <xf numFmtId="176" fontId="12" fillId="0" borderId="1" xfId="0" applyFont="1" applyBorder="1" applyAlignment="1">
      <alignment horizontal="center" vertical="center"/>
    </xf>
    <xf numFmtId="176" fontId="0" fillId="0" borderId="1" xfId="0" applyBorder="1"/>
  </cellXfs>
  <cellStyles count="8">
    <cellStyle name="_x000a_mouse.drv=lm" xfId="2"/>
    <cellStyle name="Normal 2" xfId="6"/>
    <cellStyle name="常规" xfId="0" builtinId="0"/>
    <cellStyle name="常规 10" xfId="4"/>
    <cellStyle name="常规 12" xfId="5"/>
    <cellStyle name="常规 2 27" xfId="3"/>
    <cellStyle name="样式 1" xfId="1"/>
    <cellStyle name="样式 1 10" xfId="7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abSelected="1" view="pageBreakPreview" topLeftCell="A11" zoomScale="85" zoomScaleNormal="100" zoomScaleSheetLayoutView="85" workbookViewId="0">
      <selection activeCell="E34" sqref="E34"/>
    </sheetView>
  </sheetViews>
  <sheetFormatPr defaultRowHeight="13.5"/>
  <cols>
    <col min="1" max="1" width="7.5" style="1" customWidth="1"/>
    <col min="2" max="2" width="17.75" style="1" customWidth="1"/>
    <col min="3" max="3" width="42.75" style="1" bestFit="1" customWidth="1"/>
    <col min="4" max="4" width="13.75" style="2" customWidth="1"/>
    <col min="5" max="5" width="13.125" style="2" customWidth="1"/>
    <col min="6" max="6" width="10" style="2" bestFit="1" customWidth="1"/>
    <col min="7" max="8" width="13.75" style="2" customWidth="1"/>
    <col min="9" max="9" width="7.875" style="2" customWidth="1"/>
    <col min="10" max="10" width="32.5" style="2" customWidth="1"/>
    <col min="11" max="11" width="11.5" customWidth="1"/>
  </cols>
  <sheetData>
    <row r="1" spans="1:12" ht="20.45" customHeight="1">
      <c r="A1" s="13" t="s">
        <v>13</v>
      </c>
      <c r="B1" s="14"/>
      <c r="C1" s="14"/>
      <c r="D1" s="14"/>
      <c r="E1" s="14"/>
      <c r="F1" s="17" t="s">
        <v>12</v>
      </c>
      <c r="G1" s="17"/>
      <c r="H1" s="17" t="s">
        <v>15</v>
      </c>
      <c r="I1" s="17"/>
      <c r="J1" s="17"/>
      <c r="K1" s="18"/>
    </row>
    <row r="2" spans="1:12" ht="20.45" customHeight="1">
      <c r="A2" s="15"/>
      <c r="B2" s="16"/>
      <c r="C2" s="16"/>
      <c r="D2" s="16"/>
      <c r="E2" s="16"/>
      <c r="F2" s="19" t="s">
        <v>11</v>
      </c>
      <c r="G2" s="19"/>
      <c r="H2" s="19" t="s">
        <v>16</v>
      </c>
      <c r="I2" s="19"/>
      <c r="J2" s="19"/>
      <c r="K2" s="20"/>
    </row>
    <row r="3" spans="1:12" ht="20.45" customHeight="1">
      <c r="A3" s="15"/>
      <c r="B3" s="16"/>
      <c r="C3" s="16"/>
      <c r="D3" s="16"/>
      <c r="E3" s="16"/>
      <c r="F3" s="19" t="s">
        <v>10</v>
      </c>
      <c r="G3" s="19"/>
      <c r="H3" s="19"/>
      <c r="I3" s="19"/>
      <c r="J3" s="19"/>
      <c r="K3" s="20"/>
    </row>
    <row r="4" spans="1:12" ht="31.15" customHeight="1">
      <c r="A4" s="27" t="s">
        <v>22</v>
      </c>
      <c r="B4" s="28"/>
      <c r="C4" s="28"/>
      <c r="D4" s="28"/>
      <c r="E4" s="28"/>
      <c r="F4" s="19" t="s">
        <v>7</v>
      </c>
      <c r="G4" s="19"/>
      <c r="H4" s="19"/>
      <c r="I4" s="19"/>
      <c r="J4" s="19"/>
      <c r="K4" s="20"/>
    </row>
    <row r="5" spans="1:12" ht="31.15" customHeight="1">
      <c r="A5" s="27" t="s">
        <v>23</v>
      </c>
      <c r="B5" s="28"/>
      <c r="C5" s="28"/>
      <c r="D5" s="28"/>
      <c r="E5" s="28"/>
      <c r="F5" s="19" t="s">
        <v>8</v>
      </c>
      <c r="G5" s="19"/>
      <c r="H5" s="19"/>
      <c r="I5" s="19"/>
      <c r="J5" s="19"/>
      <c r="K5" s="20"/>
    </row>
    <row r="6" spans="1:12" ht="31.15" customHeight="1" thickBot="1">
      <c r="A6" s="29" t="s">
        <v>24</v>
      </c>
      <c r="B6" s="30"/>
      <c r="C6" s="30"/>
      <c r="D6" s="30"/>
      <c r="E6" s="30"/>
      <c r="F6" s="31" t="s">
        <v>9</v>
      </c>
      <c r="G6" s="31"/>
      <c r="H6" s="31"/>
      <c r="I6" s="31"/>
      <c r="J6" s="31"/>
      <c r="K6" s="32"/>
    </row>
    <row r="7" spans="1:12" ht="63.6" customHeight="1">
      <c r="A7" s="24" t="s">
        <v>91</v>
      </c>
      <c r="B7" s="25"/>
      <c r="C7" s="25"/>
      <c r="D7" s="25"/>
      <c r="E7" s="25"/>
      <c r="F7" s="25"/>
      <c r="G7" s="25"/>
      <c r="H7" s="25"/>
      <c r="I7" s="25"/>
      <c r="J7" s="25"/>
      <c r="K7" s="26"/>
    </row>
    <row r="8" spans="1:12" ht="45" customHeight="1">
      <c r="A8" s="4" t="s">
        <v>17</v>
      </c>
      <c r="B8" s="6" t="s">
        <v>0</v>
      </c>
      <c r="C8" s="6" t="s">
        <v>1</v>
      </c>
      <c r="D8" s="3" t="s">
        <v>90</v>
      </c>
      <c r="E8" s="3" t="s">
        <v>2</v>
      </c>
      <c r="F8" s="3" t="s">
        <v>3</v>
      </c>
      <c r="G8" s="3" t="s">
        <v>4</v>
      </c>
      <c r="H8" s="3" t="s">
        <v>5</v>
      </c>
      <c r="I8" s="5" t="s">
        <v>6</v>
      </c>
      <c r="J8" s="5" t="s">
        <v>14</v>
      </c>
      <c r="K8" s="7" t="s">
        <v>21</v>
      </c>
    </row>
    <row r="9" spans="1:12" ht="14.25" hidden="1">
      <c r="A9" s="10">
        <v>27</v>
      </c>
      <c r="B9" s="11" t="s">
        <v>42</v>
      </c>
      <c r="C9" s="11" t="s">
        <v>43</v>
      </c>
      <c r="D9" s="9">
        <v>1</v>
      </c>
      <c r="E9" s="9">
        <v>14</v>
      </c>
      <c r="F9" s="9">
        <f t="shared" ref="F9" si="0">E9*D9</f>
        <v>14</v>
      </c>
      <c r="G9" s="8"/>
      <c r="H9" s="8">
        <v>20</v>
      </c>
      <c r="I9" s="9" t="s">
        <v>41</v>
      </c>
      <c r="J9" s="8" t="s">
        <v>44</v>
      </c>
      <c r="K9" s="35"/>
    </row>
    <row r="10" spans="1:12" ht="27" customHeight="1">
      <c r="A10" s="33">
        <v>1</v>
      </c>
      <c r="B10" s="33" t="s">
        <v>46</v>
      </c>
      <c r="C10" s="33" t="s">
        <v>47</v>
      </c>
      <c r="D10" s="34" t="s">
        <v>48</v>
      </c>
      <c r="E10" s="34">
        <v>18.479999999999997</v>
      </c>
      <c r="F10" s="34"/>
      <c r="G10" s="34"/>
      <c r="H10" s="34">
        <v>20</v>
      </c>
      <c r="I10" s="36" t="s">
        <v>45</v>
      </c>
      <c r="J10" s="36" t="s">
        <v>77</v>
      </c>
      <c r="K10" s="36" t="s">
        <v>78</v>
      </c>
      <c r="L10" s="37" t="s">
        <v>120</v>
      </c>
    </row>
    <row r="11" spans="1:12" ht="27">
      <c r="A11" s="33">
        <v>2</v>
      </c>
      <c r="B11" s="33" t="s">
        <v>49</v>
      </c>
      <c r="C11" s="33" t="s">
        <v>50</v>
      </c>
      <c r="D11" s="34" t="s">
        <v>51</v>
      </c>
      <c r="E11" s="34">
        <v>19.634999999999998</v>
      </c>
      <c r="F11" s="34"/>
      <c r="G11" s="34"/>
      <c r="H11" s="34">
        <v>20</v>
      </c>
      <c r="I11" s="36" t="s">
        <v>45</v>
      </c>
      <c r="J11" s="36" t="s">
        <v>77</v>
      </c>
      <c r="K11" s="36" t="s">
        <v>78</v>
      </c>
      <c r="L11" s="37"/>
    </row>
    <row r="12" spans="1:12" ht="27">
      <c r="A12" s="33">
        <v>3</v>
      </c>
      <c r="B12" s="33" t="s">
        <v>52</v>
      </c>
      <c r="C12" s="33" t="s">
        <v>53</v>
      </c>
      <c r="D12" s="34" t="s">
        <v>54</v>
      </c>
      <c r="E12" s="34">
        <v>62.947500000000005</v>
      </c>
      <c r="F12" s="34"/>
      <c r="G12" s="34"/>
      <c r="H12" s="34">
        <v>63</v>
      </c>
      <c r="I12" s="36" t="s">
        <v>45</v>
      </c>
      <c r="J12" s="36" t="s">
        <v>77</v>
      </c>
      <c r="K12" s="36" t="s">
        <v>79</v>
      </c>
      <c r="L12" s="37"/>
    </row>
    <row r="13" spans="1:12" ht="40.5">
      <c r="A13" s="33">
        <v>4</v>
      </c>
      <c r="B13" s="33" t="s">
        <v>55</v>
      </c>
      <c r="C13" s="33" t="s">
        <v>56</v>
      </c>
      <c r="D13" s="34" t="s">
        <v>57</v>
      </c>
      <c r="E13" s="34">
        <v>367.5</v>
      </c>
      <c r="F13" s="34"/>
      <c r="G13" s="34"/>
      <c r="H13" s="34">
        <v>380</v>
      </c>
      <c r="I13" s="36" t="s">
        <v>62</v>
      </c>
      <c r="J13" s="36" t="s">
        <v>81</v>
      </c>
      <c r="K13" s="36" t="s">
        <v>82</v>
      </c>
      <c r="L13" s="37"/>
    </row>
    <row r="14" spans="1:12" ht="40.5">
      <c r="A14" s="33">
        <v>5</v>
      </c>
      <c r="B14" s="33" t="s">
        <v>59</v>
      </c>
      <c r="C14" s="33" t="s">
        <v>60</v>
      </c>
      <c r="D14" s="34" t="s">
        <v>61</v>
      </c>
      <c r="E14" s="34">
        <v>105</v>
      </c>
      <c r="F14" s="34"/>
      <c r="G14" s="34"/>
      <c r="H14" s="34">
        <v>110</v>
      </c>
      <c r="I14" s="36" t="s">
        <v>62</v>
      </c>
      <c r="J14" s="36" t="s">
        <v>81</v>
      </c>
      <c r="K14" s="36" t="s">
        <v>82</v>
      </c>
      <c r="L14" s="37"/>
    </row>
    <row r="15" spans="1:12" ht="40.5">
      <c r="A15" s="33">
        <v>6</v>
      </c>
      <c r="B15" s="33" t="s">
        <v>63</v>
      </c>
      <c r="C15" s="33" t="s">
        <v>60</v>
      </c>
      <c r="D15" s="34" t="s">
        <v>64</v>
      </c>
      <c r="E15" s="34">
        <v>52.5</v>
      </c>
      <c r="F15" s="34"/>
      <c r="G15" s="34"/>
      <c r="H15" s="34">
        <v>53</v>
      </c>
      <c r="I15" s="36" t="s">
        <v>62</v>
      </c>
      <c r="J15" s="36" t="s">
        <v>81</v>
      </c>
      <c r="K15" s="36" t="s">
        <v>82</v>
      </c>
      <c r="L15" s="37"/>
    </row>
    <row r="16" spans="1:12" ht="27">
      <c r="A16" s="33">
        <v>7</v>
      </c>
      <c r="B16" s="33" t="s">
        <v>65</v>
      </c>
      <c r="C16" s="33" t="s">
        <v>60</v>
      </c>
      <c r="D16" s="34" t="s">
        <v>66</v>
      </c>
      <c r="E16" s="34">
        <v>52.5</v>
      </c>
      <c r="F16" s="34"/>
      <c r="G16" s="34"/>
      <c r="H16" s="34">
        <v>53</v>
      </c>
      <c r="I16" s="36" t="s">
        <v>62</v>
      </c>
      <c r="J16" s="36" t="s">
        <v>80</v>
      </c>
      <c r="K16" s="36" t="s">
        <v>83</v>
      </c>
      <c r="L16" s="37"/>
    </row>
    <row r="17" spans="1:12" ht="27">
      <c r="A17" s="33">
        <v>8</v>
      </c>
      <c r="B17" s="33" t="s">
        <v>67</v>
      </c>
      <c r="C17" s="33" t="s">
        <v>68</v>
      </c>
      <c r="D17" s="34" t="s">
        <v>69</v>
      </c>
      <c r="E17" s="34">
        <v>15</v>
      </c>
      <c r="F17" s="34"/>
      <c r="G17" s="34"/>
      <c r="H17" s="34">
        <v>20</v>
      </c>
      <c r="I17" s="36" t="s">
        <v>62</v>
      </c>
      <c r="J17" s="36" t="s">
        <v>80</v>
      </c>
      <c r="K17" s="36" t="s">
        <v>84</v>
      </c>
      <c r="L17" s="37"/>
    </row>
    <row r="18" spans="1:12" ht="27">
      <c r="A18" s="33">
        <v>9</v>
      </c>
      <c r="B18" s="33" t="s">
        <v>70</v>
      </c>
      <c r="C18" s="33" t="s">
        <v>68</v>
      </c>
      <c r="D18" s="34" t="s">
        <v>69</v>
      </c>
      <c r="E18" s="34">
        <v>30</v>
      </c>
      <c r="F18" s="34"/>
      <c r="G18" s="34"/>
      <c r="H18" s="34">
        <v>30</v>
      </c>
      <c r="I18" s="36" t="s">
        <v>62</v>
      </c>
      <c r="J18" s="36" t="s">
        <v>80</v>
      </c>
      <c r="K18" s="36" t="s">
        <v>85</v>
      </c>
      <c r="L18" s="37"/>
    </row>
    <row r="19" spans="1:12" ht="27">
      <c r="A19" s="33">
        <v>10</v>
      </c>
      <c r="B19" s="33" t="s">
        <v>71</v>
      </c>
      <c r="C19" s="33" t="s">
        <v>68</v>
      </c>
      <c r="D19" s="34" t="s">
        <v>69</v>
      </c>
      <c r="E19" s="34">
        <v>15</v>
      </c>
      <c r="F19" s="34"/>
      <c r="G19" s="34"/>
      <c r="H19" s="34">
        <v>20</v>
      </c>
      <c r="I19" s="36" t="s">
        <v>62</v>
      </c>
      <c r="J19" s="36" t="s">
        <v>80</v>
      </c>
      <c r="K19" s="36" t="s">
        <v>86</v>
      </c>
      <c r="L19" s="37"/>
    </row>
    <row r="20" spans="1:12" ht="40.5">
      <c r="A20" s="33">
        <v>11</v>
      </c>
      <c r="B20" s="33" t="s">
        <v>72</v>
      </c>
      <c r="C20" s="33" t="s">
        <v>73</v>
      </c>
      <c r="D20" s="34" t="s">
        <v>74</v>
      </c>
      <c r="E20" s="34">
        <v>52.5</v>
      </c>
      <c r="F20" s="34"/>
      <c r="G20" s="34"/>
      <c r="H20" s="34">
        <v>53</v>
      </c>
      <c r="I20" s="36" t="s">
        <v>62</v>
      </c>
      <c r="J20" s="36" t="s">
        <v>81</v>
      </c>
      <c r="K20" s="36" t="s">
        <v>87</v>
      </c>
      <c r="L20" s="37"/>
    </row>
    <row r="21" spans="1:12" ht="24">
      <c r="A21" s="33">
        <v>12</v>
      </c>
      <c r="B21" s="33" t="s">
        <v>75</v>
      </c>
      <c r="C21" s="33" t="s">
        <v>73</v>
      </c>
      <c r="D21" s="34" t="s">
        <v>76</v>
      </c>
      <c r="E21" s="34">
        <v>37.5</v>
      </c>
      <c r="F21" s="34"/>
      <c r="G21" s="34"/>
      <c r="H21" s="34">
        <v>40</v>
      </c>
      <c r="I21" s="36" t="s">
        <v>58</v>
      </c>
      <c r="J21" s="36" t="s">
        <v>88</v>
      </c>
      <c r="K21" s="36" t="s">
        <v>89</v>
      </c>
      <c r="L21" s="37"/>
    </row>
    <row r="22" spans="1:12" ht="17.25" customHeight="1">
      <c r="A22" s="33">
        <v>13</v>
      </c>
      <c r="B22" s="33" t="s">
        <v>116</v>
      </c>
      <c r="C22" s="33" t="s">
        <v>117</v>
      </c>
      <c r="D22" s="34">
        <v>1</v>
      </c>
      <c r="E22" s="34">
        <v>10</v>
      </c>
      <c r="F22" s="34">
        <f t="shared" ref="F22:F23" si="1">E22*D22</f>
        <v>10</v>
      </c>
      <c r="G22" s="34"/>
      <c r="H22" s="34">
        <v>10</v>
      </c>
      <c r="I22" s="36" t="s">
        <v>41</v>
      </c>
      <c r="J22" s="36" t="s">
        <v>128</v>
      </c>
      <c r="K22" s="36" t="s">
        <v>129</v>
      </c>
      <c r="L22" s="37"/>
    </row>
    <row r="23" spans="1:12" ht="17.25" customHeight="1">
      <c r="A23" s="33">
        <v>14</v>
      </c>
      <c r="B23" s="33" t="s">
        <v>42</v>
      </c>
      <c r="C23" s="33" t="s">
        <v>43</v>
      </c>
      <c r="D23" s="33">
        <v>1</v>
      </c>
      <c r="E23" s="34">
        <v>10</v>
      </c>
      <c r="F23" s="34">
        <f t="shared" si="1"/>
        <v>10</v>
      </c>
      <c r="G23" s="34"/>
      <c r="H23" s="34">
        <v>10</v>
      </c>
      <c r="I23" s="36" t="s">
        <v>41</v>
      </c>
      <c r="J23" s="36" t="s">
        <v>128</v>
      </c>
      <c r="K23" s="36" t="s">
        <v>129</v>
      </c>
      <c r="L23" s="37"/>
    </row>
    <row r="24" spans="1:12" ht="17.25" customHeight="1">
      <c r="A24" s="33">
        <v>15</v>
      </c>
      <c r="B24" s="33" t="s">
        <v>92</v>
      </c>
      <c r="C24" s="33" t="s">
        <v>93</v>
      </c>
      <c r="D24" s="33">
        <v>1</v>
      </c>
      <c r="E24" s="34">
        <v>17</v>
      </c>
      <c r="F24" s="34">
        <f>E24*D24</f>
        <v>17</v>
      </c>
      <c r="G24" s="34"/>
      <c r="H24" s="34">
        <v>20</v>
      </c>
      <c r="I24" s="36" t="s">
        <v>41</v>
      </c>
      <c r="J24" s="36" t="s">
        <v>123</v>
      </c>
      <c r="K24" s="36"/>
      <c r="L24" s="39"/>
    </row>
    <row r="25" spans="1:12" ht="17.25" customHeight="1">
      <c r="A25" s="33">
        <v>16</v>
      </c>
      <c r="B25" s="33" t="s">
        <v>94</v>
      </c>
      <c r="C25" s="33" t="s">
        <v>95</v>
      </c>
      <c r="D25" s="34">
        <v>1</v>
      </c>
      <c r="E25" s="34">
        <v>7</v>
      </c>
      <c r="F25" s="34">
        <f t="shared" ref="F25:F40" si="2">E25*D25</f>
        <v>7</v>
      </c>
      <c r="G25" s="34"/>
      <c r="H25" s="34">
        <v>20</v>
      </c>
      <c r="I25" s="36" t="s">
        <v>41</v>
      </c>
      <c r="J25" s="36" t="s">
        <v>123</v>
      </c>
      <c r="K25" s="36"/>
      <c r="L25" s="39"/>
    </row>
    <row r="26" spans="1:12" ht="17.25" customHeight="1">
      <c r="A26" s="33">
        <v>17</v>
      </c>
      <c r="B26" s="33" t="s">
        <v>96</v>
      </c>
      <c r="C26" s="33" t="s">
        <v>97</v>
      </c>
      <c r="D26" s="34">
        <v>1</v>
      </c>
      <c r="E26" s="34">
        <v>6</v>
      </c>
      <c r="F26" s="34">
        <f t="shared" si="2"/>
        <v>6</v>
      </c>
      <c r="G26" s="34"/>
      <c r="H26" s="34">
        <v>20</v>
      </c>
      <c r="I26" s="36" t="s">
        <v>41</v>
      </c>
      <c r="J26" s="36" t="s">
        <v>124</v>
      </c>
      <c r="K26" s="36"/>
      <c r="L26" s="39"/>
    </row>
    <row r="27" spans="1:12" ht="17.25" customHeight="1">
      <c r="A27" s="33">
        <v>18</v>
      </c>
      <c r="B27" s="33" t="s">
        <v>118</v>
      </c>
      <c r="C27" s="33" t="s">
        <v>119</v>
      </c>
      <c r="D27" s="34">
        <v>1</v>
      </c>
      <c r="E27" s="34">
        <v>7</v>
      </c>
      <c r="F27" s="34">
        <f t="shared" si="2"/>
        <v>7</v>
      </c>
      <c r="G27" s="34"/>
      <c r="H27" s="34">
        <v>20</v>
      </c>
      <c r="I27" s="36" t="s">
        <v>41</v>
      </c>
      <c r="J27" s="36" t="s">
        <v>123</v>
      </c>
      <c r="K27" s="36"/>
      <c r="L27" s="39"/>
    </row>
    <row r="28" spans="1:12" ht="17.25" customHeight="1">
      <c r="A28" s="33">
        <v>19</v>
      </c>
      <c r="B28" s="33" t="s">
        <v>98</v>
      </c>
      <c r="C28" s="33" t="s">
        <v>99</v>
      </c>
      <c r="D28" s="34">
        <v>1</v>
      </c>
      <c r="E28" s="34">
        <v>17</v>
      </c>
      <c r="F28" s="34">
        <f t="shared" si="2"/>
        <v>17</v>
      </c>
      <c r="G28" s="34"/>
      <c r="H28" s="34">
        <v>20</v>
      </c>
      <c r="I28" s="36" t="s">
        <v>41</v>
      </c>
      <c r="J28" s="36" t="s">
        <v>123</v>
      </c>
      <c r="K28" s="36"/>
      <c r="L28" s="39"/>
    </row>
    <row r="29" spans="1:12" ht="17.25" customHeight="1">
      <c r="A29" s="33">
        <v>20</v>
      </c>
      <c r="B29" s="33" t="s">
        <v>100</v>
      </c>
      <c r="C29" s="33" t="s">
        <v>101</v>
      </c>
      <c r="D29" s="34">
        <v>1</v>
      </c>
      <c r="E29" s="34">
        <v>17</v>
      </c>
      <c r="F29" s="34">
        <f t="shared" si="2"/>
        <v>17</v>
      </c>
      <c r="G29" s="34"/>
      <c r="H29" s="34">
        <v>20</v>
      </c>
      <c r="I29" s="36" t="s">
        <v>41</v>
      </c>
      <c r="J29" s="36" t="s">
        <v>125</v>
      </c>
      <c r="K29" s="36"/>
      <c r="L29" s="39"/>
    </row>
    <row r="30" spans="1:12" ht="17.25" customHeight="1">
      <c r="A30" s="33">
        <v>21</v>
      </c>
      <c r="B30" s="33" t="s">
        <v>102</v>
      </c>
      <c r="C30" s="33" t="s">
        <v>103</v>
      </c>
      <c r="D30" s="34">
        <v>1</v>
      </c>
      <c r="E30" s="34">
        <v>17</v>
      </c>
      <c r="F30" s="34">
        <f t="shared" si="2"/>
        <v>17</v>
      </c>
      <c r="G30" s="34"/>
      <c r="H30" s="34">
        <v>20</v>
      </c>
      <c r="I30" s="36" t="s">
        <v>41</v>
      </c>
      <c r="J30" s="36" t="s">
        <v>124</v>
      </c>
      <c r="K30" s="36"/>
      <c r="L30" s="39"/>
    </row>
    <row r="31" spans="1:12" ht="17.25" customHeight="1">
      <c r="A31" s="33">
        <v>22</v>
      </c>
      <c r="B31" s="33" t="s">
        <v>104</v>
      </c>
      <c r="C31" s="33" t="s">
        <v>105</v>
      </c>
      <c r="D31" s="34">
        <v>1</v>
      </c>
      <c r="E31" s="34">
        <v>10</v>
      </c>
      <c r="F31" s="34">
        <f t="shared" si="2"/>
        <v>10</v>
      </c>
      <c r="G31" s="34"/>
      <c r="H31" s="34">
        <v>10</v>
      </c>
      <c r="I31" s="36" t="s">
        <v>41</v>
      </c>
      <c r="J31" s="36" t="s">
        <v>126</v>
      </c>
      <c r="K31" s="36"/>
      <c r="L31" s="39"/>
    </row>
    <row r="32" spans="1:12" ht="17.25" customHeight="1">
      <c r="A32" s="33">
        <v>23</v>
      </c>
      <c r="B32" s="33" t="s">
        <v>106</v>
      </c>
      <c r="C32" s="33" t="s">
        <v>107</v>
      </c>
      <c r="D32" s="34">
        <v>1</v>
      </c>
      <c r="E32" s="34">
        <v>10</v>
      </c>
      <c r="F32" s="34">
        <f t="shared" si="2"/>
        <v>10</v>
      </c>
      <c r="G32" s="34"/>
      <c r="H32" s="34">
        <v>10</v>
      </c>
      <c r="I32" s="36" t="s">
        <v>41</v>
      </c>
      <c r="J32" s="36" t="s">
        <v>126</v>
      </c>
      <c r="K32" s="36"/>
      <c r="L32" s="39"/>
    </row>
    <row r="33" spans="1:12" ht="17.25" customHeight="1">
      <c r="A33" s="33">
        <v>24</v>
      </c>
      <c r="B33" s="33" t="s">
        <v>108</v>
      </c>
      <c r="C33" s="33" t="s">
        <v>109</v>
      </c>
      <c r="D33" s="34">
        <v>1</v>
      </c>
      <c r="E33" s="34">
        <v>25</v>
      </c>
      <c r="F33" s="34">
        <f t="shared" si="2"/>
        <v>25</v>
      </c>
      <c r="G33" s="34"/>
      <c r="H33" s="34">
        <v>25</v>
      </c>
      <c r="I33" s="36" t="s">
        <v>41</v>
      </c>
      <c r="J33" s="36" t="s">
        <v>126</v>
      </c>
      <c r="K33" s="36"/>
      <c r="L33" s="39"/>
    </row>
    <row r="34" spans="1:12" ht="17.25" customHeight="1">
      <c r="A34" s="33">
        <v>25</v>
      </c>
      <c r="B34" s="33" t="s">
        <v>110</v>
      </c>
      <c r="C34" s="33" t="s">
        <v>111</v>
      </c>
      <c r="D34" s="34">
        <v>1</v>
      </c>
      <c r="E34" s="34">
        <v>25</v>
      </c>
      <c r="F34" s="34">
        <f t="shared" si="2"/>
        <v>25</v>
      </c>
      <c r="G34" s="34"/>
      <c r="H34" s="34">
        <v>25</v>
      </c>
      <c r="I34" s="36" t="s">
        <v>41</v>
      </c>
      <c r="J34" s="36" t="s">
        <v>126</v>
      </c>
      <c r="K34" s="36"/>
      <c r="L34" s="39"/>
    </row>
    <row r="35" spans="1:12" ht="17.25" customHeight="1">
      <c r="A35" s="33">
        <v>26</v>
      </c>
      <c r="B35" s="33" t="s">
        <v>112</v>
      </c>
      <c r="C35" s="33" t="s">
        <v>113</v>
      </c>
      <c r="D35" s="34">
        <v>1</v>
      </c>
      <c r="E35" s="34">
        <v>30</v>
      </c>
      <c r="F35" s="34">
        <f t="shared" si="2"/>
        <v>30</v>
      </c>
      <c r="G35" s="34"/>
      <c r="H35" s="34">
        <v>30</v>
      </c>
      <c r="I35" s="36" t="s">
        <v>41</v>
      </c>
      <c r="J35" s="36" t="s">
        <v>127</v>
      </c>
      <c r="K35" s="36"/>
      <c r="L35" s="39"/>
    </row>
    <row r="36" spans="1:12" ht="17.25" customHeight="1">
      <c r="A36" s="33">
        <v>27</v>
      </c>
      <c r="B36" s="33" t="s">
        <v>114</v>
      </c>
      <c r="C36" s="33" t="s">
        <v>115</v>
      </c>
      <c r="D36" s="34">
        <v>1</v>
      </c>
      <c r="E36" s="34">
        <v>30</v>
      </c>
      <c r="F36" s="34">
        <f t="shared" si="2"/>
        <v>30</v>
      </c>
      <c r="G36" s="34"/>
      <c r="H36" s="34">
        <v>30</v>
      </c>
      <c r="I36" s="36" t="s">
        <v>41</v>
      </c>
      <c r="J36" s="36" t="s">
        <v>127</v>
      </c>
      <c r="K36" s="36"/>
      <c r="L36" s="39"/>
    </row>
    <row r="37" spans="1:12" ht="17.25" customHeight="1">
      <c r="A37" s="33">
        <v>28</v>
      </c>
      <c r="B37" s="33" t="s">
        <v>121</v>
      </c>
      <c r="C37" s="33" t="s">
        <v>122</v>
      </c>
      <c r="D37" s="34">
        <v>1</v>
      </c>
      <c r="E37" s="34">
        <v>60</v>
      </c>
      <c r="F37" s="34">
        <f t="shared" si="2"/>
        <v>60</v>
      </c>
      <c r="G37" s="34"/>
      <c r="H37" s="34">
        <v>60</v>
      </c>
      <c r="I37" s="36" t="s">
        <v>41</v>
      </c>
      <c r="J37" s="36" t="s">
        <v>127</v>
      </c>
      <c r="K37" s="36"/>
      <c r="L37" s="39"/>
    </row>
    <row r="38" spans="1:12" ht="17.25" customHeight="1">
      <c r="A38" s="33">
        <v>29</v>
      </c>
      <c r="B38" s="33" t="s">
        <v>116</v>
      </c>
      <c r="C38" s="33" t="s">
        <v>117</v>
      </c>
      <c r="D38" s="34">
        <v>1</v>
      </c>
      <c r="E38" s="34">
        <v>10</v>
      </c>
      <c r="F38" s="34">
        <f t="shared" si="2"/>
        <v>10</v>
      </c>
      <c r="G38" s="34"/>
      <c r="H38" s="34">
        <v>10</v>
      </c>
      <c r="I38" s="36" t="s">
        <v>41</v>
      </c>
      <c r="J38" s="36" t="s">
        <v>128</v>
      </c>
      <c r="K38" s="36" t="s">
        <v>129</v>
      </c>
      <c r="L38" s="39"/>
    </row>
    <row r="39" spans="1:12" ht="17.25" customHeight="1">
      <c r="A39" s="33">
        <v>30</v>
      </c>
      <c r="B39" s="33" t="s">
        <v>42</v>
      </c>
      <c r="C39" s="33" t="s">
        <v>43</v>
      </c>
      <c r="D39" s="33">
        <v>1</v>
      </c>
      <c r="E39" s="34">
        <v>10</v>
      </c>
      <c r="F39" s="34">
        <f t="shared" si="2"/>
        <v>10</v>
      </c>
      <c r="G39" s="34"/>
      <c r="H39" s="34">
        <v>10</v>
      </c>
      <c r="I39" s="36" t="s">
        <v>41</v>
      </c>
      <c r="J39" s="36" t="s">
        <v>128</v>
      </c>
      <c r="K39" s="36" t="s">
        <v>129</v>
      </c>
      <c r="L39" s="39"/>
    </row>
    <row r="40" spans="1:12" ht="17.25" customHeight="1">
      <c r="A40" s="33">
        <v>31</v>
      </c>
      <c r="B40" s="33" t="s">
        <v>130</v>
      </c>
      <c r="C40" s="33" t="s">
        <v>131</v>
      </c>
      <c r="D40" s="34">
        <v>1</v>
      </c>
      <c r="E40" s="34">
        <v>7</v>
      </c>
      <c r="F40" s="34">
        <f t="shared" si="2"/>
        <v>7</v>
      </c>
      <c r="G40" s="34"/>
      <c r="H40" s="34">
        <v>50</v>
      </c>
      <c r="I40" s="36" t="s">
        <v>41</v>
      </c>
      <c r="J40" s="36" t="s">
        <v>134</v>
      </c>
      <c r="K40" s="33"/>
      <c r="L40" s="39"/>
    </row>
    <row r="41" spans="1:12" ht="17.25" customHeight="1">
      <c r="A41" s="33">
        <v>32</v>
      </c>
      <c r="B41" s="33" t="s">
        <v>132</v>
      </c>
      <c r="C41" s="33" t="s">
        <v>133</v>
      </c>
      <c r="D41" s="34">
        <v>1</v>
      </c>
      <c r="E41" s="34">
        <v>7</v>
      </c>
      <c r="F41" s="34">
        <f t="shared" ref="F41:F43" si="3">E41*D41</f>
        <v>7</v>
      </c>
      <c r="G41" s="34"/>
      <c r="H41" s="34">
        <v>50</v>
      </c>
      <c r="I41" s="36" t="s">
        <v>41</v>
      </c>
      <c r="J41" s="36" t="s">
        <v>134</v>
      </c>
      <c r="K41" s="33"/>
      <c r="L41" s="39"/>
    </row>
    <row r="42" spans="1:12" ht="17.25" customHeight="1">
      <c r="A42" s="33">
        <v>33</v>
      </c>
      <c r="B42" s="38" t="s">
        <v>135</v>
      </c>
      <c r="C42" s="38" t="s">
        <v>136</v>
      </c>
      <c r="D42" s="34">
        <v>1</v>
      </c>
      <c r="E42" s="34">
        <v>12</v>
      </c>
      <c r="F42" s="34">
        <f t="shared" si="3"/>
        <v>12</v>
      </c>
      <c r="G42" s="34"/>
      <c r="H42" s="34">
        <v>15</v>
      </c>
      <c r="I42" s="36" t="s">
        <v>41</v>
      </c>
      <c r="J42" s="36" t="s">
        <v>139</v>
      </c>
      <c r="K42" s="33"/>
      <c r="L42" s="39"/>
    </row>
    <row r="43" spans="1:12" ht="17.25" customHeight="1">
      <c r="A43" s="33">
        <v>34</v>
      </c>
      <c r="B43" s="38" t="s">
        <v>137</v>
      </c>
      <c r="C43" s="38" t="s">
        <v>138</v>
      </c>
      <c r="D43" s="34">
        <v>1</v>
      </c>
      <c r="E43" s="34">
        <v>12</v>
      </c>
      <c r="F43" s="34">
        <f t="shared" si="3"/>
        <v>12</v>
      </c>
      <c r="G43" s="34"/>
      <c r="H43" s="34">
        <v>15</v>
      </c>
      <c r="I43" s="36" t="s">
        <v>41</v>
      </c>
      <c r="J43" s="36" t="s">
        <v>139</v>
      </c>
      <c r="K43" s="33"/>
      <c r="L43" s="39"/>
    </row>
    <row r="44" spans="1:12" ht="114.6" customHeight="1" thickBot="1">
      <c r="A44" s="21" t="s">
        <v>18</v>
      </c>
      <c r="B44" s="22"/>
      <c r="C44" s="22"/>
      <c r="D44" s="22"/>
      <c r="E44" s="22"/>
      <c r="F44" s="22"/>
      <c r="G44" s="22"/>
      <c r="H44" s="22"/>
      <c r="I44" s="22"/>
      <c r="J44" s="22"/>
      <c r="K44" s="23"/>
    </row>
    <row r="46" spans="1:12">
      <c r="B46" s="1" t="s">
        <v>19</v>
      </c>
    </row>
    <row r="47" spans="1:12">
      <c r="B47" s="1" t="s">
        <v>20</v>
      </c>
    </row>
  </sheetData>
  <mergeCells count="19">
    <mergeCell ref="L10:L23"/>
    <mergeCell ref="A44:K44"/>
    <mergeCell ref="A7:K7"/>
    <mergeCell ref="A4:E4"/>
    <mergeCell ref="A5:E5"/>
    <mergeCell ref="A6:E6"/>
    <mergeCell ref="H4:K4"/>
    <mergeCell ref="H5:K5"/>
    <mergeCell ref="H6:K6"/>
    <mergeCell ref="F4:G4"/>
    <mergeCell ref="F5:G5"/>
    <mergeCell ref="F6:G6"/>
    <mergeCell ref="A1:E3"/>
    <mergeCell ref="H1:K1"/>
    <mergeCell ref="H2:K2"/>
    <mergeCell ref="H3:K3"/>
    <mergeCell ref="F1:G1"/>
    <mergeCell ref="F2:G2"/>
    <mergeCell ref="F3:G3"/>
  </mergeCells>
  <phoneticPr fontId="1" type="noConversion"/>
  <conditionalFormatting sqref="B9">
    <cfRule type="duplicateValues" dxfId="7" priority="20"/>
  </conditionalFormatting>
  <conditionalFormatting sqref="D39">
    <cfRule type="duplicateValues" dxfId="6" priority="3"/>
  </conditionalFormatting>
  <conditionalFormatting sqref="B22:C23">
    <cfRule type="duplicateValues" dxfId="5" priority="2"/>
  </conditionalFormatting>
  <conditionalFormatting sqref="D23">
    <cfRule type="duplicateValues" dxfId="4" priority="1"/>
  </conditionalFormatting>
  <conditionalFormatting sqref="B11:B20">
    <cfRule type="duplicateValues" dxfId="3" priority="26"/>
  </conditionalFormatting>
  <conditionalFormatting sqref="B21 B10">
    <cfRule type="duplicateValues" dxfId="2" priority="27"/>
  </conditionalFormatting>
  <conditionalFormatting sqref="B25:C39 K40:K43 B24:D24">
    <cfRule type="duplicateValues" dxfId="1" priority="28"/>
  </conditionalFormatting>
  <conditionalFormatting sqref="B40:C41">
    <cfRule type="duplicateValues" dxfId="0" priority="31"/>
  </conditionalFormatting>
  <pageMargins left="0.70866141732283472" right="0.70866141732283472" top="0.74803149606299213" bottom="0.74803149606299213" header="0.31496062992125984" footer="0.31496062992125984"/>
  <pageSetup paperSize="9" scale="4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5:E22"/>
  <sheetViews>
    <sheetView workbookViewId="0">
      <selection activeCell="C15" sqref="C15:D22"/>
    </sheetView>
  </sheetViews>
  <sheetFormatPr defaultRowHeight="13.5"/>
  <cols>
    <col min="4" max="5" width="44.25" customWidth="1"/>
  </cols>
  <sheetData>
    <row r="15" spans="3:5" ht="13.5" customHeight="1">
      <c r="C15" s="12" t="s">
        <v>40</v>
      </c>
      <c r="D15" s="12" t="s">
        <v>25</v>
      </c>
      <c r="E15" s="12" t="s">
        <v>26</v>
      </c>
    </row>
    <row r="16" spans="3:5" ht="13.5" customHeight="1">
      <c r="C16" s="12" t="s">
        <v>28</v>
      </c>
      <c r="D16" s="12" t="s">
        <v>27</v>
      </c>
      <c r="E16" s="12" t="s">
        <v>28</v>
      </c>
    </row>
    <row r="17" spans="3:5" ht="13.5" customHeight="1">
      <c r="C17" s="12" t="s">
        <v>30</v>
      </c>
      <c r="D17" s="12" t="s">
        <v>29</v>
      </c>
      <c r="E17" s="12" t="s">
        <v>30</v>
      </c>
    </row>
    <row r="18" spans="3:5" ht="13.5" customHeight="1">
      <c r="C18" s="12" t="s">
        <v>31</v>
      </c>
      <c r="D18" s="12" t="s">
        <v>29</v>
      </c>
      <c r="E18" s="12" t="s">
        <v>31</v>
      </c>
    </row>
    <row r="19" spans="3:5" ht="13.5" customHeight="1">
      <c r="C19" s="12" t="s">
        <v>33</v>
      </c>
      <c r="D19" s="12" t="s">
        <v>32</v>
      </c>
      <c r="E19" s="12" t="s">
        <v>33</v>
      </c>
    </row>
    <row r="20" spans="3:5" ht="13.5" customHeight="1">
      <c r="C20" s="12" t="s">
        <v>35</v>
      </c>
      <c r="D20" s="12" t="s">
        <v>34</v>
      </c>
      <c r="E20" s="12" t="s">
        <v>35</v>
      </c>
    </row>
    <row r="21" spans="3:5" ht="13.5" customHeight="1">
      <c r="C21" s="12" t="s">
        <v>37</v>
      </c>
      <c r="D21" s="12" t="s">
        <v>36</v>
      </c>
      <c r="E21" s="12" t="s">
        <v>37</v>
      </c>
    </row>
    <row r="22" spans="3:5" ht="13.5" customHeight="1">
      <c r="C22" s="12" t="s">
        <v>39</v>
      </c>
      <c r="D22" s="12" t="s">
        <v>38</v>
      </c>
      <c r="E22" s="12" t="s">
        <v>39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2024-07-19T01:24:58Z</dcterms:modified>
</cp:coreProperties>
</file>