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E:\H6项目\H6座椅\H6座椅\采购订单\旋转转盘样件制作-0726\"/>
    </mc:Choice>
  </mc:AlternateContent>
  <xr:revisionPtr revIDLastSave="0" documentId="13_ncr:1_{0EEE1C67-DDB5-476F-AFEF-E05A02083230}"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s>
  <definedNames>
    <definedName name="_xlnm._FilterDatabase" localSheetId="0" hidden="1">采购订单模板!$A$10:$N$30</definedName>
    <definedName name="_xlnm.Print_Area" localSheetId="0">采购订单模板!$A$1:$K$30</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22"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22"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22"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<sst xmlns="http://schemas.openxmlformats.org/spreadsheetml/2006/main" count="91" uniqueCount="75">
  <si>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</si>
  <si>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</si>
  <si>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</si>
  <si>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</si>
  <si>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</si>
  <si>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</si>
  <si>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</si>
  <si>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</si>
  <si>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</si>
  <si>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</si>
  <si>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</si>
  <si>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</si>
  <si>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</si>
  <si>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</si>
  <si>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</si>
  <si>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</si>
  <si>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</si>
  <si>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</si>
  <si>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</si>
  <si>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</si>
  <si>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</si>
  <si>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</si>
  <si>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</si>
  <si>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</si>
  <si>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</si>
  <si>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</si>
  <si>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</si>
  <si>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</si>
  <si>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</si>
  <si>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</si>
  <si>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</si>
  <si>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</si>
  <si>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</si>
  <si>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</si>
  <si>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</si>
  <si>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</si>
  <si>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</si>
  <si>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</si>
  <si>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</si>
  <si>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</si>
  <si>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</si>
  <si>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</si>
  <si>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</si>
  <si>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</si>
  <si>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</si>
  <si>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</si>
  <si>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</si>
  <si>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</si>
  <si>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</si>
  <si>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</si>
  <si>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吕喜</t>
    <phoneticPr fontId="11" type="noConversion"/>
  </si>
  <si>
    <t>冯敬乾</t>
    <phoneticPr fontId="11" type="noConversion"/>
  </si>
  <si>
    <t>fengjingqian@bjghrc.com</t>
    <phoneticPr fontId="11" type="noConversion"/>
  </si>
  <si>
    <t>高冰川</t>
    <phoneticPr fontId="11" type="noConversion"/>
  </si>
  <si>
    <t>gaobingchuan@bjghrc.com</t>
    <phoneticPr fontId="11" type="noConversion"/>
  </si>
  <si>
    <t>转盘下板总成</t>
    <phoneticPr fontId="22" type="noConversion"/>
  </si>
  <si>
    <t>转盘上板总成</t>
    <phoneticPr fontId="22" type="noConversion"/>
  </si>
  <si>
    <t>锁止机构</t>
    <phoneticPr fontId="22" type="noConversion"/>
  </si>
  <si>
    <t>主驾转盘解锁杆总成</t>
    <phoneticPr fontId="22" type="noConversion"/>
  </si>
  <si>
    <t>副驾转盘解锁杆总成</t>
    <phoneticPr fontId="22" type="noConversion"/>
  </si>
  <si>
    <t>SHT0010844</t>
    <phoneticPr fontId="22" type="noConversion"/>
  </si>
  <si>
    <t>H6司机座椅底支架总成</t>
    <phoneticPr fontId="22" type="noConversion"/>
  </si>
  <si>
    <t>个</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</si>
  <si>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订单输入：H6转盘低支架样件，主驾三个，副驾两个。需要在河北完成试制后再发到北京。北京收货地址：吕喜15652535136 北京市昌平区北流村600号北京光华荣昌汽车部件有限公司
收货地址：河北省沧州市黄骅市经济技术开发区泰山道南端光华荣昌
收货人：董会娟 19831788696</t>
    </r>
    <phoneticPr fontId="11" type="noConversion"/>
  </si>
  <si>
    <t>SHT0017294-20</t>
    <phoneticPr fontId="22" type="noConversion"/>
  </si>
  <si>
    <t>转盘下板防脱钩</t>
    <phoneticPr fontId="22" type="noConversion"/>
  </si>
  <si>
    <t>SHT0017294-19</t>
    <phoneticPr fontId="22" type="noConversion"/>
  </si>
  <si>
    <t>转盘上板子防脱钩（长）</t>
    <phoneticPr fontId="22" type="noConversion"/>
  </si>
  <si>
    <t>SHT0017294-21</t>
    <phoneticPr fontId="22" type="noConversion"/>
  </si>
  <si>
    <t>转盘上板防脱钩（短）</t>
    <phoneticPr fontId="22" type="noConversion"/>
  </si>
  <si>
    <t>SHT0017294-28000</t>
    <phoneticPr fontId="22" type="noConversion"/>
  </si>
  <si>
    <t>SHT0017294-10</t>
    <phoneticPr fontId="22" type="noConversion"/>
  </si>
  <si>
    <t>SHT0017294-106</t>
    <phoneticPr fontId="22" type="noConversion"/>
  </si>
  <si>
    <t>试制车间焊接</t>
    <phoneticPr fontId="22" type="noConversion"/>
  </si>
  <si>
    <t>拼焊</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</si>
</sst>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 #,##0_ ;_ * \-#,##0_ ;_ * &quot;-&quot;_ ;_ @_ "/>
    <numFmt numFmtId="177" formatCode="_ * #,##0.00_ ;_ * \-#,##0.00_ ;_ * &quot;-&quot;??_ ;_ @_ "/>
    <numFmt numFmtId="178" formatCode="_ &quot;￥&quot;* #,##0_ ;_ &quot;￥&quot;* \-#,##0_ ;_ &quot;￥&quot;* &quot;-&quot;_ ;_ @_ "/>
    <numFmt numFmtId="179" formatCode="_ &quot;￥&quot;* #,##0.00_ ;_ &quot;￥&quot;* \-#,##0.00_ ;_ &quot;￥&quot;* &quot;-&quot;??_ ;_ @_ "/>
    <numFmt numFmtId="180" formatCode="0.00_ "/>
    <numFmt numFmtId="181" formatCode="[$-F800]dddd\,\ mmmm\ dd\,\ yyyy"/>
  </numFmts>
  <fonts count="23"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sz val="10"/>
      <name val="微软雅黑"/>
      <family val="2"/>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8">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9" fontId="7" fillId="0" borderId="0" applyFont="0" applyFill="0" applyBorder="0" applyAlignment="0" applyProtection="0"/>
    <xf numFmtId="0" fontId="12" fillId="0" borderId="0"/>
    <xf numFmtId="178" fontId="7" fillId="0" borderId="0" applyFont="0" applyFill="0" applyBorder="0" applyAlignment="0" applyProtection="0"/>
    <xf numFmtId="0" fontId="12" fillId="0" borderId="0"/>
    <xf numFmtId="177" fontId="7" fillId="0" borderId="0" applyFont="0" applyFill="0" applyBorder="0" applyAlignment="0" applyProtection="0"/>
    <xf numFmtId="176"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1" fillId="0" borderId="0">
      <alignment vertical="center"/>
    </xf>
  </cellStyleXfs>
  <cellXfs count="65">
    <xf numFmtId="0" fontId="0" fillId="0" borderId="0" xfId="0" applyAlignment="1"/>
    <xf numFmtId="180"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 fillId="0" borderId="0" xfId="11" applyFont="1"/>
    <xf numFmtId="0" fontId="18" fillId="0" borderId="2" xfId="15" applyFont="1" applyBorder="1" applyAlignment="1">
      <alignment horizontal="center" vertical="center" wrapText="1"/>
    </xf>
    <xf numFmtId="0" fontId="3" fillId="0" borderId="0" xfId="11" applyFont="1"/>
    <xf numFmtId="0" fontId="18" fillId="0" borderId="2" xfId="4" applyFont="1" applyBorder="1" applyAlignment="1">
      <alignment horizontal="center" vertical="center"/>
    </xf>
    <xf numFmtId="0" fontId="2" fillId="0" borderId="2" xfId="15" applyFont="1" applyBorder="1" applyAlignment="1">
      <alignment horizontal="center" vertical="center" wrapText="1"/>
    </xf>
    <xf numFmtId="0" fontId="18" fillId="0" borderId="2" xfId="4" applyFont="1" applyBorder="1" applyAlignment="1">
      <alignment horizontal="center" vertical="center" wrapText="1"/>
    </xf>
    <xf numFmtId="180" fontId="18"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0" fontId="12" fillId="0" borderId="2" xfId="0" applyFont="1" applyBorder="1" applyAlignment="1">
      <alignment horizontal="center" vertical="center"/>
    </xf>
    <xf numFmtId="177" fontId="15" fillId="0" borderId="2" xfId="4" applyNumberFormat="1" applyFont="1" applyBorder="1" applyAlignment="1">
      <alignment vertical="center"/>
    </xf>
    <xf numFmtId="0" fontId="2" fillId="0" borderId="2" xfId="11" applyFont="1" applyBorder="1" applyAlignment="1">
      <alignment horizontal="center" vertical="center"/>
    </xf>
    <xf numFmtId="180" fontId="2" fillId="0" borderId="2" xfId="11" applyNumberFormat="1" applyFont="1" applyBorder="1" applyAlignment="1">
      <alignment horizontal="center" vertical="center" wrapText="1"/>
    </xf>
    <xf numFmtId="0" fontId="2" fillId="0" borderId="0" xfId="11" applyFont="1" applyAlignment="1">
      <alignment vertical="center"/>
    </xf>
    <xf numFmtId="180" fontId="1" fillId="0" borderId="0" xfId="11" applyNumberFormat="1" applyFont="1"/>
    <xf numFmtId="0" fontId="15" fillId="0" borderId="2" xfId="4" applyFont="1" applyBorder="1" applyAlignment="1">
      <alignment vertical="center" wrapText="1"/>
    </xf>
    <xf numFmtId="0" fontId="20" fillId="0" borderId="2" xfId="17" applyFont="1" applyBorder="1" applyAlignment="1">
      <alignment horizontal="center" vertical="center" wrapText="1"/>
    </xf>
    <xf numFmtId="58" fontId="12" fillId="0" borderId="2" xfId="0" applyNumberFormat="1" applyFont="1" applyBorder="1" applyAlignment="1">
      <alignment horizontal="center" vertical="center"/>
    </xf>
    <xf numFmtId="0" fontId="2"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15" applyFont="1" applyBorder="1" applyAlignment="1">
      <alignment horizontal="center" vertical="center"/>
    </xf>
    <xf numFmtId="0" fontId="17" fillId="0" borderId="2" xfId="2" applyFont="1" applyFill="1" applyBorder="1" applyAlignment="1" applyProtection="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80" fontId="1" fillId="0" borderId="2" xfId="15" applyNumberFormat="1" applyFont="1" applyBorder="1" applyAlignment="1">
      <alignment horizontal="left" vertical="center" wrapText="1"/>
    </xf>
    <xf numFmtId="0" fontId="2" fillId="0" borderId="2" xfId="11" applyFont="1" applyBorder="1" applyAlignment="1">
      <alignment horizontal="center" vertical="top"/>
    </xf>
    <xf numFmtId="180" fontId="2" fillId="0" borderId="2" xfId="11" applyNumberFormat="1" applyFont="1" applyBorder="1" applyAlignment="1">
      <alignment horizontal="center" vertical="top"/>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9" fillId="0" borderId="2" xfId="11" applyFont="1" applyBorder="1" applyAlignment="1">
      <alignment horizontal="center" vertical="center"/>
    </xf>
    <xf numFmtId="180" fontId="19" fillId="0" borderId="2" xfId="11" applyNumberFormat="1" applyFont="1" applyBorder="1" applyAlignment="1">
      <alignment horizontal="center" vertical="center"/>
    </xf>
    <xf numFmtId="0" fontId="4" fillId="0" borderId="2" xfId="4" applyFont="1" applyBorder="1" applyAlignment="1">
      <alignment horizontal="center" vertical="center" wrapText="1"/>
    </xf>
    <xf numFmtId="180" fontId="18" fillId="0" borderId="2" xfId="15" applyNumberFormat="1" applyFont="1" applyBorder="1" applyAlignment="1">
      <alignment horizontal="center" vertical="center"/>
    </xf>
    <xf numFmtId="181" fontId="18" fillId="0" borderId="2" xfId="15"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4"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80" fontId="2" fillId="0" borderId="2" xfId="11" applyNumberFormat="1" applyFont="1" applyBorder="1" applyAlignment="1">
      <alignment horizontal="left" vertical="top"/>
    </xf>
    <xf numFmtId="0" fontId="2" fillId="0" borderId="2" xfId="11" applyFont="1" applyBorder="1" applyAlignment="1">
      <alignment horizontal="left" vertical="center" wrapText="1"/>
    </xf>
    <xf numFmtId="0" fontId="2" fillId="0" borderId="2" xfId="11" applyFont="1" applyBorder="1" applyAlignment="1">
      <alignment vertical="center"/>
    </xf>
    <xf numFmtId="180" fontId="2" fillId="0" borderId="2" xfId="11" applyNumberFormat="1" applyFont="1" applyBorder="1" applyAlignment="1">
      <alignment vertical="center"/>
    </xf>
    <xf numFmtId="0" fontId="2" fillId="0" borderId="2" xfId="11" applyFont="1" applyBorder="1" applyAlignment="1">
      <alignment horizontal="left" wrapText="1"/>
    </xf>
    <xf numFmtId="180" fontId="2" fillId="0" borderId="2" xfId="11" applyNumberFormat="1" applyFont="1" applyBorder="1" applyAlignment="1">
      <alignment horizontal="left"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0" fontId="17" fillId="0" borderId="0" xfId="0" applyFont="1" applyAlignment="1">
      <alignment horizontal="center" vertical="center"/>
    </xf>
  </cellXfs>
  <cellStyles count="18">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Link" xfId="2" builtinId="8"/>
    <cellStyle name="Normal" xfId="11" xr:uid="{00000000-0005-0000-0000-000006000000}"/>
    <cellStyle name="Percent" xfId="12" xr:uid="{00000000-0005-0000-0000-000007000000}"/>
    <cellStyle name="Standard" xfId="0" builtinId="0"/>
    <cellStyle name="常规 12" xfId="6" xr:uid="{00000000-0005-0000-0000-000009000000}"/>
    <cellStyle name="常规 2" xfId="13" xr:uid="{00000000-0005-0000-0000-00000A000000}"/>
    <cellStyle name="常规 2 27" xfId="17" xr:uid="{7E1F6DF6-C09D-46B0-8CC9-33D02367CD89}"/>
    <cellStyle name="常规 3" xfId="14" xr:uid="{00000000-0005-0000-0000-00000B000000}"/>
    <cellStyle name="常规 44" xfId="1" xr:uid="{00000000-0005-0000-0000-00000C000000}"/>
    <cellStyle name="常规 50" xfId="8" xr:uid="{00000000-0005-0000-0000-00000D000000}"/>
    <cellStyle name="样式 1" xfId="15" xr:uid="{00000000-0005-0000-0000-00000F000000}"/>
    <cellStyle name="样式 1 10" xfId="16" xr:uid="{00000000-0005-0000-0000-000010000000}"/>
  </cellStyles>
  <dxfs count="2">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fengjingqian@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0"/>
  <sheetViews>
    <sheetView tabSelected="1" view="pageBreakPreview" zoomScale="85" zoomScaleNormal="100" zoomScaleSheetLayoutView="85" workbookViewId="0">
      <selection activeCell="F15" sqref="F15"/>
    </sheetView>
  </sheetViews>
  <sheetFormatPr baseColWidth="10" defaultColWidth="9" defaultRowHeight="14.25" x14ac:dyDescent="0.1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8" width="13.75" style="3" customWidth="1"/>
    <col min="9" max="9" width="11.5" style="3" customWidth="1"/>
    <col min="10" max="10" width="15.875" style="16" customWidth="1"/>
    <col min="11" max="11" width="22.25" style="3" customWidth="1"/>
    <col min="12" max="16384" width="9" style="3"/>
  </cols>
  <sheetData>
    <row r="1" spans="1:11" ht="30" customHeight="1" x14ac:dyDescent="0.15">
      <c r="A1" s="35" t="s">
        <v>0</v>
      </c>
      <c r="B1" s="35"/>
      <c r="C1" s="35"/>
      <c r="D1" s="35"/>
      <c r="E1" s="35"/>
      <c r="F1" s="35"/>
      <c r="G1" s="35"/>
      <c r="H1" s="34" t="s">
        <v>38</v>
      </c>
      <c r="I1" s="34"/>
      <c r="J1" s="33" t="s">
        <v>1</v>
      </c>
      <c r="K1" s="33"/>
    </row>
    <row r="2" spans="1:11" ht="30" customHeight="1" x14ac:dyDescent="0.15">
      <c r="A2" s="35"/>
      <c r="B2" s="35"/>
      <c r="C2" s="35"/>
      <c r="D2" s="35"/>
      <c r="E2" s="35"/>
      <c r="F2" s="35"/>
      <c r="G2" s="35"/>
      <c r="H2" s="1" t="s">
        <v>40</v>
      </c>
      <c r="I2" s="1"/>
      <c r="J2" s="1" t="s">
        <v>39</v>
      </c>
      <c r="K2" s="2"/>
    </row>
    <row r="3" spans="1:11" s="5" customFormat="1" ht="28.5" customHeight="1" x14ac:dyDescent="0.15">
      <c r="A3" s="4" t="s">
        <v>2</v>
      </c>
      <c r="B3" s="21"/>
      <c r="C3" s="21"/>
      <c r="D3" s="22" t="s">
        <v>3</v>
      </c>
      <c r="E3" s="22"/>
      <c r="F3" s="22">
        <v>45509</v>
      </c>
      <c r="G3" s="22"/>
      <c r="H3" s="23" t="s">
        <v>4</v>
      </c>
      <c r="I3" s="23"/>
      <c r="J3" s="37">
        <v>45499</v>
      </c>
      <c r="K3" s="37"/>
    </row>
    <row r="4" spans="1:11" s="5" customFormat="1" ht="28.5" customHeight="1" x14ac:dyDescent="0.15">
      <c r="A4" s="21" t="s">
        <v>5</v>
      </c>
      <c r="B4" s="23" t="s">
        <v>6</v>
      </c>
      <c r="C4" s="23"/>
      <c r="D4" s="23" t="s">
        <v>48</v>
      </c>
      <c r="E4" s="23"/>
      <c r="F4" s="23" t="s">
        <v>7</v>
      </c>
      <c r="G4" s="23"/>
      <c r="H4" s="23" t="s">
        <v>8</v>
      </c>
      <c r="I4" s="23"/>
      <c r="J4" s="23" t="s">
        <v>9</v>
      </c>
      <c r="K4" s="23"/>
    </row>
    <row r="5" spans="1:11" s="5" customFormat="1" ht="28.5" customHeight="1" x14ac:dyDescent="0.15">
      <c r="A5" s="21"/>
      <c r="B5" s="21" t="s">
        <v>10</v>
      </c>
      <c r="C5" s="21"/>
      <c r="D5" s="21"/>
      <c r="E5" s="21"/>
      <c r="F5" s="21" t="s">
        <v>51</v>
      </c>
      <c r="G5" s="23"/>
      <c r="H5" s="24">
        <v>19831788637</v>
      </c>
      <c r="I5" s="24"/>
      <c r="J5" s="38" t="s">
        <v>52</v>
      </c>
      <c r="K5" s="38"/>
    </row>
    <row r="6" spans="1:11" s="5" customFormat="1" ht="28.5" customHeight="1" x14ac:dyDescent="0.15">
      <c r="A6" s="4" t="s">
        <v>11</v>
      </c>
      <c r="B6" s="39" t="s">
        <v>50</v>
      </c>
      <c r="C6" s="39"/>
      <c r="D6" s="23" t="s">
        <v>12</v>
      </c>
      <c r="E6" s="23"/>
      <c r="F6" s="23"/>
      <c r="G6" s="23"/>
      <c r="H6" s="23" t="s">
        <v>13</v>
      </c>
      <c r="I6" s="23"/>
      <c r="J6" s="23"/>
      <c r="K6" s="23"/>
    </row>
    <row r="7" spans="1:11" s="5" customFormat="1" ht="28.5" customHeight="1" x14ac:dyDescent="0.15">
      <c r="A7" s="4" t="s">
        <v>14</v>
      </c>
      <c r="B7" s="21" t="s">
        <v>53</v>
      </c>
      <c r="C7" s="21"/>
      <c r="D7" s="23" t="s">
        <v>42</v>
      </c>
      <c r="E7" s="23"/>
      <c r="F7" s="40">
        <v>15652221943</v>
      </c>
      <c r="G7" s="41"/>
      <c r="H7" s="23" t="s">
        <v>41</v>
      </c>
      <c r="I7" s="23"/>
      <c r="J7" s="64" t="s">
        <v>54</v>
      </c>
      <c r="K7" s="64"/>
    </row>
    <row r="8" spans="1:11" s="5" customFormat="1" ht="28.5" customHeight="1" x14ac:dyDescent="0.15">
      <c r="A8" s="4" t="s">
        <v>15</v>
      </c>
      <c r="B8" s="21" t="s">
        <v>16</v>
      </c>
      <c r="C8" s="21"/>
      <c r="D8" s="23"/>
      <c r="E8" s="23"/>
      <c r="F8" s="23" t="s">
        <v>17</v>
      </c>
      <c r="G8" s="23"/>
      <c r="H8" s="23"/>
      <c r="I8" s="23"/>
      <c r="J8" s="36"/>
      <c r="K8" s="36"/>
    </row>
    <row r="9" spans="1:11" s="5" customFormat="1" ht="127.5" customHeight="1" x14ac:dyDescent="0.15">
      <c r="A9" s="7" t="s">
        <v>18</v>
      </c>
      <c r="B9" s="25" t="s">
        <v>63</v>
      </c>
      <c r="C9" s="26"/>
      <c r="D9" s="26"/>
      <c r="E9" s="26"/>
      <c r="F9" s="26"/>
      <c r="G9" s="26"/>
      <c r="H9" s="26"/>
      <c r="I9" s="26"/>
      <c r="J9" s="27"/>
      <c r="K9" s="26"/>
    </row>
    <row r="10" spans="1:11" s="5" customFormat="1" ht="42.75" customHeight="1" x14ac:dyDescent="0.15">
      <c r="A10" s="8" t="s">
        <v>19</v>
      </c>
      <c r="B10" s="8" t="s">
        <v>35</v>
      </c>
      <c r="C10" s="6" t="s">
        <v>37</v>
      </c>
      <c r="D10" s="6" t="s">
        <v>20</v>
      </c>
      <c r="E10" s="6" t="s">
        <v>21</v>
      </c>
      <c r="F10" s="6" t="s">
        <v>22</v>
      </c>
      <c r="G10" s="8" t="s">
        <v>23</v>
      </c>
      <c r="H10" s="8" t="s">
        <v>32</v>
      </c>
      <c r="I10" s="8" t="s">
        <v>33</v>
      </c>
      <c r="J10" s="9" t="s">
        <v>34</v>
      </c>
      <c r="K10" s="8" t="s">
        <v>43</v>
      </c>
    </row>
    <row r="11" spans="1:11" s="5" customFormat="1" ht="27" customHeight="1" x14ac:dyDescent="0.15">
      <c r="A11" s="8">
        <v>1</v>
      </c>
      <c r="B11" s="19"/>
      <c r="C11" s="19" t="s">
        <v>55</v>
      </c>
      <c r="D11" s="19" t="s">
        <v>73</v>
      </c>
      <c r="E11" s="19">
        <v>2</v>
      </c>
      <c r="F11" s="19" t="s">
        <v>62</v>
      </c>
      <c r="G11" s="19">
        <v>45509</v>
      </c>
      <c r="H11" s="8"/>
      <c r="I11" s="8"/>
      <c r="J11" s="9"/>
      <c r="K11" s="8"/>
    </row>
    <row r="12" spans="1:11" s="5" customFormat="1" ht="27" customHeight="1" x14ac:dyDescent="0.15">
      <c r="A12" s="8">
        <v>2</v>
      </c>
      <c r="B12" s="19" t="s">
        <v>64</v>
      </c>
      <c r="C12" s="19" t="s">
        <v>65</v>
      </c>
      <c r="D12" s="19" t="s">
        <v>74</v>
      </c>
      <c r="E12" s="19">
        <v>4</v>
      </c>
      <c r="F12" s="19" t="s">
        <v>62</v>
      </c>
      <c r="G12" s="19">
        <v>45509</v>
      </c>
      <c r="H12" s="8"/>
      <c r="I12" s="8"/>
      <c r="J12" s="9"/>
      <c r="K12" s="8"/>
    </row>
    <row r="13" spans="1:11" s="5" customFormat="1" ht="27" customHeight="1" x14ac:dyDescent="0.15">
      <c r="A13" s="8">
        <v>3</v>
      </c>
      <c r="B13" s="19"/>
      <c r="C13" s="19" t="s">
        <v>56</v>
      </c>
      <c r="D13" s="19" t="s">
        <v>73</v>
      </c>
      <c r="E13" s="19">
        <v>2</v>
      </c>
      <c r="F13" s="19" t="s">
        <v>62</v>
      </c>
      <c r="G13" s="19">
        <v>45509</v>
      </c>
      <c r="H13" s="11"/>
      <c r="I13" s="11"/>
      <c r="J13" s="11"/>
      <c r="K13" s="11"/>
    </row>
    <row r="14" spans="1:11" s="5" customFormat="1" ht="27" customHeight="1" x14ac:dyDescent="0.15">
      <c r="A14" s="8">
        <v>4</v>
      </c>
      <c r="B14" s="19" t="s">
        <v>66</v>
      </c>
      <c r="C14" s="19" t="s">
        <v>67</v>
      </c>
      <c r="D14" s="19" t="s">
        <v>74</v>
      </c>
      <c r="E14" s="19">
        <v>2</v>
      </c>
      <c r="F14" s="19" t="s">
        <v>62</v>
      </c>
      <c r="G14" s="19">
        <v>45509</v>
      </c>
      <c r="H14" s="11"/>
      <c r="I14" s="11"/>
      <c r="J14" s="11"/>
      <c r="K14" s="11"/>
    </row>
    <row r="15" spans="1:11" s="5" customFormat="1" ht="27" customHeight="1" x14ac:dyDescent="0.15">
      <c r="A15" s="8">
        <v>5</v>
      </c>
      <c r="B15" s="19" t="s">
        <v>68</v>
      </c>
      <c r="C15" s="19" t="s">
        <v>69</v>
      </c>
      <c r="D15" s="19" t="s">
        <v>74</v>
      </c>
      <c r="E15" s="19">
        <v>6</v>
      </c>
      <c r="F15" s="19" t="s">
        <v>62</v>
      </c>
      <c r="G15" s="19">
        <v>45509</v>
      </c>
      <c r="H15" s="11"/>
      <c r="I15" s="11"/>
      <c r="J15" s="11"/>
      <c r="K15" s="11"/>
    </row>
    <row r="16" spans="1:11" s="5" customFormat="1" ht="27" customHeight="1" x14ac:dyDescent="0.15">
      <c r="A16" s="8">
        <v>6</v>
      </c>
      <c r="B16" s="19" t="s">
        <v>70</v>
      </c>
      <c r="C16" s="19" t="s">
        <v>57</v>
      </c>
      <c r="D16" s="19" t="s">
        <v>74</v>
      </c>
      <c r="E16" s="19">
        <v>2</v>
      </c>
      <c r="F16" s="19" t="s">
        <v>62</v>
      </c>
      <c r="G16" s="19">
        <v>45509</v>
      </c>
      <c r="H16" s="11"/>
      <c r="I16" s="11"/>
      <c r="J16" s="11"/>
      <c r="K16" s="11"/>
    </row>
    <row r="17" spans="1:11" s="5" customFormat="1" ht="27" customHeight="1" x14ac:dyDescent="0.15">
      <c r="A17" s="8">
        <v>7</v>
      </c>
      <c r="B17" s="19" t="s">
        <v>71</v>
      </c>
      <c r="C17" s="19" t="s">
        <v>58</v>
      </c>
      <c r="D17" s="19" t="s">
        <v>73</v>
      </c>
      <c r="E17" s="19">
        <v>1</v>
      </c>
      <c r="F17" s="19" t="s">
        <v>62</v>
      </c>
      <c r="G17" s="19">
        <v>45509</v>
      </c>
      <c r="H17" s="11"/>
      <c r="I17" s="11"/>
      <c r="J17" s="11"/>
      <c r="K17" s="11"/>
    </row>
    <row r="18" spans="1:11" s="5" customFormat="1" ht="27" customHeight="1" x14ac:dyDescent="0.15">
      <c r="A18" s="8">
        <v>8</v>
      </c>
      <c r="B18" s="19" t="s">
        <v>72</v>
      </c>
      <c r="C18" s="19" t="s">
        <v>59</v>
      </c>
      <c r="D18" s="19" t="s">
        <v>73</v>
      </c>
      <c r="E18" s="19">
        <v>1</v>
      </c>
      <c r="F18" s="19" t="s">
        <v>62</v>
      </c>
      <c r="G18" s="19">
        <v>45509</v>
      </c>
      <c r="H18" s="11"/>
      <c r="I18" s="11"/>
      <c r="J18" s="11"/>
      <c r="K18" s="11"/>
    </row>
    <row r="19" spans="1:11" s="5" customFormat="1" ht="27" customHeight="1" x14ac:dyDescent="0.15">
      <c r="A19" s="8">
        <v>9</v>
      </c>
      <c r="B19" s="19" t="s">
        <v>60</v>
      </c>
      <c r="C19" s="19" t="s">
        <v>61</v>
      </c>
      <c r="D19" s="19" t="s">
        <v>73</v>
      </c>
      <c r="E19" s="19">
        <v>2</v>
      </c>
      <c r="F19" s="19" t="s">
        <v>62</v>
      </c>
      <c r="G19" s="19">
        <v>45509</v>
      </c>
      <c r="H19" s="11"/>
      <c r="I19" s="11"/>
      <c r="J19" s="11"/>
      <c r="K19" s="11"/>
    </row>
    <row r="20" spans="1:11" s="5" customFormat="1" ht="27.75" customHeight="1" x14ac:dyDescent="0.15">
      <c r="A20" s="10"/>
      <c r="B20" s="11"/>
      <c r="C20" s="18"/>
      <c r="D20" s="11"/>
      <c r="E20" s="11"/>
      <c r="F20" s="11"/>
      <c r="G20" s="19"/>
      <c r="H20" s="11"/>
      <c r="I20" s="11"/>
      <c r="J20" s="11"/>
      <c r="K20" s="11"/>
    </row>
    <row r="21" spans="1:11" s="5" customFormat="1" ht="30.75" customHeight="1" x14ac:dyDescent="0.15">
      <c r="A21" s="30" t="s">
        <v>24</v>
      </c>
      <c r="B21" s="31"/>
      <c r="C21" s="31"/>
      <c r="D21" s="31"/>
      <c r="E21" s="31"/>
      <c r="F21" s="31"/>
      <c r="G21" s="31"/>
      <c r="H21" s="31"/>
      <c r="I21" s="32"/>
      <c r="J21" s="12">
        <f>SUM(J13:J19)</f>
        <v>0</v>
      </c>
      <c r="K21" s="17"/>
    </row>
    <row r="22" spans="1:11" s="5" customFormat="1" ht="21.75" customHeight="1" x14ac:dyDescent="0.15">
      <c r="A22" s="56" t="s">
        <v>44</v>
      </c>
      <c r="B22" s="58"/>
      <c r="C22" s="62"/>
      <c r="D22" s="59"/>
      <c r="E22" s="56" t="s">
        <v>46</v>
      </c>
      <c r="F22" s="58"/>
      <c r="G22" s="59"/>
      <c r="H22" s="56" t="s">
        <v>47</v>
      </c>
      <c r="I22" s="50"/>
      <c r="J22" s="51"/>
      <c r="K22" s="52"/>
    </row>
    <row r="23" spans="1:11" s="5" customFormat="1" ht="21.75" customHeight="1" x14ac:dyDescent="0.15">
      <c r="A23" s="57"/>
      <c r="B23" s="60"/>
      <c r="C23" s="63"/>
      <c r="D23" s="61"/>
      <c r="E23" s="57"/>
      <c r="F23" s="60"/>
      <c r="G23" s="61"/>
      <c r="H23" s="57"/>
      <c r="I23" s="53"/>
      <c r="J23" s="54"/>
      <c r="K23" s="55"/>
    </row>
    <row r="24" spans="1:11" s="5" customFormat="1" ht="17.100000000000001" customHeight="1" x14ac:dyDescent="0.15">
      <c r="A24" s="28" t="s">
        <v>25</v>
      </c>
      <c r="B24" s="28"/>
      <c r="C24" s="28"/>
      <c r="D24" s="28"/>
      <c r="E24" s="28"/>
      <c r="F24" s="28"/>
      <c r="G24" s="28"/>
      <c r="H24" s="28"/>
      <c r="I24" s="28"/>
      <c r="J24" s="29"/>
      <c r="K24" s="28"/>
    </row>
    <row r="25" spans="1:11" s="5" customFormat="1" ht="26.25" customHeight="1" x14ac:dyDescent="0.15">
      <c r="A25" s="45" t="s">
        <v>26</v>
      </c>
      <c r="B25" s="48"/>
      <c r="C25" s="48"/>
      <c r="D25" s="48"/>
      <c r="E25" s="48"/>
      <c r="F25" s="48"/>
      <c r="G25" s="48"/>
      <c r="H25" s="48"/>
      <c r="I25" s="48"/>
      <c r="J25" s="49"/>
      <c r="K25" s="48"/>
    </row>
    <row r="26" spans="1:11" s="15" customFormat="1" ht="20.25" customHeight="1" x14ac:dyDescent="0.15">
      <c r="A26" s="13" t="s">
        <v>19</v>
      </c>
      <c r="B26" s="13" t="s">
        <v>27</v>
      </c>
      <c r="C26" s="13" t="s">
        <v>28</v>
      </c>
      <c r="D26" s="13" t="s">
        <v>29</v>
      </c>
      <c r="E26" s="20" t="s">
        <v>30</v>
      </c>
      <c r="F26" s="20"/>
      <c r="G26" s="13"/>
      <c r="H26" s="20" t="s">
        <v>36</v>
      </c>
      <c r="I26" s="20"/>
      <c r="J26" s="14"/>
      <c r="K26" s="13" t="s">
        <v>31</v>
      </c>
    </row>
    <row r="27" spans="1:11" s="15" customFormat="1" ht="20.25" customHeight="1" x14ac:dyDescent="0.15">
      <c r="A27" s="13">
        <v>1</v>
      </c>
      <c r="B27" s="13"/>
      <c r="C27" s="13"/>
      <c r="D27" s="13"/>
      <c r="E27" s="20"/>
      <c r="F27" s="20"/>
      <c r="G27" s="13"/>
      <c r="H27" s="20"/>
      <c r="I27" s="20"/>
      <c r="J27" s="14"/>
      <c r="K27" s="13"/>
    </row>
    <row r="28" spans="1:11" s="15" customFormat="1" ht="20.25" customHeight="1" x14ac:dyDescent="0.15">
      <c r="A28" s="13">
        <v>2</v>
      </c>
      <c r="B28" s="13"/>
      <c r="C28" s="13"/>
      <c r="D28" s="13"/>
      <c r="E28" s="20"/>
      <c r="F28" s="20"/>
      <c r="G28" s="13"/>
      <c r="H28" s="20"/>
      <c r="I28" s="20"/>
      <c r="J28" s="14"/>
      <c r="K28" s="13"/>
    </row>
    <row r="29" spans="1:11" s="5" customFormat="1" ht="32.25" customHeight="1" x14ac:dyDescent="0.15">
      <c r="A29" s="45" t="s">
        <v>45</v>
      </c>
      <c r="B29" s="46"/>
      <c r="C29" s="46"/>
      <c r="D29" s="46"/>
      <c r="E29" s="46"/>
      <c r="F29" s="46"/>
      <c r="G29" s="46"/>
      <c r="H29" s="46"/>
      <c r="I29" s="46"/>
      <c r="J29" s="47"/>
      <c r="K29" s="46"/>
    </row>
    <row r="30" spans="1:11" ht="95.25" customHeight="1" x14ac:dyDescent="0.15">
      <c r="A30" s="42" t="s">
        <v>49</v>
      </c>
      <c r="B30" s="43"/>
      <c r="C30" s="43"/>
      <c r="D30" s="43"/>
      <c r="E30" s="43"/>
      <c r="F30" s="43"/>
      <c r="G30" s="43"/>
      <c r="H30" s="43"/>
      <c r="I30" s="43"/>
      <c r="J30" s="44"/>
      <c r="K30" s="43"/>
    </row>
  </sheetData>
  <autoFilter ref="A10:N30" xr:uid="{00000000-0009-0000-0000-000000000000}"/>
  <mergeCells count="52">
    <mergeCell ref="A30:K30"/>
    <mergeCell ref="A4:A5"/>
    <mergeCell ref="E28:F28"/>
    <mergeCell ref="A29:K29"/>
    <mergeCell ref="E26:F26"/>
    <mergeCell ref="E27:F27"/>
    <mergeCell ref="A25:K25"/>
    <mergeCell ref="H26:I26"/>
    <mergeCell ref="H27:I27"/>
    <mergeCell ref="I22:K23"/>
    <mergeCell ref="A22:A23"/>
    <mergeCell ref="E22:E23"/>
    <mergeCell ref="F22:G23"/>
    <mergeCell ref="H22:H23"/>
    <mergeCell ref="B22:D23"/>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24:K24"/>
    <mergeCell ref="A21:I21"/>
    <mergeCell ref="H28:I28"/>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conditionalFormatting sqref="B16:B19 B11:B14">
    <cfRule type="duplicateValues" dxfId="1" priority="2"/>
  </conditionalFormatting>
  <conditionalFormatting sqref="B15">
    <cfRule type="duplicateValues" dxfId="0" priority="1"/>
  </conditionalFormatting>
  <hyperlinks>
    <hyperlink ref="J5" r:id="rId1" xr:uid="{00000000-0004-0000-0000-000000000000}"/>
    <hyperlink ref="J7" r:id="rId2" xr:uid="{71316AA4-3371-49E6-93C0-97660BEF60F6}"/>
  </hyperlinks>
  <printOptions horizontalCentered="1" verticalCentered="1"/>
  <pageMargins left="0.74803149606299213" right="0.74803149606299213" top="0" bottom="0" header="0" footer="0"/>
  <pageSetup paperSize="9" scale="55"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Arbeitsblätter</vt:lpstr>
      </vt:variant>
      <vt:variant>
        <vt:i4>1</vt:i4>
      </vt:variant>
      <vt:variant>
        <vt:lpstr>Benannte Bereiche</vt:lpstr>
      </vt:variant>
      <vt:variant>
        <vt:i4>6</vt:i4>
      </vt:variant>
    </vt:vector>
  </HeadingPairs>
  <TitlesOfParts>
    <vt:vector size="7" baseType="lpstr">
      <vt:lpstr>采购订单模板</vt:lpstr>
      <vt:lpstr>采购订单模板!Druckbereich</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子休 吕</cp:lastModifiedBy>
  <cp:lastPrinted>2023-01-03T03:51:34Z</cp:lastPrinted>
  <dcterms:created xsi:type="dcterms:W3CDTF">2014-10-25T08:42:00Z</dcterms:created>
  <dcterms:modified xsi:type="dcterms:W3CDTF">2024-07-26T01:44:41Z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