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faw\Desktop\LDB49 24.4-6CCF\"/>
    </mc:Choice>
  </mc:AlternateContent>
  <bookViews>
    <workbookView xWindow="0" yWindow="0" windowWidth="28800" windowHeight="12240"/>
  </bookViews>
  <sheets>
    <sheet name="配送费" sheetId="1" r:id="rId1"/>
    <sheet name="配送费明细" sheetId="2" r:id="rId2"/>
  </sheets>
  <calcPr calcId="162913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<sst xmlns="http://schemas.openxmlformats.org/spreadsheetml/2006/main" count="98" uniqueCount="36">
  <si>
    <t>报表行号</t>
  </si>
  <si>
    <t>物料代码</t>
  </si>
  <si>
    <t>物料名称</t>
  </si>
  <si>
    <t>入库总费用</t>
  </si>
  <si>
    <t>入库数量</t>
  </si>
  <si>
    <t>出库总费用</t>
  </si>
  <si>
    <t>出库数量</t>
  </si>
  <si>
    <t>退货总费用</t>
  </si>
  <si>
    <t>退货数量</t>
  </si>
  <si>
    <t>总费用</t>
  </si>
  <si>
    <t>8201010-M01-C00/A</t>
  </si>
  <si>
    <t>内后视镜总成</t>
  </si>
  <si>
    <t>8202015-M01-C00/C</t>
  </si>
  <si>
    <t>左外后视镜总成</t>
  </si>
  <si>
    <t>8202015-M46-C00/A</t>
  </si>
  <si>
    <t>8202020-M01-C00/C</t>
  </si>
  <si>
    <t>右外后视镜总成</t>
  </si>
  <si>
    <t>8202020-M46-C00/A</t>
  </si>
  <si>
    <t>8202040-M01-C00/B</t>
  </si>
  <si>
    <t>广角镜镜片总成（采购路线）</t>
  </si>
  <si>
    <t>8219010-A95-C00/B</t>
  </si>
  <si>
    <t>俯视镜总成</t>
  </si>
  <si>
    <t>类型</t>
  </si>
  <si>
    <t>单据号</t>
  </si>
  <si>
    <t>作业时间</t>
  </si>
  <si>
    <t>作业数量</t>
  </si>
  <si>
    <t>入</t>
  </si>
  <si>
    <t>ZZZS-R11-2404090067</t>
  </si>
  <si>
    <t>ZZZS-R11-2404290139</t>
  </si>
  <si>
    <t>ZZZS-R11-2406200035</t>
  </si>
  <si>
    <t>ZZZS-R11-2404200109</t>
  </si>
  <si>
    <t>ZZZS-R11-2405270101</t>
  </si>
  <si>
    <t>ZZZS-R11-2405090031</t>
  </si>
  <si>
    <t>ZZZS-R11-2406050008</t>
  </si>
  <si>
    <t>合计</t>
    <phoneticPr fontId="20" type="noConversion"/>
  </si>
  <si>
    <t>元含税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</si>
</sst>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65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 wrapText="1"/>
    </xf>
    <xf numFmtId="14" fontId="18" fillId="0" borderId="0" xfId="0" applyNumberFormat="1" applyFont="1" applyAlignment="1">
      <alignment vertical="center" wrapText="1"/>
    </xf>
    <xf numFmtId="0" fontId="21" fillId="0" borderId="0" xfId="0" applyFont="1">
      <alignment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K10" sqref="K10"/>
    </sheetView>
  </sheetViews>
  <sheetFormatPr defaultRowHeight="12.75" x14ac:dyDescent="0.2"/>
  <cols>
    <col min="1" max="1" width="8" bestFit="1" customWidth="1"/>
    <col min="2" max="2" width="20.25" bestFit="1" customWidth="1"/>
    <col min="3" max="3" width="24" bestFit="1" customWidth="1"/>
    <col min="4" max="4" width="9.625" bestFit="1" customWidth="1"/>
    <col min="5" max="5" width="8" bestFit="1" customWidth="1"/>
    <col min="6" max="6" width="9.625" bestFit="1" customWidth="1"/>
    <col min="7" max="7" width="8" bestFit="1" customWidth="1"/>
    <col min="8" max="8" width="9.625" bestFit="1" customWidth="1"/>
    <col min="9" max="9" width="8" bestFit="1" customWidth="1"/>
    <col min="10" max="10" width="8.5" bestFit="1" customWidth="1"/>
  </cols>
  <sheetData>
    <row r="1" spans="1:11" ht="14.2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1" ht="14.25" x14ac:dyDescent="0.2">
      <c r="A2" s="3">
        <v>1</v>
      </c>
      <c r="B2" s="2" t="s">
        <v>10</v>
      </c>
      <c r="C2" s="3" t="s">
        <v>11</v>
      </c>
      <c r="D2" s="3">
        <v>109.77030000000001</v>
      </c>
      <c r="E2" s="3">
        <v>687</v>
      </c>
      <c r="F2" s="3">
        <v>0</v>
      </c>
      <c r="G2" s="3">
        <v>0</v>
      </c>
      <c r="H2" s="3">
        <v>0</v>
      </c>
      <c r="I2" s="3">
        <v>0</v>
      </c>
      <c r="J2" s="3">
        <v>109.77030000000001</v>
      </c>
    </row>
    <row r="3" spans="1:11" ht="14.25" x14ac:dyDescent="0.2">
      <c r="A3" s="3">
        <v>2</v>
      </c>
      <c r="B3" s="2" t="s">
        <v>12</v>
      </c>
      <c r="C3" s="3" t="s">
        <v>13</v>
      </c>
      <c r="D3" s="3">
        <v>749.10519999999997</v>
      </c>
      <c r="E3" s="3">
        <v>406</v>
      </c>
      <c r="F3" s="3">
        <v>0</v>
      </c>
      <c r="G3" s="3">
        <v>0</v>
      </c>
      <c r="H3" s="3">
        <v>0</v>
      </c>
      <c r="I3" s="3">
        <v>0</v>
      </c>
      <c r="J3" s="3">
        <v>749.10519999999997</v>
      </c>
    </row>
    <row r="4" spans="1:11" ht="14.25" x14ac:dyDescent="0.2">
      <c r="A4" s="3">
        <v>3</v>
      </c>
      <c r="B4" s="2" t="s">
        <v>14</v>
      </c>
      <c r="C4" s="3" t="s">
        <v>13</v>
      </c>
      <c r="D4" s="3">
        <v>2.3471000000000002</v>
      </c>
      <c r="E4" s="3">
        <v>1</v>
      </c>
      <c r="F4" s="3">
        <v>0</v>
      </c>
      <c r="G4" s="3">
        <v>0</v>
      </c>
      <c r="H4" s="3">
        <v>0</v>
      </c>
      <c r="I4" s="3">
        <v>0</v>
      </c>
      <c r="J4" s="3">
        <v>2.3471000000000002</v>
      </c>
    </row>
    <row r="5" spans="1:11" ht="14.25" x14ac:dyDescent="0.2">
      <c r="A5" s="3">
        <v>4</v>
      </c>
      <c r="B5" s="2" t="s">
        <v>15</v>
      </c>
      <c r="C5" s="3" t="s">
        <v>16</v>
      </c>
      <c r="D5" s="3">
        <v>800.76760000000002</v>
      </c>
      <c r="E5" s="3">
        <v>434</v>
      </c>
      <c r="F5" s="3">
        <v>0</v>
      </c>
      <c r="G5" s="3">
        <v>0</v>
      </c>
      <c r="H5" s="3">
        <v>0</v>
      </c>
      <c r="I5" s="3">
        <v>0</v>
      </c>
      <c r="J5" s="3">
        <v>800.76760000000002</v>
      </c>
    </row>
    <row r="6" spans="1:11" ht="14.25" x14ac:dyDescent="0.2">
      <c r="A6" s="3">
        <v>5</v>
      </c>
      <c r="B6" s="2" t="s">
        <v>17</v>
      </c>
      <c r="C6" s="3" t="s">
        <v>16</v>
      </c>
      <c r="D6" s="3">
        <v>2.3471000000000002</v>
      </c>
      <c r="E6" s="3">
        <v>1</v>
      </c>
      <c r="F6" s="3">
        <v>0</v>
      </c>
      <c r="G6" s="3">
        <v>0</v>
      </c>
      <c r="H6" s="3">
        <v>0</v>
      </c>
      <c r="I6" s="3">
        <v>0</v>
      </c>
      <c r="J6" s="3">
        <v>2.3471000000000002</v>
      </c>
    </row>
    <row r="7" spans="1:11" ht="14.25" x14ac:dyDescent="0.2">
      <c r="A7" s="3">
        <v>6</v>
      </c>
      <c r="B7" s="2" t="s">
        <v>18</v>
      </c>
      <c r="C7" s="3" t="s">
        <v>19</v>
      </c>
      <c r="D7" s="3">
        <v>0</v>
      </c>
      <c r="E7" s="3">
        <v>1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spans="1:11" ht="14.25" x14ac:dyDescent="0.2">
      <c r="A8" s="3">
        <v>7</v>
      </c>
      <c r="B8" s="2" t="s">
        <v>20</v>
      </c>
      <c r="C8" s="3" t="s">
        <v>21</v>
      </c>
      <c r="D8" s="3">
        <v>0</v>
      </c>
      <c r="E8" s="3">
        <v>365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1:11" ht="14.25" x14ac:dyDescent="0.2">
      <c r="I9" t="s">
        <v>34</v>
      </c>
      <c r="J9" s="5">
        <f>SUM(J2:J8)</f>
        <v>1664.3372999999999</v>
      </c>
      <c r="K9" t="s">
        <v>35</v>
      </c>
    </row>
  </sheetData>
  <phoneticPr fontId="2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H1" sqref="H1:H1048576"/>
    </sheetView>
  </sheetViews>
  <sheetFormatPr defaultRowHeight="14.25" x14ac:dyDescent="0.2"/>
  <cols>
    <col min="1" max="1" width="8" bestFit="1" customWidth="1"/>
    <col min="2" max="2" width="20.25" bestFit="1" customWidth="1"/>
    <col min="3" max="3" width="24" bestFit="1" customWidth="1"/>
    <col min="4" max="4" width="4.75" bestFit="1" customWidth="1"/>
    <col min="5" max="5" width="19.125" bestFit="1" customWidth="1"/>
    <col min="6" max="6" width="8.875" bestFit="1" customWidth="1"/>
    <col min="7" max="7" width="8" bestFit="1" customWidth="1"/>
    <col min="8" max="8" width="8.5" bestFit="1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9</v>
      </c>
    </row>
    <row r="2" spans="1:8" x14ac:dyDescent="0.2">
      <c r="A2" s="3">
        <v>1</v>
      </c>
      <c r="B2" s="2" t="s">
        <v>10</v>
      </c>
      <c r="C2" s="3" t="s">
        <v>11</v>
      </c>
      <c r="D2" s="3" t="s">
        <v>26</v>
      </c>
      <c r="E2" s="3" t="s">
        <v>27</v>
      </c>
      <c r="F2" s="4">
        <v>45391</v>
      </c>
      <c r="G2" s="3">
        <v>258</v>
      </c>
      <c r="H2" s="3">
        <v>41.223799999999997</v>
      </c>
    </row>
    <row r="3" spans="1:8" x14ac:dyDescent="0.2">
      <c r="A3" s="3">
        <v>2</v>
      </c>
      <c r="B3" s="2" t="s">
        <v>10</v>
      </c>
      <c r="C3" s="3" t="s">
        <v>11</v>
      </c>
      <c r="D3" s="3" t="s">
        <v>26</v>
      </c>
      <c r="E3" s="3" t="s">
        <v>28</v>
      </c>
      <c r="F3" s="4">
        <v>45411</v>
      </c>
      <c r="G3" s="3">
        <v>160</v>
      </c>
      <c r="H3" s="3">
        <v>25.565100000000001</v>
      </c>
    </row>
    <row r="4" spans="1:8" x14ac:dyDescent="0.2">
      <c r="A4" s="3">
        <v>3</v>
      </c>
      <c r="B4" s="2" t="s">
        <v>10</v>
      </c>
      <c r="C4" s="3" t="s">
        <v>11</v>
      </c>
      <c r="D4" s="3" t="s">
        <v>26</v>
      </c>
      <c r="E4" s="3" t="s">
        <v>29</v>
      </c>
      <c r="F4" s="4">
        <v>45463</v>
      </c>
      <c r="G4" s="3">
        <v>269</v>
      </c>
      <c r="H4" s="3">
        <v>42.981400000000001</v>
      </c>
    </row>
    <row r="5" spans="1:8" x14ac:dyDescent="0.2">
      <c r="A5" s="3">
        <v>4</v>
      </c>
      <c r="B5" s="2" t="s">
        <v>12</v>
      </c>
      <c r="C5" s="3" t="s">
        <v>13</v>
      </c>
      <c r="D5" s="3" t="s">
        <v>26</v>
      </c>
      <c r="E5" s="3" t="s">
        <v>30</v>
      </c>
      <c r="F5" s="4">
        <v>45402</v>
      </c>
      <c r="G5" s="3">
        <v>132</v>
      </c>
      <c r="H5" s="3">
        <v>243.5514</v>
      </c>
    </row>
    <row r="6" spans="1:8" x14ac:dyDescent="0.2">
      <c r="A6" s="3">
        <v>5</v>
      </c>
      <c r="B6" s="2" t="s">
        <v>12</v>
      </c>
      <c r="C6" s="3" t="s">
        <v>13</v>
      </c>
      <c r="D6" s="3" t="s">
        <v>26</v>
      </c>
      <c r="E6" s="3" t="s">
        <v>28</v>
      </c>
      <c r="F6" s="4">
        <v>45411</v>
      </c>
      <c r="G6" s="3">
        <v>99</v>
      </c>
      <c r="H6" s="3">
        <v>182.6636</v>
      </c>
    </row>
    <row r="7" spans="1:8" x14ac:dyDescent="0.2">
      <c r="A7" s="3">
        <v>6</v>
      </c>
      <c r="B7" s="2" t="s">
        <v>12</v>
      </c>
      <c r="C7" s="3" t="s">
        <v>13</v>
      </c>
      <c r="D7" s="3" t="s">
        <v>26</v>
      </c>
      <c r="E7" s="3" t="s">
        <v>29</v>
      </c>
      <c r="F7" s="4">
        <v>45463</v>
      </c>
      <c r="G7" s="3">
        <v>90</v>
      </c>
      <c r="H7" s="3">
        <v>166.05779999999999</v>
      </c>
    </row>
    <row r="8" spans="1:8" x14ac:dyDescent="0.2">
      <c r="A8" s="3">
        <v>7</v>
      </c>
      <c r="B8" s="2" t="s">
        <v>12</v>
      </c>
      <c r="C8" s="3" t="s">
        <v>13</v>
      </c>
      <c r="D8" s="3" t="s">
        <v>26</v>
      </c>
      <c r="E8" s="3" t="s">
        <v>31</v>
      </c>
      <c r="F8" s="4">
        <v>45439</v>
      </c>
      <c r="G8" s="3">
        <v>85</v>
      </c>
      <c r="H8" s="3">
        <v>156.83240000000001</v>
      </c>
    </row>
    <row r="9" spans="1:8" x14ac:dyDescent="0.2">
      <c r="A9" s="3">
        <v>8</v>
      </c>
      <c r="B9" s="2" t="s">
        <v>14</v>
      </c>
      <c r="C9" s="3" t="s">
        <v>13</v>
      </c>
      <c r="D9" s="3" t="s">
        <v>26</v>
      </c>
      <c r="E9" s="3" t="s">
        <v>32</v>
      </c>
      <c r="F9" s="4">
        <v>45421</v>
      </c>
      <c r="G9" s="3">
        <v>1</v>
      </c>
      <c r="H9" s="3">
        <v>2.3471000000000002</v>
      </c>
    </row>
    <row r="10" spans="1:8" x14ac:dyDescent="0.2">
      <c r="A10" s="3">
        <v>9</v>
      </c>
      <c r="B10" s="2" t="s">
        <v>15</v>
      </c>
      <c r="C10" s="3" t="s">
        <v>16</v>
      </c>
      <c r="D10" s="3" t="s">
        <v>26</v>
      </c>
      <c r="E10" s="3" t="s">
        <v>30</v>
      </c>
      <c r="F10" s="4">
        <v>45402</v>
      </c>
      <c r="G10" s="3">
        <v>160</v>
      </c>
      <c r="H10" s="3">
        <v>295.21390000000002</v>
      </c>
    </row>
    <row r="11" spans="1:8" x14ac:dyDescent="0.2">
      <c r="A11" s="3">
        <v>10</v>
      </c>
      <c r="B11" s="2" t="s">
        <v>15</v>
      </c>
      <c r="C11" s="3" t="s">
        <v>16</v>
      </c>
      <c r="D11" s="3" t="s">
        <v>26</v>
      </c>
      <c r="E11" s="3" t="s">
        <v>28</v>
      </c>
      <c r="F11" s="4">
        <v>45411</v>
      </c>
      <c r="G11" s="3">
        <v>132</v>
      </c>
      <c r="H11" s="3">
        <v>243.5514</v>
      </c>
    </row>
    <row r="12" spans="1:8" x14ac:dyDescent="0.2">
      <c r="A12" s="3">
        <v>11</v>
      </c>
      <c r="B12" s="2" t="s">
        <v>15</v>
      </c>
      <c r="C12" s="3" t="s">
        <v>16</v>
      </c>
      <c r="D12" s="3" t="s">
        <v>26</v>
      </c>
      <c r="E12" s="3" t="s">
        <v>29</v>
      </c>
      <c r="F12" s="4">
        <v>45463</v>
      </c>
      <c r="G12" s="3">
        <v>51</v>
      </c>
      <c r="H12" s="3">
        <v>94.099400000000003</v>
      </c>
    </row>
    <row r="13" spans="1:8" x14ac:dyDescent="0.2">
      <c r="A13" s="3">
        <v>12</v>
      </c>
      <c r="B13" s="2" t="s">
        <v>15</v>
      </c>
      <c r="C13" s="3" t="s">
        <v>16</v>
      </c>
      <c r="D13" s="3" t="s">
        <v>26</v>
      </c>
      <c r="E13" s="3" t="s">
        <v>31</v>
      </c>
      <c r="F13" s="4">
        <v>45439</v>
      </c>
      <c r="G13" s="3">
        <v>91</v>
      </c>
      <c r="H13" s="3">
        <v>167.90289999999999</v>
      </c>
    </row>
    <row r="14" spans="1:8" x14ac:dyDescent="0.2">
      <c r="A14" s="3">
        <v>13</v>
      </c>
      <c r="B14" s="2" t="s">
        <v>17</v>
      </c>
      <c r="C14" s="3" t="s">
        <v>16</v>
      </c>
      <c r="D14" s="3" t="s">
        <v>26</v>
      </c>
      <c r="E14" s="3" t="s">
        <v>32</v>
      </c>
      <c r="F14" s="4">
        <v>45421</v>
      </c>
      <c r="G14" s="3">
        <v>1</v>
      </c>
      <c r="H14" s="3">
        <v>2.3471000000000002</v>
      </c>
    </row>
    <row r="15" spans="1:8" x14ac:dyDescent="0.2">
      <c r="A15" s="3">
        <v>14</v>
      </c>
      <c r="B15" s="2" t="s">
        <v>18</v>
      </c>
      <c r="C15" s="3" t="s">
        <v>19</v>
      </c>
      <c r="D15" s="3" t="s">
        <v>26</v>
      </c>
      <c r="E15" s="3" t="s">
        <v>33</v>
      </c>
      <c r="F15" s="4">
        <v>45448</v>
      </c>
      <c r="G15" s="3">
        <v>1</v>
      </c>
      <c r="H15" s="3">
        <v>0</v>
      </c>
    </row>
    <row r="16" spans="1:8" x14ac:dyDescent="0.2">
      <c r="A16" s="3">
        <v>15</v>
      </c>
      <c r="B16" s="2" t="s">
        <v>20</v>
      </c>
      <c r="C16" s="3" t="s">
        <v>21</v>
      </c>
      <c r="D16" s="3" t="s">
        <v>26</v>
      </c>
      <c r="E16" s="3" t="s">
        <v>28</v>
      </c>
      <c r="F16" s="4">
        <v>45411</v>
      </c>
      <c r="G16" s="3">
        <v>250</v>
      </c>
      <c r="H16" s="3">
        <v>0</v>
      </c>
    </row>
    <row r="17" spans="1:8" x14ac:dyDescent="0.2">
      <c r="A17" s="3">
        <v>16</v>
      </c>
      <c r="B17" s="2" t="s">
        <v>20</v>
      </c>
      <c r="C17" s="3" t="s">
        <v>21</v>
      </c>
      <c r="D17" s="3" t="s">
        <v>26</v>
      </c>
      <c r="E17" s="3" t="s">
        <v>29</v>
      </c>
      <c r="F17" s="4">
        <v>45463</v>
      </c>
      <c r="G17" s="3">
        <v>115</v>
      </c>
      <c r="H17" s="3">
        <v>0</v>
      </c>
    </row>
  </sheetData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配送费</vt:lpstr>
      <vt:lpstr>配送费明细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张宇润</dc:creator>
  <cp:lastModifiedBy>JonMMx 2000</cp:lastModifiedBy>
  <dcterms:created xsi:type="dcterms:W3CDTF">2024-07-11T05:14:21Z</dcterms:created>
  <dcterms:modified xsi:type="dcterms:W3CDTF">2024-07-11T05:16:23Z</dcterms:modified>
</cp:coreProperties>
</file>