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745" windowHeight="9465"/>
  </bookViews>
  <sheets>
    <sheet name="Sheet1" sheetId="1" r:id="rId1"/>
  </sheets>
  <definedNames>
    <definedName name="_xlnm.Print_Area" localSheetId="0">Sheet1!$A$1:$K$37</definedName>
  </definedName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9" i="1"/>
</calcChain>
</file>

<file path=xl/sharedStrings.xml><?xml version="1.0" encoding="utf-8"?>
<sst xmlns="http://schemas.openxmlformats.org/spreadsheetml/2006/main" count="184" uniqueCount="102">
  <si>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</si>
  <si>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</si>
  <si>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</si>
  <si>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</si>
  <si>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</si>
  <si>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</si>
  <si>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</si>
  <si>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</si>
  <si>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</si>
  <si>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</si>
  <si>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</si>
  <si>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</si>
  <si>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</si>
  <si>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</si>
  <si>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</si>
  <si>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</si>
  <si>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</si>
  <si>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</si>
  <si>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</si>
  <si>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</si>
  <si>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</si>
  <si>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需求场地：河北光华荣昌汽车部件有限公司</t>
  </si>
  <si>
    <t>备注</t>
    <phoneticPr fontId="6" type="noConversion"/>
  </si>
  <si>
    <t>件</t>
  </si>
  <si>
    <t>SHT0016087</t>
  </si>
  <si>
    <t>主驾驶标配靠背面套总成</t>
  </si>
  <si>
    <t>SHT0016177</t>
  </si>
  <si>
    <t>主驾驶标配坐垫面套总成</t>
  </si>
  <si>
    <t>SHT0016195</t>
  </si>
  <si>
    <t>SHT0016118</t>
  </si>
  <si>
    <t>SHT0016406</t>
  </si>
  <si>
    <t>靠背舒适性海绵</t>
  </si>
  <si>
    <t>SHT0017208</t>
  </si>
  <si>
    <t>座垫舒适性海绵</t>
  </si>
  <si>
    <t>项目编码：ZY2248</t>
    <phoneticPr fontId="6" type="noConversion"/>
  </si>
  <si>
    <t>项目名称：福田A6项目</t>
    <phoneticPr fontId="6" type="noConversion"/>
  </si>
  <si>
    <t>PRF-2248-PT01</t>
    <phoneticPr fontId="6" type="noConversion"/>
  </si>
  <si>
    <t>山东金达</t>
    <phoneticPr fontId="6" type="noConversion"/>
  </si>
  <si>
    <t>副驾驶座椅靠背面套总成（翻折）</t>
    <phoneticPr fontId="6" type="noConversion"/>
  </si>
  <si>
    <t>副驾驶座椅座垫护面总成（翻折）</t>
    <phoneticPr fontId="6" type="noConversion"/>
  </si>
  <si>
    <t>暮山蓝+亚麻灰</t>
    <phoneticPr fontId="6" type="noConversion"/>
  </si>
  <si>
    <t>胡桃棕+烟波白</t>
    <phoneticPr fontId="6" type="noConversion"/>
  </si>
  <si>
    <t>需带打孔，发山东金达</t>
    <phoneticPr fontId="6" type="noConversion"/>
  </si>
  <si>
    <t>缝制到面套上</t>
    <phoneticPr fontId="6" type="noConversion"/>
  </si>
  <si>
    <t>TSY0010926</t>
  </si>
  <si>
    <t>PVC主料3</t>
  </si>
  <si>
    <t>TSY0010935</t>
  </si>
  <si>
    <t>PVC主料4</t>
  </si>
  <si>
    <t>TSY0010936</t>
  </si>
  <si>
    <t>PVC辅料1</t>
  </si>
  <si>
    <t>TSY0010929</t>
  </si>
  <si>
    <t>PVC辅料</t>
  </si>
  <si>
    <t>TSY0010050</t>
  </si>
  <si>
    <t>毛巾条</t>
  </si>
  <si>
    <t>TSY0010116</t>
  </si>
  <si>
    <t>勾条</t>
  </si>
  <si>
    <t>TSY0010930</t>
  </si>
  <si>
    <t>TSY0010931</t>
  </si>
  <si>
    <t>TSY0010932</t>
  </si>
  <si>
    <t>型条</t>
  </si>
  <si>
    <t>TSY0010190</t>
  </si>
  <si>
    <t>TSY0010193</t>
  </si>
  <si>
    <t>TSY0010978</t>
  </si>
  <si>
    <t>KT-40</t>
  </si>
  <si>
    <t>TSY0010979</t>
  </si>
  <si>
    <t>KT-16</t>
  </si>
  <si>
    <t>TSY0010980</t>
  </si>
  <si>
    <t>25mm宽松紧带</t>
  </si>
  <si>
    <t>TSY0010981</t>
  </si>
  <si>
    <t>TSY0010174</t>
  </si>
  <si>
    <t>拉链</t>
  </si>
  <si>
    <t>TSY0010264</t>
  </si>
  <si>
    <t>宽38mm</t>
    <phoneticPr fontId="6" type="noConversion"/>
  </si>
  <si>
    <t>130mm型条</t>
    <phoneticPr fontId="6" type="noConversion"/>
  </si>
  <si>
    <t>165mm型条</t>
    <phoneticPr fontId="6" type="noConversion"/>
  </si>
  <si>
    <t>40mm型条</t>
    <phoneticPr fontId="6" type="noConversion"/>
  </si>
  <si>
    <t>箭型条</t>
  </si>
  <si>
    <t>260mm扣条</t>
    <phoneticPr fontId="6" type="noConversion"/>
  </si>
  <si>
    <t>120mm扣条</t>
    <phoneticPr fontId="6" type="noConversion"/>
  </si>
  <si>
    <t>25mm宽松紧带</t>
    <phoneticPr fontId="6" type="noConversion"/>
  </si>
  <si>
    <t>25mm扣条</t>
    <phoneticPr fontId="6" type="noConversion"/>
  </si>
  <si>
    <t>1000mm黑色反穿拉链</t>
    <phoneticPr fontId="6" type="noConversion"/>
  </si>
  <si>
    <t>黑色反穿5#拉链500mm</t>
    <phoneticPr fontId="6" type="noConversion"/>
  </si>
  <si>
    <t>延米</t>
  </si>
  <si>
    <t>米</t>
    <phoneticPr fontId="6" type="noConversion"/>
  </si>
  <si>
    <t>根</t>
  </si>
  <si>
    <t>需带打孔，发山东金达</t>
    <phoneticPr fontId="6" type="noConversion"/>
  </si>
  <si>
    <t>上海绽奇工贸 王兴龙 18621598588</t>
  </si>
  <si>
    <t>上海绽奇工贸
王兴龙
18621598588</t>
  </si>
  <si>
    <t>天津鹏升 王欢 18331163443</t>
  </si>
  <si>
    <t>发往金达</t>
    <phoneticPr fontId="6" type="noConversion"/>
  </si>
  <si>
    <t>AM019</t>
    <phoneticPr fontId="6" type="noConversion"/>
  </si>
  <si>
    <t>胡桃棕（3mm）PU</t>
    <phoneticPr fontId="6" type="noConversion"/>
  </si>
  <si>
    <t>胡桃棕（10mm）PU</t>
    <phoneticPr fontId="6" type="noConversion"/>
  </si>
  <si>
    <t>AM022</t>
    <phoneticPr fontId="6" type="noConversion"/>
  </si>
  <si>
    <t>烟波白（3mm）PU</t>
    <phoneticPr fontId="6" type="noConversion"/>
  </si>
  <si>
    <t>AM020</t>
    <phoneticPr fontId="6" type="noConversion"/>
  </si>
  <si>
    <t>AM011
（10mm 灰）</t>
  </si>
  <si>
    <t>AM036
(10mm 蓝）</t>
  </si>
  <si>
    <t>AM038
（3mm 蓝）</t>
  </si>
  <si>
    <t>AM033
（3mm 灰）</t>
  </si>
  <si>
    <t>订单输入：福田A6项目紧急订单需求，需从外购面套，要求到货时间8月20日前；
收货地址:河北光华荣昌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</si>
</sst>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176" fontId="0" fillId="0" borderId="0">
      <alignment vertical="center"/>
    </xf>
    <xf numFmtId="176" fontId="3" fillId="0" borderId="0">
      <protection locked="0"/>
    </xf>
    <xf numFmtId="176" fontId="5" fillId="0" borderId="0">
      <protection locked="0"/>
    </xf>
    <xf numFmtId="176" fontId="7" fillId="0" borderId="5" applyNumberFormat="0" applyFill="0" applyBorder="0" applyAlignment="0" applyProtection="0">
      <alignment vertical="center"/>
    </xf>
    <xf numFmtId="176" fontId="8" fillId="0" borderId="0"/>
    <xf numFmtId="176" fontId="8" fillId="0" borderId="0"/>
    <xf numFmtId="176" fontId="8" fillId="0" borderId="0"/>
    <xf numFmtId="176" fontId="8" fillId="0" borderId="0"/>
    <xf numFmtId="176" fontId="8" fillId="0" borderId="0"/>
    <xf numFmtId="176" fontId="8" fillId="0" borderId="0"/>
    <xf numFmtId="0" fontId="8" fillId="0" borderId="0"/>
  </cellStyleXfs>
  <cellXfs count="46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76" fontId="9" fillId="2" borderId="5" xfId="0" applyFont="1" applyFill="1" applyBorder="1" applyAlignment="1">
      <alignment horizontal="center" vertical="center" wrapText="1"/>
    </xf>
    <xf numFmtId="176" fontId="9" fillId="2" borderId="5" xfId="9" applyFont="1" applyFill="1" applyBorder="1" applyAlignment="1">
      <alignment horizontal="center" vertical="center" wrapText="1"/>
    </xf>
    <xf numFmtId="176" fontId="2" fillId="0" borderId="0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21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20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1">
    <cellStyle name="BOM_Level_Below3" xfId="3"/>
    <cellStyle name="Normal 2" xfId="9"/>
    <cellStyle name="常规" xfId="0" builtinId="0"/>
    <cellStyle name="常规 12" xfId="8"/>
    <cellStyle name="常规 44" xfId="5"/>
    <cellStyle name="常规 45" xfId="6"/>
    <cellStyle name="常规 50" xfId="10"/>
    <cellStyle name="超链接" xfId="1"/>
    <cellStyle name="样式 1" xfId="2"/>
    <cellStyle name="样式 1 10" xfId="4"/>
    <cellStyle name="样式 1 10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22" zoomScale="89" zoomScaleNormal="89" workbookViewId="0">
      <selection activeCell="A15" sqref="A15:A36"/>
    </sheetView>
  </sheetViews>
  <sheetFormatPr defaultColWidth="9" defaultRowHeight="13.5" x14ac:dyDescent="0.15"/>
  <cols>
    <col min="1" max="1" width="7.5" style="1" customWidth="1"/>
    <col min="2" max="2" width="22.5" style="1" customWidth="1"/>
    <col min="3" max="3" width="34.125" style="1" bestFit="1" customWidth="1"/>
    <col min="4" max="4" width="14" style="2" bestFit="1" customWidth="1"/>
    <col min="5" max="5" width="18.125" style="2" bestFit="1" customWidth="1"/>
    <col min="6" max="6" width="13.75" style="2" customWidth="1"/>
    <col min="7" max="7" width="11.375" style="2" customWidth="1"/>
    <col min="8" max="10" width="13.75" style="2" customWidth="1"/>
    <col min="11" max="11" width="17.25" customWidth="1"/>
  </cols>
  <sheetData>
    <row r="1" spans="1:11" ht="20.45" customHeight="1" x14ac:dyDescent="0.15">
      <c r="A1" s="28" t="s">
        <v>0</v>
      </c>
      <c r="B1" s="29"/>
      <c r="C1" s="29"/>
      <c r="D1" s="29"/>
      <c r="E1" s="29"/>
      <c r="F1" s="37" t="s">
        <v>1</v>
      </c>
      <c r="G1" s="37"/>
      <c r="H1" s="37" t="s">
        <v>2</v>
      </c>
      <c r="I1" s="37"/>
      <c r="J1" s="38"/>
      <c r="K1" s="39"/>
    </row>
    <row r="2" spans="1:11" ht="20.45" customHeight="1" x14ac:dyDescent="0.15">
      <c r="A2" s="30"/>
      <c r="B2" s="31"/>
      <c r="C2" s="31"/>
      <c r="D2" s="31"/>
      <c r="E2" s="31"/>
      <c r="F2" s="27" t="s">
        <v>3</v>
      </c>
      <c r="G2" s="27"/>
      <c r="H2" s="27" t="s">
        <v>4</v>
      </c>
      <c r="I2" s="27"/>
      <c r="J2" s="32"/>
      <c r="K2" s="33"/>
    </row>
    <row r="3" spans="1:11" ht="20.45" customHeight="1" x14ac:dyDescent="0.15">
      <c r="A3" s="30"/>
      <c r="B3" s="31"/>
      <c r="C3" s="31"/>
      <c r="D3" s="31"/>
      <c r="E3" s="31"/>
      <c r="F3" s="27" t="s">
        <v>5</v>
      </c>
      <c r="G3" s="27"/>
      <c r="H3" s="27" t="s">
        <v>36</v>
      </c>
      <c r="I3" s="27"/>
      <c r="J3" s="32"/>
      <c r="K3" s="33"/>
    </row>
    <row r="4" spans="1:11" ht="30.6" customHeight="1" x14ac:dyDescent="0.15">
      <c r="A4" s="25" t="s">
        <v>35</v>
      </c>
      <c r="B4" s="26"/>
      <c r="C4" s="26"/>
      <c r="D4" s="26"/>
      <c r="E4" s="26"/>
      <c r="F4" s="27" t="s">
        <v>6</v>
      </c>
      <c r="G4" s="27"/>
      <c r="H4" s="27"/>
      <c r="I4" s="27"/>
      <c r="J4" s="32"/>
      <c r="K4" s="33"/>
    </row>
    <row r="5" spans="1:11" ht="30.6" customHeight="1" x14ac:dyDescent="0.15">
      <c r="A5" s="25" t="s">
        <v>34</v>
      </c>
      <c r="B5" s="26"/>
      <c r="C5" s="26"/>
      <c r="D5" s="26"/>
      <c r="E5" s="26"/>
      <c r="F5" s="27" t="s">
        <v>7</v>
      </c>
      <c r="G5" s="27"/>
      <c r="H5" s="27"/>
      <c r="I5" s="27"/>
      <c r="J5" s="32"/>
      <c r="K5" s="33"/>
    </row>
    <row r="6" spans="1:11" ht="30.6" customHeight="1" x14ac:dyDescent="0.15">
      <c r="A6" s="41" t="s">
        <v>21</v>
      </c>
      <c r="B6" s="42"/>
      <c r="C6" s="42"/>
      <c r="D6" s="42"/>
      <c r="E6" s="42"/>
      <c r="F6" s="40" t="s">
        <v>8</v>
      </c>
      <c r="G6" s="40"/>
      <c r="H6" s="43"/>
      <c r="I6" s="40"/>
      <c r="J6" s="44"/>
      <c r="K6" s="45"/>
    </row>
    <row r="7" spans="1:11" ht="76.900000000000006" customHeight="1" x14ac:dyDescent="0.15">
      <c r="A7" s="34" t="s">
        <v>101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24" x14ac:dyDescent="0.15">
      <c r="A8" s="3" t="s">
        <v>9</v>
      </c>
      <c r="B8" s="4" t="s">
        <v>10</v>
      </c>
      <c r="C8" s="4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6" t="s">
        <v>17</v>
      </c>
      <c r="J8" s="7" t="s">
        <v>18</v>
      </c>
      <c r="K8" s="7" t="s">
        <v>22</v>
      </c>
    </row>
    <row r="9" spans="1:11" ht="45" customHeight="1" x14ac:dyDescent="0.15">
      <c r="A9" s="15">
        <v>1</v>
      </c>
      <c r="B9" s="9" t="s">
        <v>24</v>
      </c>
      <c r="C9" s="9" t="s">
        <v>25</v>
      </c>
      <c r="D9" s="16">
        <v>1</v>
      </c>
      <c r="E9" s="16">
        <v>2</v>
      </c>
      <c r="F9" s="17">
        <f>E9*D9</f>
        <v>2</v>
      </c>
      <c r="G9" s="16">
        <v>4</v>
      </c>
      <c r="H9" s="16">
        <v>6</v>
      </c>
      <c r="I9" s="10" t="s">
        <v>23</v>
      </c>
      <c r="J9" s="7" t="s">
        <v>37</v>
      </c>
      <c r="K9" s="7" t="s">
        <v>40</v>
      </c>
    </row>
    <row r="10" spans="1:11" ht="45" customHeight="1" x14ac:dyDescent="0.15">
      <c r="A10" s="15">
        <v>2</v>
      </c>
      <c r="B10" s="9" t="s">
        <v>26</v>
      </c>
      <c r="C10" s="9" t="s">
        <v>27</v>
      </c>
      <c r="D10" s="16">
        <v>1</v>
      </c>
      <c r="E10" s="16">
        <v>2</v>
      </c>
      <c r="F10" s="17">
        <f t="shared" ref="F10:F16" si="0">E10*D10</f>
        <v>2</v>
      </c>
      <c r="G10" s="16">
        <v>4</v>
      </c>
      <c r="H10" s="16">
        <v>6</v>
      </c>
      <c r="I10" s="10" t="s">
        <v>23</v>
      </c>
      <c r="J10" s="7" t="s">
        <v>37</v>
      </c>
      <c r="K10" s="7" t="s">
        <v>40</v>
      </c>
    </row>
    <row r="11" spans="1:11" ht="45" customHeight="1" x14ac:dyDescent="0.15">
      <c r="A11" s="15">
        <v>3</v>
      </c>
      <c r="B11" s="9" t="s">
        <v>28</v>
      </c>
      <c r="C11" s="9" t="s">
        <v>38</v>
      </c>
      <c r="D11" s="16">
        <v>1</v>
      </c>
      <c r="E11" s="16">
        <v>2</v>
      </c>
      <c r="F11" s="17">
        <f t="shared" si="0"/>
        <v>2</v>
      </c>
      <c r="G11" s="16">
        <v>4</v>
      </c>
      <c r="H11" s="16">
        <v>6</v>
      </c>
      <c r="I11" s="10" t="s">
        <v>23</v>
      </c>
      <c r="J11" s="7" t="s">
        <v>37</v>
      </c>
      <c r="K11" s="8" t="s">
        <v>41</v>
      </c>
    </row>
    <row r="12" spans="1:11" ht="45" customHeight="1" x14ac:dyDescent="0.15">
      <c r="A12" s="15">
        <v>4</v>
      </c>
      <c r="B12" s="9" t="s">
        <v>29</v>
      </c>
      <c r="C12" s="9" t="s">
        <v>39</v>
      </c>
      <c r="D12" s="16">
        <v>1</v>
      </c>
      <c r="E12" s="16">
        <v>2</v>
      </c>
      <c r="F12" s="17">
        <f t="shared" si="0"/>
        <v>2</v>
      </c>
      <c r="G12" s="16">
        <v>4</v>
      </c>
      <c r="H12" s="16">
        <v>6</v>
      </c>
      <c r="I12" s="10" t="s">
        <v>23</v>
      </c>
      <c r="J12" s="7" t="s">
        <v>37</v>
      </c>
      <c r="K12" s="8" t="s">
        <v>41</v>
      </c>
    </row>
    <row r="13" spans="1:11" ht="45" customHeight="1" x14ac:dyDescent="0.15">
      <c r="A13" s="15">
        <v>5</v>
      </c>
      <c r="B13" s="11" t="s">
        <v>28</v>
      </c>
      <c r="C13" s="11" t="s">
        <v>38</v>
      </c>
      <c r="D13" s="16">
        <v>1</v>
      </c>
      <c r="E13" s="16">
        <v>5</v>
      </c>
      <c r="F13" s="17">
        <f t="shared" si="0"/>
        <v>5</v>
      </c>
      <c r="G13" s="16">
        <v>5</v>
      </c>
      <c r="H13" s="16">
        <v>10</v>
      </c>
      <c r="I13" s="12" t="s">
        <v>23</v>
      </c>
      <c r="J13" s="7" t="s">
        <v>37</v>
      </c>
      <c r="K13" s="7" t="s">
        <v>40</v>
      </c>
    </row>
    <row r="14" spans="1:11" ht="45" customHeight="1" x14ac:dyDescent="0.15">
      <c r="A14" s="15">
        <v>6</v>
      </c>
      <c r="B14" s="11" t="s">
        <v>29</v>
      </c>
      <c r="C14" s="11" t="s">
        <v>39</v>
      </c>
      <c r="D14" s="16">
        <v>1</v>
      </c>
      <c r="E14" s="16">
        <v>5</v>
      </c>
      <c r="F14" s="17">
        <f t="shared" si="0"/>
        <v>5</v>
      </c>
      <c r="G14" s="16">
        <v>5</v>
      </c>
      <c r="H14" s="16">
        <v>10</v>
      </c>
      <c r="I14" s="12" t="s">
        <v>23</v>
      </c>
      <c r="J14" s="7" t="s">
        <v>37</v>
      </c>
      <c r="K14" s="7" t="s">
        <v>40</v>
      </c>
    </row>
    <row r="15" spans="1:11" ht="45" customHeight="1" x14ac:dyDescent="0.15">
      <c r="A15" s="15">
        <v>7</v>
      </c>
      <c r="B15" s="9" t="s">
        <v>30</v>
      </c>
      <c r="C15" s="9" t="s">
        <v>31</v>
      </c>
      <c r="D15" s="16">
        <v>1</v>
      </c>
      <c r="E15" s="16">
        <v>2</v>
      </c>
      <c r="F15" s="17">
        <f t="shared" si="0"/>
        <v>2</v>
      </c>
      <c r="G15" s="16">
        <v>8</v>
      </c>
      <c r="H15" s="16">
        <v>10</v>
      </c>
      <c r="I15" s="10" t="s">
        <v>23</v>
      </c>
      <c r="J15" s="7" t="s">
        <v>42</v>
      </c>
      <c r="K15" s="7" t="s">
        <v>43</v>
      </c>
    </row>
    <row r="16" spans="1:11" ht="45" customHeight="1" x14ac:dyDescent="0.15">
      <c r="A16" s="15">
        <v>8</v>
      </c>
      <c r="B16" s="9" t="s">
        <v>32</v>
      </c>
      <c r="C16" s="9" t="s">
        <v>33</v>
      </c>
      <c r="D16" s="16">
        <v>1</v>
      </c>
      <c r="E16" s="16">
        <v>2</v>
      </c>
      <c r="F16" s="17">
        <f t="shared" si="0"/>
        <v>2</v>
      </c>
      <c r="G16" s="16">
        <v>8</v>
      </c>
      <c r="H16" s="16">
        <v>10</v>
      </c>
      <c r="I16" s="10" t="s">
        <v>23</v>
      </c>
      <c r="J16" s="7" t="s">
        <v>86</v>
      </c>
      <c r="K16" s="7" t="s">
        <v>43</v>
      </c>
    </row>
    <row r="17" spans="1:12" ht="40.5" x14ac:dyDescent="0.15">
      <c r="A17" s="15">
        <v>9</v>
      </c>
      <c r="B17" s="9" t="s">
        <v>44</v>
      </c>
      <c r="C17" s="9" t="s">
        <v>45</v>
      </c>
      <c r="D17" s="16" t="s">
        <v>97</v>
      </c>
      <c r="E17" s="16"/>
      <c r="F17" s="16"/>
      <c r="G17" s="16"/>
      <c r="H17" s="16">
        <v>5</v>
      </c>
      <c r="I17" s="14" t="s">
        <v>83</v>
      </c>
      <c r="J17" s="7" t="s">
        <v>89</v>
      </c>
      <c r="K17" s="7" t="s">
        <v>90</v>
      </c>
    </row>
    <row r="18" spans="1:12" ht="40.5" x14ac:dyDescent="0.15">
      <c r="A18" s="15">
        <v>10</v>
      </c>
      <c r="B18" s="9" t="s">
        <v>46</v>
      </c>
      <c r="C18" s="9" t="s">
        <v>47</v>
      </c>
      <c r="D18" s="16" t="s">
        <v>98</v>
      </c>
      <c r="E18" s="16"/>
      <c r="F18" s="16"/>
      <c r="G18" s="16"/>
      <c r="H18" s="16">
        <v>5</v>
      </c>
      <c r="I18" s="14" t="s">
        <v>83</v>
      </c>
      <c r="J18" s="7" t="s">
        <v>89</v>
      </c>
      <c r="K18" s="7" t="s">
        <v>90</v>
      </c>
    </row>
    <row r="19" spans="1:12" ht="40.5" x14ac:dyDescent="0.15">
      <c r="A19" s="15">
        <v>11</v>
      </c>
      <c r="B19" s="9" t="s">
        <v>48</v>
      </c>
      <c r="C19" s="9" t="s">
        <v>49</v>
      </c>
      <c r="D19" s="16" t="s">
        <v>99</v>
      </c>
      <c r="E19" s="16"/>
      <c r="F19" s="16"/>
      <c r="G19" s="16"/>
      <c r="H19" s="16">
        <v>22</v>
      </c>
      <c r="I19" s="14" t="s">
        <v>83</v>
      </c>
      <c r="J19" s="7" t="s">
        <v>89</v>
      </c>
      <c r="K19" s="7" t="s">
        <v>90</v>
      </c>
    </row>
    <row r="20" spans="1:12" ht="40.5" x14ac:dyDescent="0.15">
      <c r="A20" s="15">
        <v>12</v>
      </c>
      <c r="B20" s="9" t="s">
        <v>50</v>
      </c>
      <c r="C20" s="9" t="s">
        <v>51</v>
      </c>
      <c r="D20" s="16" t="s">
        <v>100</v>
      </c>
      <c r="E20" s="16"/>
      <c r="F20" s="16"/>
      <c r="G20" s="16"/>
      <c r="H20" s="16">
        <v>5</v>
      </c>
      <c r="I20" s="14" t="s">
        <v>83</v>
      </c>
      <c r="J20" s="7" t="s">
        <v>89</v>
      </c>
      <c r="K20" s="7" t="s">
        <v>90</v>
      </c>
    </row>
    <row r="21" spans="1:12" ht="40.5" x14ac:dyDescent="0.15">
      <c r="A21" s="15">
        <v>13</v>
      </c>
      <c r="B21" s="13" t="s">
        <v>91</v>
      </c>
      <c r="C21" s="13" t="s">
        <v>92</v>
      </c>
      <c r="D21" s="16"/>
      <c r="E21" s="16"/>
      <c r="F21" s="16"/>
      <c r="G21" s="16"/>
      <c r="H21" s="16">
        <v>12</v>
      </c>
      <c r="I21" s="14" t="s">
        <v>83</v>
      </c>
      <c r="J21" s="7" t="s">
        <v>89</v>
      </c>
      <c r="K21" s="7" t="s">
        <v>90</v>
      </c>
      <c r="L21" s="20"/>
    </row>
    <row r="22" spans="1:12" ht="40.5" x14ac:dyDescent="0.15">
      <c r="A22" s="15">
        <v>14</v>
      </c>
      <c r="B22" s="13" t="s">
        <v>94</v>
      </c>
      <c r="C22" s="13" t="s">
        <v>93</v>
      </c>
      <c r="D22" s="16"/>
      <c r="E22" s="16"/>
      <c r="F22" s="16"/>
      <c r="G22" s="16"/>
      <c r="H22" s="16">
        <v>3</v>
      </c>
      <c r="I22" s="14" t="s">
        <v>83</v>
      </c>
      <c r="J22" s="7" t="s">
        <v>89</v>
      </c>
      <c r="K22" s="7" t="s">
        <v>90</v>
      </c>
      <c r="L22" s="20"/>
    </row>
    <row r="23" spans="1:12" ht="40.5" x14ac:dyDescent="0.15">
      <c r="A23" s="15">
        <v>15</v>
      </c>
      <c r="B23" s="13" t="s">
        <v>96</v>
      </c>
      <c r="C23" s="13" t="s">
        <v>95</v>
      </c>
      <c r="D23" s="16"/>
      <c r="E23" s="16"/>
      <c r="F23" s="16"/>
      <c r="G23" s="16"/>
      <c r="H23" s="16">
        <v>6</v>
      </c>
      <c r="I23" s="14" t="s">
        <v>83</v>
      </c>
      <c r="J23" s="7" t="s">
        <v>89</v>
      </c>
      <c r="K23" s="7" t="s">
        <v>90</v>
      </c>
    </row>
    <row r="24" spans="1:12" ht="40.5" x14ac:dyDescent="0.15">
      <c r="A24" s="15">
        <v>16</v>
      </c>
      <c r="B24" s="9" t="s">
        <v>52</v>
      </c>
      <c r="C24" s="9" t="s">
        <v>53</v>
      </c>
      <c r="D24" s="18" t="s">
        <v>72</v>
      </c>
      <c r="E24" s="16"/>
      <c r="F24" s="16"/>
      <c r="G24" s="16"/>
      <c r="H24" s="16">
        <v>120</v>
      </c>
      <c r="I24" s="14" t="s">
        <v>84</v>
      </c>
      <c r="J24" s="7" t="s">
        <v>87</v>
      </c>
      <c r="K24" s="7" t="s">
        <v>90</v>
      </c>
    </row>
    <row r="25" spans="1:12" ht="40.5" x14ac:dyDescent="0.15">
      <c r="A25" s="15">
        <v>17</v>
      </c>
      <c r="B25" s="9" t="s">
        <v>54</v>
      </c>
      <c r="C25" s="9" t="s">
        <v>55</v>
      </c>
      <c r="D25" s="19" t="s">
        <v>73</v>
      </c>
      <c r="E25" s="16"/>
      <c r="F25" s="16"/>
      <c r="G25" s="16"/>
      <c r="H25" s="16">
        <v>35</v>
      </c>
      <c r="I25" s="14" t="s">
        <v>85</v>
      </c>
      <c r="J25" s="7" t="s">
        <v>88</v>
      </c>
      <c r="K25" s="7" t="s">
        <v>90</v>
      </c>
    </row>
    <row r="26" spans="1:12" ht="40.5" x14ac:dyDescent="0.15">
      <c r="A26" s="15">
        <v>18</v>
      </c>
      <c r="B26" s="9" t="s">
        <v>56</v>
      </c>
      <c r="C26" s="9" t="s">
        <v>55</v>
      </c>
      <c r="D26" s="19" t="s">
        <v>74</v>
      </c>
      <c r="E26" s="16"/>
      <c r="F26" s="16"/>
      <c r="G26" s="16"/>
      <c r="H26" s="16">
        <v>20</v>
      </c>
      <c r="I26" s="14" t="s">
        <v>85</v>
      </c>
      <c r="J26" s="7" t="s">
        <v>88</v>
      </c>
      <c r="K26" s="7" t="s">
        <v>90</v>
      </c>
    </row>
    <row r="27" spans="1:12" ht="40.5" x14ac:dyDescent="0.15">
      <c r="A27" s="15">
        <v>19</v>
      </c>
      <c r="B27" s="9" t="s">
        <v>57</v>
      </c>
      <c r="C27" s="9" t="s">
        <v>55</v>
      </c>
      <c r="D27" s="19" t="s">
        <v>75</v>
      </c>
      <c r="E27" s="16"/>
      <c r="F27" s="16"/>
      <c r="G27" s="16"/>
      <c r="H27" s="16">
        <v>20</v>
      </c>
      <c r="I27" s="14" t="s">
        <v>85</v>
      </c>
      <c r="J27" s="7" t="s">
        <v>88</v>
      </c>
      <c r="K27" s="7" t="s">
        <v>90</v>
      </c>
    </row>
    <row r="28" spans="1:12" ht="40.5" x14ac:dyDescent="0.15">
      <c r="A28" s="15">
        <v>20</v>
      </c>
      <c r="B28" s="9" t="s">
        <v>58</v>
      </c>
      <c r="C28" s="9" t="s">
        <v>59</v>
      </c>
      <c r="D28" s="18" t="s">
        <v>76</v>
      </c>
      <c r="E28" s="16"/>
      <c r="F28" s="16"/>
      <c r="G28" s="16"/>
      <c r="H28" s="16">
        <v>10</v>
      </c>
      <c r="I28" s="14" t="s">
        <v>85</v>
      </c>
      <c r="J28" s="7" t="s">
        <v>87</v>
      </c>
      <c r="K28" s="7" t="s">
        <v>90</v>
      </c>
    </row>
    <row r="29" spans="1:12" ht="40.5" x14ac:dyDescent="0.15">
      <c r="A29" s="15">
        <v>21</v>
      </c>
      <c r="B29" s="9" t="s">
        <v>60</v>
      </c>
      <c r="C29" s="9" t="s">
        <v>59</v>
      </c>
      <c r="D29" s="18" t="s">
        <v>76</v>
      </c>
      <c r="E29" s="16"/>
      <c r="F29" s="16"/>
      <c r="G29" s="16"/>
      <c r="H29" s="16">
        <v>15</v>
      </c>
      <c r="I29" s="14" t="s">
        <v>85</v>
      </c>
      <c r="J29" s="7" t="s">
        <v>87</v>
      </c>
      <c r="K29" s="7" t="s">
        <v>90</v>
      </c>
    </row>
    <row r="30" spans="1:12" ht="40.5" x14ac:dyDescent="0.15">
      <c r="A30" s="15">
        <v>22</v>
      </c>
      <c r="B30" s="9" t="s">
        <v>61</v>
      </c>
      <c r="C30" s="9" t="s">
        <v>59</v>
      </c>
      <c r="D30" s="18" t="s">
        <v>76</v>
      </c>
      <c r="E30" s="16"/>
      <c r="F30" s="16"/>
      <c r="G30" s="16"/>
      <c r="H30" s="16">
        <v>10</v>
      </c>
      <c r="I30" s="14" t="s">
        <v>85</v>
      </c>
      <c r="J30" s="7" t="s">
        <v>87</v>
      </c>
      <c r="K30" s="7" t="s">
        <v>90</v>
      </c>
    </row>
    <row r="31" spans="1:12" ht="40.5" x14ac:dyDescent="0.15">
      <c r="A31" s="15">
        <v>23</v>
      </c>
      <c r="B31" s="9" t="s">
        <v>62</v>
      </c>
      <c r="C31" s="9" t="s">
        <v>63</v>
      </c>
      <c r="D31" s="18" t="s">
        <v>77</v>
      </c>
      <c r="E31" s="16"/>
      <c r="F31" s="16"/>
      <c r="G31" s="16"/>
      <c r="H31" s="16">
        <v>10</v>
      </c>
      <c r="I31" s="14" t="s">
        <v>85</v>
      </c>
      <c r="J31" s="7" t="s">
        <v>87</v>
      </c>
      <c r="K31" s="7" t="s">
        <v>90</v>
      </c>
    </row>
    <row r="32" spans="1:12" ht="40.5" x14ac:dyDescent="0.15">
      <c r="A32" s="15">
        <v>24</v>
      </c>
      <c r="B32" s="9" t="s">
        <v>64</v>
      </c>
      <c r="C32" s="9" t="s">
        <v>65</v>
      </c>
      <c r="D32" s="18" t="s">
        <v>78</v>
      </c>
      <c r="E32" s="16"/>
      <c r="F32" s="16"/>
      <c r="G32" s="16"/>
      <c r="H32" s="16">
        <v>20</v>
      </c>
      <c r="I32" s="14" t="s">
        <v>85</v>
      </c>
      <c r="J32" s="7" t="s">
        <v>87</v>
      </c>
      <c r="K32" s="7" t="s">
        <v>90</v>
      </c>
    </row>
    <row r="33" spans="1:11" ht="40.5" x14ac:dyDescent="0.15">
      <c r="A33" s="15">
        <v>25</v>
      </c>
      <c r="B33" s="9" t="s">
        <v>66</v>
      </c>
      <c r="C33" s="9" t="s">
        <v>67</v>
      </c>
      <c r="D33" s="18" t="s">
        <v>79</v>
      </c>
      <c r="E33" s="16"/>
      <c r="F33" s="16"/>
      <c r="G33" s="16"/>
      <c r="H33" s="16">
        <v>20</v>
      </c>
      <c r="I33" s="14" t="s">
        <v>85</v>
      </c>
      <c r="J33" s="7" t="s">
        <v>87</v>
      </c>
      <c r="K33" s="7" t="s">
        <v>90</v>
      </c>
    </row>
    <row r="34" spans="1:11" ht="40.5" x14ac:dyDescent="0.15">
      <c r="A34" s="15">
        <v>26</v>
      </c>
      <c r="B34" s="9" t="s">
        <v>68</v>
      </c>
      <c r="C34" s="9" t="s">
        <v>63</v>
      </c>
      <c r="D34" s="18" t="s">
        <v>80</v>
      </c>
      <c r="E34" s="16"/>
      <c r="F34" s="16"/>
      <c r="G34" s="16"/>
      <c r="H34" s="16">
        <v>20</v>
      </c>
      <c r="I34" s="14" t="s">
        <v>85</v>
      </c>
      <c r="J34" s="7" t="s">
        <v>87</v>
      </c>
      <c r="K34" s="7" t="s">
        <v>90</v>
      </c>
    </row>
    <row r="35" spans="1:11" ht="40.5" x14ac:dyDescent="0.15">
      <c r="A35" s="15">
        <v>27</v>
      </c>
      <c r="B35" s="9" t="s">
        <v>69</v>
      </c>
      <c r="C35" s="9" t="s">
        <v>70</v>
      </c>
      <c r="D35" s="18" t="s">
        <v>81</v>
      </c>
      <c r="E35" s="16"/>
      <c r="F35" s="16"/>
      <c r="G35" s="16"/>
      <c r="H35" s="16">
        <v>20</v>
      </c>
      <c r="I35" s="14" t="s">
        <v>85</v>
      </c>
      <c r="J35" s="7" t="s">
        <v>87</v>
      </c>
      <c r="K35" s="7" t="s">
        <v>90</v>
      </c>
    </row>
    <row r="36" spans="1:11" ht="40.5" x14ac:dyDescent="0.15">
      <c r="A36" s="15">
        <v>28</v>
      </c>
      <c r="B36" s="9" t="s">
        <v>71</v>
      </c>
      <c r="C36" s="9" t="s">
        <v>70</v>
      </c>
      <c r="D36" s="18" t="s">
        <v>82</v>
      </c>
      <c r="E36" s="16"/>
      <c r="F36" s="16"/>
      <c r="G36" s="16"/>
      <c r="H36" s="16">
        <v>20</v>
      </c>
      <c r="I36" s="14" t="s">
        <v>85</v>
      </c>
      <c r="J36" s="7" t="s">
        <v>88</v>
      </c>
      <c r="K36" s="7" t="s">
        <v>90</v>
      </c>
    </row>
    <row r="37" spans="1:11" ht="114.6" customHeight="1" thickBot="1" x14ac:dyDescent="0.2">
      <c r="A37" s="21" t="s">
        <v>19</v>
      </c>
      <c r="B37" s="22"/>
      <c r="C37" s="22"/>
      <c r="D37" s="22"/>
      <c r="E37" s="22"/>
      <c r="F37" s="22"/>
      <c r="G37" s="22"/>
      <c r="H37" s="22"/>
      <c r="I37" s="22"/>
      <c r="J37" s="23"/>
      <c r="K37" s="24"/>
    </row>
    <row r="39" spans="1:11" x14ac:dyDescent="0.15">
      <c r="B39" s="1" t="s">
        <v>20</v>
      </c>
    </row>
  </sheetData>
  <mergeCells count="18">
    <mergeCell ref="A6:E6"/>
    <mergeCell ref="H6:K6"/>
    <mergeCell ref="A37:K37"/>
    <mergeCell ref="A5:E5"/>
    <mergeCell ref="A4:E4"/>
    <mergeCell ref="F5:G5"/>
    <mergeCell ref="A1:E3"/>
    <mergeCell ref="H5:K5"/>
    <mergeCell ref="A7:K7"/>
    <mergeCell ref="H1:K1"/>
    <mergeCell ref="F1:G1"/>
    <mergeCell ref="H3:K3"/>
    <mergeCell ref="F3:G3"/>
    <mergeCell ref="F2:G2"/>
    <mergeCell ref="F4:G4"/>
    <mergeCell ref="H2:K2"/>
    <mergeCell ref="H4:K4"/>
    <mergeCell ref="F6:G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dcterms:created xsi:type="dcterms:W3CDTF">2006-09-15T00:00:00Z</dcterms:created>
  <dcterms:modified xsi:type="dcterms:W3CDTF">2024-08-15T10:26:49Z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