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项目\H6\检具(2)\检具\报价单\"/>
    </mc:Choice>
  </mc:AlternateContent>
  <bookViews>
    <workbookView xWindow="-120" yWindow="-120" windowWidth="29040" windowHeight="157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6" i="1"/>
  <c r="H8" i="1" l="1"/>
  <c r="J8" i="1" l="1"/>
  <c r="I8" i="1"/>
  <c r="K8" i="1" l="1"/>
</calcChain>
</file>

<file path=xl/sharedStrings.xml><?xml version="1.0" encoding="utf-8"?>
<sst xmlns="http://schemas.openxmlformats.org/spreadsheetml/2006/main" count="47" uniqueCount="42">
  <si>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</si>
  <si>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</si>
  <si>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</si>
  <si>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</si>
  <si>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</si>
  <si>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</si>
  <si>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</si>
  <si>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</si>
  <si>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</si>
  <si>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</si>
  <si>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</si>
  <si>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</si>
  <si>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</si>
  <si>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</si>
  <si>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</si>
  <si>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 xml:space="preserve">
采购工程师
日期：
</t>
  </si>
  <si>
    <t>价格</t>
    <phoneticPr fontId="6" type="noConversion"/>
  </si>
  <si>
    <t xml:space="preserve">
副总经理
日期：</t>
    <phoneticPr fontId="2" type="noConversion"/>
  </si>
  <si>
    <t>采购工厂：河北工厂</t>
    <phoneticPr fontId="2" type="noConversion"/>
  </si>
  <si>
    <t>产品图号</t>
  </si>
  <si>
    <t>产品名称</t>
  </si>
  <si>
    <t>(设备、夹具、检具)编号</t>
  </si>
  <si>
    <t>德恒</t>
    <phoneticPr fontId="6" type="noConversion"/>
  </si>
  <si>
    <t>工艺预估价格</t>
    <phoneticPr fontId="2" type="noConversion"/>
  </si>
  <si>
    <t>合计</t>
    <phoneticPr fontId="2" type="noConversion"/>
  </si>
  <si>
    <t>周期</t>
    <phoneticPr fontId="2" type="noConversion"/>
  </si>
  <si>
    <t>含税价格</t>
    <phoneticPr fontId="7" type="noConversion"/>
  </si>
  <si>
    <r>
      <t>A</t>
    </r>
    <r>
      <rPr>
        <sz val="10"/>
        <rFont val="宋体"/>
        <family val="3"/>
        <charset val="134"/>
      </rPr>
      <t>6新开焊胎</t>
    </r>
    <phoneticPr fontId="6" type="noConversion"/>
  </si>
  <si>
    <t>无</t>
    <phoneticPr fontId="2" type="noConversion"/>
  </si>
  <si>
    <t>二次报价</t>
    <phoneticPr fontId="2" type="noConversion"/>
  </si>
  <si>
    <t>主驾驶靠背骨架焊接总成二序</t>
    <phoneticPr fontId="10" type="noConversion"/>
  </si>
  <si>
    <t>套</t>
    <phoneticPr fontId="2" type="noConversion"/>
  </si>
  <si>
    <t>数量</t>
    <phoneticPr fontId="2" type="noConversion"/>
  </si>
  <si>
    <t>卧铺检具采购价格审批表</t>
    <phoneticPr fontId="2" type="noConversion"/>
  </si>
  <si>
    <t>GR-H6WP-CF-001</t>
    <phoneticPr fontId="10" type="noConversion"/>
  </si>
  <si>
    <t>H6卧铺（左右）滑轨检具</t>
    <phoneticPr fontId="10" type="noConversion"/>
  </si>
  <si>
    <t>SHT0016298</t>
    <phoneticPr fontId="10" type="noConversion"/>
  </si>
  <si>
    <t>SHT0015458</t>
    <phoneticPr fontId="2" type="noConversion"/>
  </si>
  <si>
    <t>林宇</t>
    <phoneticPr fontId="6" type="noConversion"/>
  </si>
  <si>
    <t>鑫来</t>
    <phoneticPr fontId="7" type="noConversion"/>
  </si>
  <si>
    <t>25天</t>
    <phoneticPr fontId="2" type="noConversion"/>
  </si>
  <si>
    <t>30天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</si>
</sst>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00_ "/>
    <numFmt numFmtId="177" formatCode="\¥#,##0.00;\¥\-#,##0.00"/>
    <numFmt numFmtId="178" formatCode="\¥#,##0;\¥\-#,##0"/>
    <numFmt numFmtId="179" formatCode="0_);[Red]\(0\)"/>
    <numFmt numFmtId="180" formatCode="0_ "/>
  </numFmts>
  <fonts count="15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Tahoma"/>
      <family val="2"/>
    </font>
    <font>
      <sz val="12"/>
      <color rgb="FF00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44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9" fontId="12" fillId="0" borderId="1" xfId="0" applyNumberFormat="1" applyFont="1" applyBorder="1" applyAlignment="1">
      <alignment horizontal="center" vertical="center" wrapText="1"/>
    </xf>
    <xf numFmtId="179" fontId="12" fillId="0" borderId="5" xfId="0" applyNumberFormat="1" applyFont="1" applyBorder="1" applyAlignment="1">
      <alignment horizontal="center" vertical="center" wrapText="1"/>
    </xf>
    <xf numFmtId="4" fontId="14" fillId="0" borderId="2" xfId="1" applyNumberFormat="1" applyFont="1" applyBorder="1" applyAlignment="1">
      <alignment horizontal="center" vertical="center"/>
    </xf>
    <xf numFmtId="4" fontId="14" fillId="0" borderId="6" xfId="1" applyNumberFormat="1" applyFont="1" applyBorder="1" applyAlignment="1">
      <alignment horizontal="center" vertical="center"/>
    </xf>
    <xf numFmtId="180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78" fontId="12" fillId="0" borderId="7" xfId="0" applyNumberFormat="1" applyFont="1" applyBorder="1" applyAlignment="1">
      <alignment horizontal="center" vertical="center" wrapText="1"/>
    </xf>
    <xf numFmtId="178" fontId="12" fillId="0" borderId="5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_Sheet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A3" zoomScale="115" zoomScaleNormal="115" workbookViewId="0">
      <selection activeCell="G9" sqref="G9"/>
    </sheetView>
  </sheetViews>
  <sheetFormatPr defaultRowHeight="14.25" x14ac:dyDescent="0.2"/>
  <cols>
    <col min="2" max="2" width="11.375" customWidth="1"/>
    <col min="3" max="3" width="17.125" customWidth="1"/>
    <col min="4" max="4" width="11.875" customWidth="1"/>
    <col min="5" max="5" width="6.625" customWidth="1"/>
    <col min="6" max="6" width="4.625" customWidth="1"/>
    <col min="7" max="7" width="6.75" customWidth="1"/>
    <col min="8" max="8" width="8.25" customWidth="1"/>
    <col min="9" max="9" width="11.625" bestFit="1" customWidth="1"/>
    <col min="10" max="10" width="12.75" customWidth="1"/>
    <col min="11" max="11" width="10.375" customWidth="1"/>
    <col min="12" max="12" width="13.125" customWidth="1"/>
    <col min="13" max="13" width="13.5" customWidth="1"/>
    <col min="14" max="14" width="16.125" customWidth="1"/>
  </cols>
  <sheetData>
    <row r="1" spans="1:14" ht="22.5" x14ac:dyDescent="0.2">
      <c r="A1" s="22" t="s">
        <v>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26.25" customHeight="1" x14ac:dyDescent="0.2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58.5" customHeight="1" x14ac:dyDescent="0.2">
      <c r="A3" s="25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</row>
    <row r="4" spans="1:14" ht="14.25" customHeight="1" x14ac:dyDescent="0.2">
      <c r="A4" s="28" t="s">
        <v>1</v>
      </c>
      <c r="B4" s="29" t="s">
        <v>19</v>
      </c>
      <c r="C4" s="29" t="s">
        <v>20</v>
      </c>
      <c r="D4" s="29" t="s">
        <v>21</v>
      </c>
      <c r="E4" s="28" t="s">
        <v>2</v>
      </c>
      <c r="F4" s="32" t="s">
        <v>32</v>
      </c>
      <c r="G4" s="28" t="s">
        <v>3</v>
      </c>
      <c r="H4" s="30" t="s">
        <v>23</v>
      </c>
      <c r="I4" s="21" t="s">
        <v>22</v>
      </c>
      <c r="J4" s="21" t="s">
        <v>38</v>
      </c>
      <c r="K4" s="21" t="s">
        <v>39</v>
      </c>
      <c r="L4" s="4" t="s">
        <v>4</v>
      </c>
      <c r="M4" s="28" t="s">
        <v>5</v>
      </c>
      <c r="N4" s="28" t="s">
        <v>6</v>
      </c>
    </row>
    <row r="5" spans="1:14" x14ac:dyDescent="0.2">
      <c r="A5" s="28"/>
      <c r="B5" s="29"/>
      <c r="C5" s="29"/>
      <c r="D5" s="29"/>
      <c r="E5" s="28"/>
      <c r="F5" s="31"/>
      <c r="G5" s="28"/>
      <c r="H5" s="31"/>
      <c r="I5" s="20" t="s">
        <v>26</v>
      </c>
      <c r="J5" s="20" t="s">
        <v>26</v>
      </c>
      <c r="K5" s="20" t="s">
        <v>26</v>
      </c>
      <c r="L5" s="4" t="s">
        <v>16</v>
      </c>
      <c r="M5" s="28"/>
      <c r="N5" s="28"/>
    </row>
    <row r="6" spans="1:14" ht="33" customHeight="1" x14ac:dyDescent="0.2">
      <c r="A6" s="4">
        <v>1</v>
      </c>
      <c r="B6" s="19" t="s">
        <v>36</v>
      </c>
      <c r="C6" s="8" t="s">
        <v>35</v>
      </c>
      <c r="D6" s="40" t="s">
        <v>34</v>
      </c>
      <c r="E6" s="6" t="s">
        <v>31</v>
      </c>
      <c r="F6" s="6">
        <v>1</v>
      </c>
      <c r="G6" s="2">
        <v>0.13</v>
      </c>
      <c r="H6" s="42">
        <v>11300</v>
      </c>
      <c r="I6" s="11">
        <v>13500</v>
      </c>
      <c r="J6" s="11">
        <f>9300*1.13</f>
        <v>10508.999999999998</v>
      </c>
      <c r="K6" s="10">
        <v>26000</v>
      </c>
      <c r="L6" s="15"/>
      <c r="M6" s="9"/>
      <c r="N6" s="9"/>
    </row>
    <row r="7" spans="1:14" ht="33" customHeight="1" x14ac:dyDescent="0.2">
      <c r="A7" s="4">
        <v>2</v>
      </c>
      <c r="B7" s="19" t="s">
        <v>37</v>
      </c>
      <c r="C7" s="8" t="s">
        <v>30</v>
      </c>
      <c r="D7" s="41"/>
      <c r="E7" s="6" t="s">
        <v>31</v>
      </c>
      <c r="F7" s="6">
        <v>1</v>
      </c>
      <c r="G7" s="2">
        <v>0.13</v>
      </c>
      <c r="H7" s="43"/>
      <c r="I7" s="11">
        <v>13500</v>
      </c>
      <c r="J7" s="11">
        <f>9300*1.13</f>
        <v>10508.999999999998</v>
      </c>
      <c r="K7" s="10">
        <v>26000</v>
      </c>
      <c r="L7" s="16"/>
      <c r="M7" s="9"/>
      <c r="N7" s="9"/>
    </row>
    <row r="8" spans="1:14" ht="33" customHeight="1" x14ac:dyDescent="0.2">
      <c r="A8" s="12" t="s">
        <v>24</v>
      </c>
      <c r="B8" s="7"/>
      <c r="C8" s="8"/>
      <c r="D8" s="7"/>
      <c r="E8" s="6"/>
      <c r="F8" s="6"/>
      <c r="G8" s="2"/>
      <c r="H8" s="13">
        <f>SUM(H6:H7)</f>
        <v>11300</v>
      </c>
      <c r="I8" s="13">
        <f>SUM(I6:I7)</f>
        <v>27000</v>
      </c>
      <c r="J8" s="13">
        <f>SUM(J6:J7)</f>
        <v>21017.999999999996</v>
      </c>
      <c r="K8" s="13">
        <f>SUM(K6:K7)</f>
        <v>52000</v>
      </c>
      <c r="L8" s="17"/>
      <c r="M8" s="9"/>
      <c r="N8" s="4"/>
    </row>
    <row r="9" spans="1:14" ht="33" customHeight="1" x14ac:dyDescent="0.2">
      <c r="A9" s="12" t="s">
        <v>29</v>
      </c>
      <c r="B9" s="7"/>
      <c r="C9" s="8"/>
      <c r="D9" s="7"/>
      <c r="E9" s="6"/>
      <c r="F9" s="6"/>
      <c r="G9" s="2"/>
      <c r="H9" s="13"/>
      <c r="I9" s="13">
        <v>25000</v>
      </c>
      <c r="J9" s="13">
        <v>21000</v>
      </c>
      <c r="K9" s="14">
        <v>40000</v>
      </c>
      <c r="L9" s="18"/>
      <c r="M9" s="9"/>
      <c r="N9" s="4"/>
    </row>
    <row r="10" spans="1:14" ht="33" customHeight="1" x14ac:dyDescent="0.2">
      <c r="A10" s="12"/>
      <c r="B10" s="7"/>
      <c r="C10" s="8"/>
      <c r="D10" s="7"/>
      <c r="E10" s="6"/>
      <c r="F10" s="6"/>
      <c r="G10" s="2"/>
      <c r="H10" s="13"/>
      <c r="I10" s="13">
        <v>25000</v>
      </c>
      <c r="J10" s="13">
        <v>17000</v>
      </c>
      <c r="K10" s="14">
        <v>40000</v>
      </c>
      <c r="L10" s="18"/>
      <c r="M10" s="9"/>
      <c r="N10" s="4"/>
    </row>
    <row r="11" spans="1:14" ht="33" customHeight="1" x14ac:dyDescent="0.2">
      <c r="A11" s="12" t="s">
        <v>25</v>
      </c>
      <c r="B11" s="7"/>
      <c r="C11" s="8"/>
      <c r="D11" s="7"/>
      <c r="E11" s="6"/>
      <c r="F11" s="6"/>
      <c r="G11" s="2"/>
      <c r="H11" s="11"/>
      <c r="I11" s="11" t="s">
        <v>41</v>
      </c>
      <c r="J11" s="11" t="s">
        <v>40</v>
      </c>
      <c r="K11" s="11" t="s">
        <v>41</v>
      </c>
      <c r="L11" s="18"/>
      <c r="M11" s="9"/>
      <c r="N11" s="1"/>
    </row>
    <row r="12" spans="1:14" ht="42.75" customHeight="1" x14ac:dyDescent="0.2">
      <c r="A12" s="34" t="s">
        <v>7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</row>
    <row r="13" spans="1:14" ht="20.100000000000001" customHeight="1" x14ac:dyDescent="0.2">
      <c r="A13" s="3">
        <v>1</v>
      </c>
      <c r="B13" s="3" t="s">
        <v>8</v>
      </c>
      <c r="C13" s="35" t="s">
        <v>27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ht="20.100000000000001" customHeight="1" x14ac:dyDescent="0.2">
      <c r="A14" s="3">
        <v>2</v>
      </c>
      <c r="B14" s="3" t="s">
        <v>9</v>
      </c>
      <c r="C14" s="35" t="s">
        <v>28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 ht="20.100000000000001" customHeight="1" x14ac:dyDescent="0.2">
      <c r="A15" s="3">
        <v>3</v>
      </c>
      <c r="B15" s="3" t="s">
        <v>10</v>
      </c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</row>
    <row r="16" spans="1:14" ht="20.100000000000001" customHeight="1" x14ac:dyDescent="0.2">
      <c r="A16" s="3">
        <v>4</v>
      </c>
      <c r="B16" s="3" t="s">
        <v>11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20.100000000000001" customHeight="1" x14ac:dyDescent="0.2">
      <c r="A17" s="3">
        <v>5</v>
      </c>
      <c r="B17" s="3" t="s">
        <v>12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20.100000000000001" customHeight="1" x14ac:dyDescent="0.2">
      <c r="A18" s="3">
        <v>6</v>
      </c>
      <c r="B18" s="3" t="s">
        <v>13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ht="20.100000000000001" customHeight="1" x14ac:dyDescent="0.2">
      <c r="A19" s="3">
        <v>7</v>
      </c>
      <c r="B19" s="3" t="s">
        <v>6</v>
      </c>
      <c r="C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</row>
    <row r="20" spans="1:14" ht="76.5" customHeight="1" x14ac:dyDescent="0.2">
      <c r="A20" s="33" t="s">
        <v>14</v>
      </c>
      <c r="B20" s="33"/>
      <c r="C20" s="33"/>
      <c r="D20" s="5"/>
      <c r="E20" s="33" t="s">
        <v>17</v>
      </c>
      <c r="F20" s="33"/>
      <c r="G20" s="33"/>
      <c r="H20" s="33"/>
      <c r="I20" s="33"/>
      <c r="J20" s="33"/>
      <c r="K20" s="5"/>
      <c r="L20" s="5"/>
      <c r="M20" s="33" t="s">
        <v>15</v>
      </c>
      <c r="N20" s="33"/>
    </row>
  </sheetData>
  <mergeCells count="26">
    <mergeCell ref="A20:C20"/>
    <mergeCell ref="E20:J20"/>
    <mergeCell ref="M20:N20"/>
    <mergeCell ref="M4:M5"/>
    <mergeCell ref="N4:N5"/>
    <mergeCell ref="A12:N12"/>
    <mergeCell ref="C13:N13"/>
    <mergeCell ref="C14:N14"/>
    <mergeCell ref="C15:N15"/>
    <mergeCell ref="C16:N16"/>
    <mergeCell ref="C17:N17"/>
    <mergeCell ref="C18:N18"/>
    <mergeCell ref="C19:N19"/>
    <mergeCell ref="D6:D7"/>
    <mergeCell ref="H6:H7"/>
    <mergeCell ref="A1:N1"/>
    <mergeCell ref="A2:N2"/>
    <mergeCell ref="A3:N3"/>
    <mergeCell ref="A4:A5"/>
    <mergeCell ref="B4:B5"/>
    <mergeCell ref="C4:C5"/>
    <mergeCell ref="E4:E5"/>
    <mergeCell ref="G4:G5"/>
    <mergeCell ref="D4:D5"/>
    <mergeCell ref="H4:H5"/>
    <mergeCell ref="F4:F5"/>
  </mergeCells>
  <phoneticPr fontId="2" type="noConversion"/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2024-08-22T06:03:59Z</dcterms:modified>
</cp:coreProperties>
</file>