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740" tabRatio="807" firstSheet="1" activeTab="2"/>
  </bookViews>
  <sheets>
    <sheet name="KING" sheetId="22" state="veryHidden" r:id="rId1"/>
    <sheet name="Sheet1" sheetId="42" r:id="rId2"/>
    <sheet name="BOM清单成本核算" sheetId="4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1_?" localSheetId="2">#REF!</definedName>
    <definedName name="_1_?">#REF!</definedName>
    <definedName name="_2__123Graph_BCHART_5" localSheetId="2" hidden="1">#REF!</definedName>
    <definedName name="_2__123Graph_BCHART_5" hidden="1">#REF!</definedName>
    <definedName name="_3__123Graph_CCHART_5" localSheetId="2" hidden="1">#REF!</definedName>
    <definedName name="_3__123Graph_CCHART_5" hidden="1">#REF!</definedName>
    <definedName name="_4__123Graph_DCHART_5" localSheetId="2" hidden="1">#REF!</definedName>
    <definedName name="_4__123Graph_DCHART_5" hidden="1">#REF!</definedName>
    <definedName name="_5__123Graph_ECHART_5" localSheetId="2" hidden="1">#REF!</definedName>
    <definedName name="_5__123Graph_ECHART_5" hidden="1">#REF!</definedName>
    <definedName name="_6__123Graph_FCHART_5" localSheetId="2" hidden="1">#REF!</definedName>
    <definedName name="_6__123Graph_FCHART_5" hidden="1">#REF!</definedName>
    <definedName name="_7__123Graph_XCHART_5" localSheetId="2" hidden="1">#REF!</definedName>
    <definedName name="_7__123Graph_XCHART_5" hidden="1">#REF!</definedName>
    <definedName name="_8_0" localSheetId="2">'[1]2'!#REF!</definedName>
    <definedName name="_8_0">#REF!</definedName>
    <definedName name="_BAS11" localSheetId="2">#REF!</definedName>
    <definedName name="_BAS11">#REF!</definedName>
    <definedName name="_BAS12" localSheetId="2">#REF!</definedName>
    <definedName name="_BAS12">#REF!</definedName>
    <definedName name="_BAS13" localSheetId="2">#REF!</definedName>
    <definedName name="_BAS13">#REF!</definedName>
    <definedName name="_BAS14" localSheetId="2">#REF!</definedName>
    <definedName name="_BAS14">#REF!</definedName>
    <definedName name="_BAS21" localSheetId="2">#REF!</definedName>
    <definedName name="_BAS21">#REF!</definedName>
    <definedName name="_BAS22" localSheetId="2">#REF!</definedName>
    <definedName name="_BAS22">#REF!</definedName>
    <definedName name="_BAS23" localSheetId="2">#REF!</definedName>
    <definedName name="_BAS23">#REF!</definedName>
    <definedName name="_BAS24" localSheetId="2">#REF!</definedName>
    <definedName name="_BAS24">#REF!</definedName>
    <definedName name="_BAS31" localSheetId="2">#REF!</definedName>
    <definedName name="_BAS31">#REF!</definedName>
    <definedName name="_BAS32" localSheetId="2">#REF!</definedName>
    <definedName name="_BAS32">#REF!</definedName>
    <definedName name="_BAS33" localSheetId="2">#REF!</definedName>
    <definedName name="_BAS33">#REF!</definedName>
    <definedName name="_BAS34" localSheetId="2">#REF!</definedName>
    <definedName name="_BAS34">#REF!</definedName>
    <definedName name="_BSS1" localSheetId="2">#REF!</definedName>
    <definedName name="_BSS1">#REF!</definedName>
    <definedName name="_BSS2" localSheetId="2">#REF!</definedName>
    <definedName name="_BSS2">#REF!</definedName>
    <definedName name="_BSS3" localSheetId="2">#REF!</definedName>
    <definedName name="_BSS3">#REF!</definedName>
    <definedName name="_BSS4" localSheetId="2">#REF!</definedName>
    <definedName name="_BSS4">#REF!</definedName>
    <definedName name="_com2">'[2]Barwertberechnung (3)'!$AB$53</definedName>
    <definedName name="_xlnm._FilterDatabase" localSheetId="2" hidden="1">BOM清单成本核算!$A$10:$AD$10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F1756">[3]总表!#REF!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2" hidden="1">#REF!</definedName>
    <definedName name="_Sort" hidden="1">#REF!</definedName>
    <definedName name="※_추후_NAVA__PROJECT는__부품_">[4]기안!$A$43</definedName>
    <definedName name="a" localSheetId="2">#REF!</definedName>
    <definedName name="a">#REF!</definedName>
    <definedName name="abcd" localSheetId="2">#REF!</definedName>
    <definedName name="abcd">#REF!</definedName>
    <definedName name="Abzinsfaktor" localSheetId="2">#REF!</definedName>
    <definedName name="Abzinsfaktor">#REF!</definedName>
    <definedName name="AI" localSheetId="2">[5]신규DEP!#REF!</definedName>
    <definedName name="AI">#REF!</definedName>
    <definedName name="Auf_Abzinsungsfaktor" localSheetId="2">#REF!</definedName>
    <definedName name="Auf_Abzinsungsfaktor">#REF!</definedName>
    <definedName name="awc" localSheetId="2">#REF!</definedName>
    <definedName name="awc">#REF!</definedName>
    <definedName name="B" localSheetId="2">#REF!</definedName>
    <definedName name="B">#REF!</definedName>
    <definedName name="BB" localSheetId="2">#REF!</definedName>
    <definedName name="BB">#REF!</definedName>
    <definedName name="bc" localSheetId="2">#REF!</definedName>
    <definedName name="bc">#REF!</definedName>
    <definedName name="bild">[6]Import!$L$389:$L$485</definedName>
    <definedName name="blatt2" localSheetId="2">#REF!</definedName>
    <definedName name="blatt2">#REF!</definedName>
    <definedName name="CC" localSheetId="2">#REF!</definedName>
    <definedName name="CC">#REF!</definedName>
    <definedName name="CC.QQ" localSheetId="2">#REF!</definedName>
    <definedName name="CC.QQ">#REF!</definedName>
    <definedName name="change">[7]Reference!$A$31:$A$57</definedName>
    <definedName name="ck" localSheetId="2" hidden="1">#REF!</definedName>
    <definedName name="ck" hidden="1">#REF!</definedName>
    <definedName name="CKD" localSheetId="2">[8]Constant!#REF!</definedName>
    <definedName name="CKD">#REF!</definedName>
    <definedName name="code" localSheetId="2">#REF!</definedName>
    <definedName name="code">#REF!</definedName>
    <definedName name="Column" localSheetId="2">[9]Constant!#REF!</definedName>
    <definedName name="Column">#REF!</definedName>
    <definedName name="com">'[2]Vorbereitende Eingaben (Teil 1)'!$C$40</definedName>
    <definedName name="Cost" localSheetId="2">#REF!</definedName>
    <definedName name="Cost">#REF!</definedName>
    <definedName name="CZK" localSheetId="2">#REF!</definedName>
    <definedName name="CZK">#REF!</definedName>
    <definedName name="d" localSheetId="2">#REF!</definedName>
    <definedName name="d">#REF!</definedName>
    <definedName name="Database" localSheetId="2">#REF!</definedName>
    <definedName name="Database">#REF!</definedName>
    <definedName name="DATE">[10]총괄표!$C$2</definedName>
    <definedName name="DATEE" localSheetId="2">#REF!</definedName>
    <definedName name="DATEE">#REF!</definedName>
    <definedName name="Daten" localSheetId="2">#REF!</definedName>
    <definedName name="Daten">#REF!</definedName>
    <definedName name="DD" localSheetId="2">#REF!</definedName>
    <definedName name="DD">#REF!</definedName>
    <definedName name="DDATE" localSheetId="2">#REF!</definedName>
    <definedName name="DDATE">#REF!</definedName>
    <definedName name="DKDKFG8TBTB2RT" localSheetId="2">#REF!</definedName>
    <definedName name="DKDKFG8TBTB2RT">#REF!</definedName>
    <definedName name="DOL" localSheetId="2">#REF!</definedName>
    <definedName name="DOL">#REF!</definedName>
    <definedName name="DOLLAR" localSheetId="2">#REF!</definedName>
    <definedName name="DOLLAR">#REF!</definedName>
    <definedName name="DV_Cost_Tot">[11]Worksheet!$I$63</definedName>
    <definedName name="DV_Cost_Tot_Mkt">[11]Worksheet!$J$63</definedName>
    <definedName name="DV_Grand_Total" localSheetId="2">#REF!</definedName>
    <definedName name="DV_Grand_Total">#REF!</definedName>
    <definedName name="DV_Grand_Total_Mkt" localSheetId="2">#REF!</definedName>
    <definedName name="DV_Grand_Total_Mkt">#REF!</definedName>
    <definedName name="EE" localSheetId="2">#REF!</definedName>
    <definedName name="EE">#REF!</definedName>
    <definedName name="Eingabe" localSheetId="2">#REF!</definedName>
    <definedName name="Eingabe">#REF!</definedName>
    <definedName name="Eingabe2" localSheetId="2">#REF!</definedName>
    <definedName name="Eingabe2">#REF!</definedName>
    <definedName name="Eingabe3" localSheetId="2">#REF!</definedName>
    <definedName name="Eingabe3">#REF!</definedName>
    <definedName name="Eingabe4" localSheetId="2">#REF!</definedName>
    <definedName name="Eingabe4">#REF!</definedName>
    <definedName name="ENG_COOLG" localSheetId="2">'[12]DBL LPG시험'!#REF!</definedName>
    <definedName name="ENG_COOLG">#REF!</definedName>
    <definedName name="Eng_Supp_Dollars_Tot">[11]Worksheet!$G$8</definedName>
    <definedName name="Eng_Supp_Dollars_Tot_Mkt">[11]Worksheet!$H$8</definedName>
    <definedName name="ESP" localSheetId="2">#REF!</definedName>
    <definedName name="ESP">#REF!</definedName>
    <definedName name="ex" localSheetId="2">#REF!</definedName>
    <definedName name="ex">#REF!</definedName>
    <definedName name="FF" localSheetId="2">#REF!</definedName>
    <definedName name="FF">#REF!</definedName>
    <definedName name="FG12TBTB2RTDKDKGMLRT" localSheetId="2">[13]협조전!#REF!</definedName>
    <definedName name="FG12TBTB2RTDKDKGMLRT">#REF!</definedName>
    <definedName name="FG22TBTB3RTDKDKDK" localSheetId="2">[14]차수!#REF!</definedName>
    <definedName name="FG22TBTB3RTDKDKDK">#REF!</definedName>
    <definedName name="FGPRTBTB1RTDKDK" localSheetId="2">#REF!</definedName>
    <definedName name="FGPRTBTB1RTDKDK">#REF!</definedName>
    <definedName name="FGRKBS11TBTB3RTDKDK" localSheetId="2">[15]협조전!#REF!</definedName>
    <definedName name="FGRKBS11TBTB3RTDKDK">#REF!</definedName>
    <definedName name="fgRKBS8TBTB3RT" localSheetId="2">[15]협조전!#REF!</definedName>
    <definedName name="fgRKBS8TBTB3RT">#REF!</definedName>
    <definedName name="fgRKRKRKRKRKTBTB2RTDKDK" localSheetId="2">#REF!</definedName>
    <definedName name="fgRKRKRKRKRKTBTB2RTDKDK">#REF!</definedName>
    <definedName name="FGtbtbspspsprtdkdk" localSheetId="2">[16]BUS제원1!#REF!</definedName>
    <definedName name="FGtbtbspspsprtdkdk">#REF!</definedName>
    <definedName name="Fixture_Cost_Tot">[11]Worksheet!$O$13</definedName>
    <definedName name="FRF" localSheetId="2">#REF!</definedName>
    <definedName name="FRF">#REF!</definedName>
    <definedName name="FS_F_VW_01_34381_1__JV_FS_PRAESENTATIONEN_">[17]home!$B$6:$AN$6</definedName>
    <definedName name="FS_F_VW_01_34381_1__JV_FS_REC_SAVING_">[17]home!$B$4745:$M$4745</definedName>
    <definedName name="FS_F_VW_01_34381_1_1__V_FS_BAUSTUFE_VORGABEN_STK_">[17]home!$B$1449:$D$1449</definedName>
    <definedName name="FS_F_VW_01_34381_1_12869_VW__JV_FS_BIDDERS_">[17]home!$B$3073:$L$3073</definedName>
    <definedName name="FS_F_VW_01_34381_1_13030_VW__JV_FS_BIDDERS_">[17]home!$B$3047:$L$3047</definedName>
    <definedName name="FS_F_VW_01_34381_1_1331_BX__JV_FS_BIDDERS_">[17]home!$B$3068:$L$3068</definedName>
    <definedName name="FS_F_VW_01_34381_1_1433_BX__JV_FS_BIDDERS_">[17]home!$B$3060:$L$3060</definedName>
    <definedName name="FS_F_VW_01_34381_1_1440_VW__JV_FS_BIDDERS_">[17]home!$B$3038:$L$3038</definedName>
    <definedName name="FS_F_VW_01_34381_1_1441_BX__JV_FS_BIDDERS_">[17]home!$B$3062:$L$3062</definedName>
    <definedName name="FS_F_VW_01_34381_1_1480_BX__JV_FS_BIDDERS_">[17]home!$B$3077:$L$3077</definedName>
    <definedName name="FS_F_VW_01_34381_1_1553_BX__JV_FS_BIDDERS_">[17]home!$B$3040:$L$3040</definedName>
    <definedName name="FS_F_VW_01_34381_1_158__JV_FS_REC_LIEF_">[17]home!$B$4670:$P$4670</definedName>
    <definedName name="FS_F_VW_01_34381_1_158_1__JV_FS_BAUSTUFE_ANGEBOTE_WAE_">[17]home!$B$566:$E$566</definedName>
    <definedName name="FS_F_VW_01_34381_1_158_11__JV_FS_REC_">[17]home!$B$3479:$Q$3479</definedName>
    <definedName name="FS_F_VW_01_34381_1_158_2__JV_FS_BAUSTUFE_ANGEBOTE_WAE_">[17]home!$B$567:$E$567</definedName>
    <definedName name="FS_F_VW_01_34381_1_158_28__JV_FS_REC_">[17]home!$B$3480:$Q$3480</definedName>
    <definedName name="FS_F_VW_01_34381_1_158_37__JV_FS_REC_">[17]home!$B$3481:$Q$3481</definedName>
    <definedName name="FS_F_VW_01_34381_1_158_46__JV_FS_REC_">[17]home!$B$3482:$Q$3482</definedName>
    <definedName name="FS_F_VW_01_34381_1_158_68__JV_FS_REC_">[17]home!$B$3483:$Q$3483</definedName>
    <definedName name="FS_F_VW_01_34381_1_158_VW__JV_FS_BIDDERS_">[17]home!$B$3052:$L$3052</definedName>
    <definedName name="FS_F_VW_01_34381_1_160_ST__JV_FS_BIDDERS_">[17]home!$B$3035:$L$3035</definedName>
    <definedName name="FS_F_VW_01_34381_1_161_BX__JV_FS_BIDDERS_">[17]home!$B$3075:$L$3075</definedName>
    <definedName name="FS_F_VW_01_34381_1_18245_MX__JV_FS_BIDDERS_">[17]home!$B$3058:$L$3058</definedName>
    <definedName name="FS_F_VW_01_34381_1_183_VW__JV_FS_BIDDERS_">[17]home!$B$3042:$L$3042</definedName>
    <definedName name="FS_F_VW_01_34381_1_1892_RR__JV_FS_BIDDERS_">[17]home!$B$3037:$L$3037</definedName>
    <definedName name="FS_F_VW_01_34381_1_19745_RR__JV_FS_BIDDERS_">[17]home!$B$3066:$L$3066</definedName>
    <definedName name="FS_F_VW_01_34381_1_2__V_FS_BAUSTUFE_VORGABEN_STK_">[17]home!$B$1450:$D$1450</definedName>
    <definedName name="FS_F_VW_01_34381_1_20477_MX__JV_FS_BIDDERS_">[17]home!$B$3065:$L$3065</definedName>
    <definedName name="FS_F_VW_01_34381_1_2147_IT__JV_FS_BIDDERS_">[17]home!$B$3046:$L$3046</definedName>
    <definedName name="FS_F_VW_01_34381_1_2149_IT__JV_FS_BIDDERS_">[17]home!$B$3071:$L$3071</definedName>
    <definedName name="FS_F_VW_01_34381_1_2278_AU__JV_FS_BIDDERS_">[17]home!$B$3067:$L$3067</definedName>
    <definedName name="FS_F_VW_01_34381_1_22805_VW__JV_FS_BIDDERS_">[17]home!$B$3057:$L$3057</definedName>
    <definedName name="FS_F_VW_01_34381_1_2363_AU__JV_FS_BIDDERS_">[17]home!$B$3053:$L$3053</definedName>
    <definedName name="FS_F_VW_01_34381_1_2365_AU__JV_FS_BIDDERS_">[17]home!$B$3043:$L$3043</definedName>
    <definedName name="FS_F_VW_01_34381_1_24968_US__JV_FS_BIDDERS_">[17]home!$B$3048:$L$3048</definedName>
    <definedName name="FS_F_VW_01_34381_1_24969_US__JV_FS_BIDDERS_">[17]home!$B$3069:$L$3069</definedName>
    <definedName name="FS_F_VW_01_34381_1_2609_RR__JV_FS_BIDDERS_">[17]home!$B$3059:$L$3059</definedName>
    <definedName name="FS_F_VW_01_34381_1_2631_US__JV_FS_BIDDERS_">[17]home!$B$3061:$L$3061</definedName>
    <definedName name="FS_F_VW_01_34381_1_28227_MX__JV_FS_BIDDERS_">[17]home!$B$3036:$L$3036</definedName>
    <definedName name="FS_F_VW_01_34381_1_28228_MX__JV_FS_BIDDERS_">[17]home!$B$3072:$L$3072</definedName>
    <definedName name="FS_F_VW_01_34381_1_2952_US__JV_FS_BIDDERS_">[17]home!$B$3044:$L$3044</definedName>
    <definedName name="FS_F_VW_01_34381_1_3243_VW__JV_FS_BIDDERS_">[17]home!$B$3054:$L$3054</definedName>
    <definedName name="FS_F_VW_01_34381_1_3437_VW__JV_FS_BIDDERS_">[17]home!$B$3050:$L$3050</definedName>
    <definedName name="FS_F_VW_01_34381_1_35166_ST__JV_FS_BIDDERS_">[17]home!$B$3070:$L$3070</definedName>
    <definedName name="FS_F_VW_01_34381_1_4_ST__JV_FS_BIDDERS_">[17]home!$B$3056:$L$3056</definedName>
    <definedName name="FS_F_VW_01_34381_1_42007_SK__JV_FS_BIDDERS_">[17]home!$B$3051:$L$3051</definedName>
    <definedName name="FS_F_VW_01_34381_1_5553_MX__JV_FS_BIDDERS_">[17]home!$B$3055:$L$3055</definedName>
    <definedName name="FS_F_VW_01_34381_1_626_SK__JV_FS_BIDDERS_">[17]home!$B$3063:$L$3063</definedName>
    <definedName name="FS_F_VW_01_34381_1_627_SK__JV_FS_BIDDERS_">[17]home!$B$3034:$L$3034</definedName>
    <definedName name="FS_F_VW_01_34381_1_6588_BX__JV_FS_BIDDERS_">[17]home!$B$3074:$L$3074</definedName>
    <definedName name="FS_F_VW_01_34381_1_6626_ST__JV_FS_BIDDERS_">[17]home!$B$3064:$L$3064</definedName>
    <definedName name="FS_F_VW_01_34381_1_6995_US__JV_FS_BIDDERS_">[17]home!$B$3041:$L$3041</definedName>
    <definedName name="FS_F_VW_01_34381_1_7591_US__JV_FS_BIDDERS_">[17]home!$B$3039:$L$3039</definedName>
    <definedName name="FS_F_VW_01_34381_10__JV_FS_PRAESENTATIONEN_">[17]home!$B$15:$AN$15</definedName>
    <definedName name="FS_F_VW_01_34381_10__JV_FS_REC_SAVING_">[17]home!$B$4754:$M$4754</definedName>
    <definedName name="FS_F_VW_01_34381_10_1__V_FS_BAUSTUFE_VORGABEN_STK_">[17]home!$B$1467:$D$1467</definedName>
    <definedName name="FS_F_VW_01_34381_10_158__JV_FS_REC_LIEF_">[17]home!$B$4733:$P$4733</definedName>
    <definedName name="FS_F_VW_01_34381_10_158_1__JV_FS_BAUSTUFE_ANGEBOTE_WAE_">[17]home!$B$1358:$E$1358</definedName>
    <definedName name="FS_F_VW_01_34381_10_158_2__JV_FS_BAUSTUFE_ANGEBOTE_WAE_">[17]home!$B$1359:$E$1359</definedName>
    <definedName name="FS_F_VW_01_34381_10_158_37__JV_FS_REC_">[17]home!$B$4639:$Q$4639</definedName>
    <definedName name="FS_F_VW_01_34381_10_2__V_FS_BAUSTUFE_VORGABEN_STK_">[17]home!$B$1468:$D$1468</definedName>
    <definedName name="FS_F_VW_01_34381_2__JV_FS_PRAESENTATIONEN_">[17]home!$B$7:$AN$7</definedName>
    <definedName name="FS_F_VW_01_34381_2__JV_FS_REC_SAVING_">[17]home!$B$4746:$M$4746</definedName>
    <definedName name="FS_F_VW_01_34381_2_1__V_FS_BAUSTUFE_VORGABEN_STK_">[17]home!$B$1451:$D$1451</definedName>
    <definedName name="FS_F_VW_01_34381_2_158__JV_FS_REC_LIEF_">[17]home!$B$4677:$P$4677</definedName>
    <definedName name="FS_F_VW_01_34381_2_158_1__JV_FS_BAUSTUFE_ANGEBOTE_WAE_">[17]home!$B$654:$E$654</definedName>
    <definedName name="FS_F_VW_01_34381_2_158_11__JV_FS_REC_">[17]home!$B$3604:$Q$3604</definedName>
    <definedName name="FS_F_VW_01_34381_2_158_2__JV_FS_BAUSTUFE_ANGEBOTE_WAE_">[17]home!$B$655:$E$655</definedName>
    <definedName name="FS_F_VW_01_34381_2_158_28__JV_FS_REC_">[17]home!$B$3605:$Q$3605</definedName>
    <definedName name="FS_F_VW_01_34381_2_158_37__JV_FS_REC_">[17]home!$B$3606:$Q$3606</definedName>
    <definedName name="FS_F_VW_01_34381_2_158_46__JV_FS_REC_">[17]home!$B$3607:$Q$3607</definedName>
    <definedName name="FS_F_VW_01_34381_2_158_68__JV_FS_REC_">[17]home!$B$3608:$Q$3608</definedName>
    <definedName name="FS_F_VW_01_34381_2_2__V_FS_BAUSTUFE_VORGABEN_STK_">[17]home!$B$1452:$D$1452</definedName>
    <definedName name="FS_F_VW_01_34381_3__JV_FS_PRAESENTATIONEN_">[17]home!$B$8:$AN$8</definedName>
    <definedName name="FS_F_VW_01_34381_3__JV_FS_REC_SAVING_">[17]home!$B$4747:$M$4747</definedName>
    <definedName name="FS_F_VW_01_34381_3_1__V_FS_BAUSTUFE_VORGABEN_STK_">[17]home!$B$1453:$D$1453</definedName>
    <definedName name="FS_F_VW_01_34381_3_158__JV_FS_REC_LIEF_">[17]home!$B$4684:$P$4684</definedName>
    <definedName name="FS_F_VW_01_34381_3_158_1__JV_FS_BAUSTUFE_ANGEBOTE_WAE_">[17]home!$B$742:$E$742</definedName>
    <definedName name="FS_F_VW_01_34381_3_158_11__JV_FS_REC_">[17]home!$B$3729:$Q$3729</definedName>
    <definedName name="FS_F_VW_01_34381_3_158_2__JV_FS_BAUSTUFE_ANGEBOTE_WAE_">[17]home!$B$743:$E$743</definedName>
    <definedName name="FS_F_VW_01_34381_3_158_28__JV_FS_REC_">[17]home!$B$3730:$Q$3730</definedName>
    <definedName name="FS_F_VW_01_34381_3_158_37__JV_FS_REC_">[17]home!$B$3731:$Q$3731</definedName>
    <definedName name="FS_F_VW_01_34381_3_158_46__JV_FS_REC_">[17]home!$B$3732:$Q$3732</definedName>
    <definedName name="FS_F_VW_01_34381_3_158_68__JV_FS_REC_">[17]home!$B$3733:$Q$3733</definedName>
    <definedName name="FS_F_VW_01_34381_3_2__V_FS_BAUSTUFE_VORGABEN_STK_">[17]home!$B$1454:$D$1454</definedName>
    <definedName name="FS_F_VW_01_34381_4__JV_FS_PRAESENTATIONEN_">[17]home!$B$9:$AN$9</definedName>
    <definedName name="FS_F_VW_01_34381_4__JV_FS_REC_SAVING_">[17]home!$B$4748:$M$4748</definedName>
    <definedName name="FS_F_VW_01_34381_4_1__V_FS_BAUSTUFE_VORGABEN_STK_">[17]home!$B$1455:$D$1455</definedName>
    <definedName name="FS_F_VW_01_34381_4_158__JV_FS_REC_LIEF_">[17]home!$B$4691:$P$4691</definedName>
    <definedName name="FS_F_VW_01_34381_4_158_1__JV_FS_BAUSTUFE_ANGEBOTE_WAE_">[17]home!$B$830:$E$830</definedName>
    <definedName name="FS_F_VW_01_34381_4_158_11__JV_FS_REC_">[17]home!$B$3859:$Q$3859</definedName>
    <definedName name="FS_F_VW_01_34381_4_158_2__JV_FS_BAUSTUFE_ANGEBOTE_WAE_">[17]home!$B$831:$E$831</definedName>
    <definedName name="FS_F_VW_01_34381_4_158_28__JV_FS_REC_">[17]home!$B$3860:$Q$3860</definedName>
    <definedName name="FS_F_VW_01_34381_4_158_37__JV_FS_REC_">[17]home!$B$3861:$Q$3861</definedName>
    <definedName name="FS_F_VW_01_34381_4_158_46__JV_FS_REC_">[17]home!$B$3862:$Q$3862</definedName>
    <definedName name="FS_F_VW_01_34381_4_158_68__JV_FS_REC_">[17]home!$B$3863:$Q$3863</definedName>
    <definedName name="FS_F_VW_01_34381_4_2__V_FS_BAUSTUFE_VORGABEN_STK_">[17]home!$B$1456:$D$1456</definedName>
    <definedName name="FS_F_VW_01_34381_5__JV_FS_PRAESENTATIONEN_">[17]home!$B$10:$AN$10</definedName>
    <definedName name="FS_F_VW_01_34381_5__JV_FS_REC_SAVING_">[17]home!$B$4749:$M$4749</definedName>
    <definedName name="FS_F_VW_01_34381_5_1__V_FS_BAUSTUFE_VORGABEN_STK_">[17]home!$B$1457:$D$1457</definedName>
    <definedName name="FS_F_VW_01_34381_5_158__JV_FS_REC_LIEF_">[17]home!$B$4698:$P$4698</definedName>
    <definedName name="FS_F_VW_01_34381_5_158_1__JV_FS_BAUSTUFE_ANGEBOTE_WAE_">[17]home!$B$918:$E$918</definedName>
    <definedName name="FS_F_VW_01_34381_5_158_11__JV_FS_REC_">[17]home!$B$3989:$Q$3989</definedName>
    <definedName name="FS_F_VW_01_34381_5_158_2__JV_FS_BAUSTUFE_ANGEBOTE_WAE_">[17]home!$B$919:$E$919</definedName>
    <definedName name="FS_F_VW_01_34381_5_158_28__JV_FS_REC_">[17]home!$B$3990:$Q$3990</definedName>
    <definedName name="FS_F_VW_01_34381_5_158_37__JV_FS_REC_">[17]home!$B$3991:$Q$3991</definedName>
    <definedName name="FS_F_VW_01_34381_5_158_46__JV_FS_REC_">[17]home!$B$3992:$Q$3992</definedName>
    <definedName name="FS_F_VW_01_34381_5_158_68__JV_FS_REC_">[17]home!$B$3993:$Q$3993</definedName>
    <definedName name="FS_F_VW_01_34381_5_2__V_FS_BAUSTUFE_VORGABEN_STK_">[17]home!$B$1458:$D$1458</definedName>
    <definedName name="FS_F_VW_01_34381_6__JV_FS_PRAESENTATIONEN_">[17]home!$B$11:$AN$11</definedName>
    <definedName name="FS_F_VW_01_34381_6__JV_FS_REC_SAVING_">[17]home!$B$4750:$M$4750</definedName>
    <definedName name="FS_F_VW_01_34381_6_1__V_FS_BAUSTUFE_VORGABEN_STK_">[17]home!$B$1459:$D$1459</definedName>
    <definedName name="FS_F_VW_01_34381_6_158__JV_FS_REC_LIEF_">[17]home!$B$4705:$P$4705</definedName>
    <definedName name="FS_F_VW_01_34381_6_158_1__JV_FS_BAUSTUFE_ANGEBOTE_WAE_">[17]home!$B$1006:$E$1006</definedName>
    <definedName name="FS_F_VW_01_34381_6_158_11__JV_FS_REC_">[17]home!$B$4119:$Q$4119</definedName>
    <definedName name="FS_F_VW_01_34381_6_158_2__JV_FS_BAUSTUFE_ANGEBOTE_WAE_">[17]home!$B$1007:$E$1007</definedName>
    <definedName name="FS_F_VW_01_34381_6_158_28__JV_FS_REC_">[17]home!$B$4120:$Q$4120</definedName>
    <definedName name="FS_F_VW_01_34381_6_158_37__JV_FS_REC_">[17]home!$B$4121:$Q$4121</definedName>
    <definedName name="FS_F_VW_01_34381_6_158_46__JV_FS_REC_">[17]home!$B$4122:$Q$4122</definedName>
    <definedName name="FS_F_VW_01_34381_6_158_68__JV_FS_REC_">[17]home!$B$4123:$Q$4123</definedName>
    <definedName name="FS_F_VW_01_34381_6_2__V_FS_BAUSTUFE_VORGABEN_STK_">[17]home!$B$1460:$D$1460</definedName>
    <definedName name="FS_F_VW_01_34381_7__JV_FS_PRAESENTATIONEN_">[17]home!$B$12:$AN$12</definedName>
    <definedName name="FS_F_VW_01_34381_7__JV_FS_REC_SAVING_">[17]home!$B$4751:$M$4751</definedName>
    <definedName name="FS_F_VW_01_34381_7_1__V_FS_BAUSTUFE_VORGABEN_STK_">[17]home!$B$1461:$D$1461</definedName>
    <definedName name="FS_F_VW_01_34381_7_158__JV_FS_REC_LIEF_">[17]home!$B$4712:$P$4712</definedName>
    <definedName name="FS_F_VW_01_34381_7_158_1__JV_FS_BAUSTUFE_ANGEBOTE_WAE_">[17]home!$B$1094:$E$1094</definedName>
    <definedName name="FS_F_VW_01_34381_7_158_11__JV_FS_REC_">[17]home!$B$4249:$Q$4249</definedName>
    <definedName name="FS_F_VW_01_34381_7_158_2__JV_FS_BAUSTUFE_ANGEBOTE_WAE_">[17]home!$B$1095:$E$1095</definedName>
    <definedName name="FS_F_VW_01_34381_7_158_28__JV_FS_REC_">[17]home!$B$4250:$Q$4250</definedName>
    <definedName name="FS_F_VW_01_34381_7_158_37__JV_FS_REC_">[17]home!$B$4251:$Q$4251</definedName>
    <definedName name="FS_F_VW_01_34381_7_158_46__JV_FS_REC_">[17]home!$B$4252:$Q$4252</definedName>
    <definedName name="FS_F_VW_01_34381_7_158_68__JV_FS_REC_">[17]home!$B$4253:$Q$4253</definedName>
    <definedName name="FS_F_VW_01_34381_7_2__V_FS_BAUSTUFE_VORGABEN_STK_">[17]home!$B$1462:$D$1462</definedName>
    <definedName name="FS_F_VW_01_34381_8__JV_FS_PRAESENTATIONEN_">[17]home!$B$13:$AN$13</definedName>
    <definedName name="FS_F_VW_01_34381_8__JV_FS_REC_SAVING_">[17]home!$B$4752:$M$4752</definedName>
    <definedName name="FS_F_VW_01_34381_8_1__V_FS_BAUSTUFE_VORGABEN_STK_">[17]home!$B$1463:$D$1463</definedName>
    <definedName name="FS_F_VW_01_34381_8_158__JV_FS_REC_LIEF_">[17]home!$B$4719:$P$4719</definedName>
    <definedName name="FS_F_VW_01_34381_8_158_1__JV_FS_BAUSTUFE_ANGEBOTE_WAE_">[17]home!$B$1182:$E$1182</definedName>
    <definedName name="FS_F_VW_01_34381_8_158_11__JV_FS_REC_">[17]home!$B$4379:$Q$4379</definedName>
    <definedName name="FS_F_VW_01_34381_8_158_2__JV_FS_BAUSTUFE_ANGEBOTE_WAE_">[17]home!$B$1183:$E$1183</definedName>
    <definedName name="FS_F_VW_01_34381_8_158_28__JV_FS_REC_">[17]home!$B$4380:$Q$4380</definedName>
    <definedName name="FS_F_VW_01_34381_8_158_37__JV_FS_REC_">[17]home!$B$4381:$Q$4381</definedName>
    <definedName name="FS_F_VW_01_34381_8_158_46__JV_FS_REC_">[17]home!$B$4382:$Q$4382</definedName>
    <definedName name="FS_F_VW_01_34381_8_158_68__JV_FS_REC_">[17]home!$B$4383:$Q$4383</definedName>
    <definedName name="FS_F_VW_01_34381_8_2__V_FS_BAUSTUFE_VORGABEN_STK_">[17]home!$B$1464:$D$1464</definedName>
    <definedName name="FS_F_VW_01_34381_9__JV_FS_PRAESENTATIONEN_">[17]home!$B$14:$AN$14</definedName>
    <definedName name="FS_F_VW_01_34381_9__JV_FS_REC_SAVING_">[17]home!$B$4753:$M$4753</definedName>
    <definedName name="FS_F_VW_01_34381_9_1__V_FS_BAUSTUFE_VORGABEN_STK_">[17]home!$B$1465:$D$1465</definedName>
    <definedName name="FS_F_VW_01_34381_9_158__JV_FS_REC_LIEF_">[17]home!$B$4726:$P$4726</definedName>
    <definedName name="FS_F_VW_01_34381_9_158_1__JV_FS_BAUSTUFE_ANGEBOTE_WAE_">[17]home!$B$1270:$E$1270</definedName>
    <definedName name="FS_F_VW_01_34381_9_158_11__JV_FS_REC_">[17]home!$B$4509:$Q$4509</definedName>
    <definedName name="FS_F_VW_01_34381_9_158_2__JV_FS_BAUSTUFE_ANGEBOTE_WAE_">[17]home!$B$1271:$E$1271</definedName>
    <definedName name="FS_F_VW_01_34381_9_158_28__JV_FS_REC_">[17]home!$B$4510:$Q$4510</definedName>
    <definedName name="FS_F_VW_01_34381_9_158_37__JV_FS_REC_">[17]home!$B$4511:$Q$4511</definedName>
    <definedName name="FS_F_VW_01_34381_9_158_46__JV_FS_REC_">[17]home!$B$4512:$Q$4512</definedName>
    <definedName name="FS_F_VW_01_34381_9_158_68__JV_FS_REC_">[17]home!$B$4513:$Q$4513</definedName>
    <definedName name="FS_F_VW_01_34381_9_2__V_FS_BAUSTUFE_VORGABEN_STK_">[17]home!$B$1466:$D$1466</definedName>
    <definedName name="FS_F_VW_01_35097_1__FS_NEUTEILE_">[18]Import!$B$145:$D$145</definedName>
    <definedName name="FS_F_VW_01_35097_1__JV_FS_PRAESENTATIONEN_">[18]Import!$B$6:$AN$6</definedName>
    <definedName name="FS_F_VW_01_35097_1_1__V_FS_BAUSTUFE_VORGABEN_STK_">[18]Import!$B$433:$D$433</definedName>
    <definedName name="FS_F_VW_01_35097_1_11__JV_FS_BEDARFE_">[18]Import!$B$120:$E$120</definedName>
    <definedName name="FS_F_VW_01_35097_1_11_13030__JV_FS_BEDARFE_PREISE_QUOTE_">[18]Import!$B$16:$L$16</definedName>
    <definedName name="FS_F_VW_01_35097_1_11_20328__JV_FS_BEDARFE_PREISE_QUOTE_">[18]Import!$B$17:$L$17</definedName>
    <definedName name="FS_F_VW_01_35097_1_11_29344__JV_FS_BEDARFE_PREISE_QUOTE_">[18]Import!$B$18:$L$18</definedName>
    <definedName name="FS_F_VW_01_35097_1_11_2979__JV_FS_BEDARFE_PREISE_QUOTE_">[18]Import!$B$15:$L$15</definedName>
    <definedName name="FS_F_VW_01_35097_1_11_43249__JV_FS_BEDARFE_PREISE_QUOTE_">[18]Import!$B$19:$L$19</definedName>
    <definedName name="FS_F_VW_01_35097_1_11330__JV_FS_RV_AVG_PROTODATA_">[18]Import!$B$455:$E$455</definedName>
    <definedName name="FS_F_VW_01_35097_1_11330_1__JV_FS_BAUSTUFE_ANGEBOTE_WAE_">[18]Import!$B$222:$E$222</definedName>
    <definedName name="FS_F_VW_01_35097_1_11330_11__JV_FS_REC_">[18]Import!$B$1014:$Q$1014</definedName>
    <definedName name="FS_F_VW_01_35097_1_11330_2__JV_FS_BAUSTUFE_ANGEBOTE_WAE_">[18]Import!$B$223:$E$223</definedName>
    <definedName name="FS_F_VW_01_35097_1_11330_28__JV_FS_REC_">[18]Import!$B$1015:$Q$1015</definedName>
    <definedName name="FS_F_VW_01_35097_1_11330_37__JV_FS_REC_">[18]Import!$B$1016:$Q$1016</definedName>
    <definedName name="FS_F_VW_01_35097_1_11330_46__JV_FS_REC_">[18]Import!$B$1017:$Q$1017</definedName>
    <definedName name="FS_F_VW_01_35097_1_11330_68__JV_FS_REC_">[18]Import!$B$1018:$Q$1018</definedName>
    <definedName name="FS_F_VW_01_35097_1_11330_BR__JV_FS_BIDDERS_">[18]Import!$B$875:$L$875</definedName>
    <definedName name="FS_F_VW_01_35097_1_11330_EUR__JV_FS_PR_EX_RATES_DATUM_REC_">[18]Import!$B$764:$F$764</definedName>
    <definedName name="FS_F_VW_01_35097_1_11451__JV_FS_RV_AVG_PROTODATA_">[18]Import!$B$456:$E$456</definedName>
    <definedName name="FS_F_VW_01_35097_1_11451_1__JV_FS_BAUSTUFE_ANGEBOTE_WAE_">[18]Import!$B$224:$E$224</definedName>
    <definedName name="FS_F_VW_01_35097_1_11451_2__JV_FS_BAUSTUFE_ANGEBOTE_WAE_">[18]Import!$B$225:$E$225</definedName>
    <definedName name="FS_F_VW_01_35097_1_11451_BR__JV_FS_BIDDERS_">[18]Import!$B$882:$L$882</definedName>
    <definedName name="FS_F_VW_01_35097_1_11451_EUR__JV_FS_PR_EX_RATES_DATUM_REC_">[18]Import!$B$765:$F$765</definedName>
    <definedName name="FS_F_VW_01_35097_1_13030__JV_FS_ANGEBOTSUEBERSICHT_">[18]Import!$B$154:$D$154</definedName>
    <definedName name="FS_F_VW_01_35097_1_13030__JV_FS_AVG_PRICE_">[18]Import!$B$180:$F$180</definedName>
    <definedName name="FS_F_VW_01_35097_1_13030__JV_FS_BWERTSHEET_">[18]Import!$B$614:$AH$614</definedName>
    <definedName name="FS_F_VW_01_35097_1_13030__JV_FS_COMPARISON_">[18]Import!$B$564:$S$564</definedName>
    <definedName name="FS_F_VW_01_35097_1_13030__JV_FS_REC_LIEF_">[18]Import!$B$1295:$P$1295</definedName>
    <definedName name="FS_F_VW_01_35097_1_13030__JV_FS_RV_AVG_PROTODATA_">[18]Import!$B$457:$E$457</definedName>
    <definedName name="FS_F_VW_01_35097_1_13030__JV_FS_RV_LTERM_PNACHLASS_">[18]Import!$B$589:$X$589</definedName>
    <definedName name="FS_F_VW_01_35097_1_13030_1__JV_FS_BAUSTUFE_ANGEBOTE_WAE_">[18]Import!$B$226:$E$226</definedName>
    <definedName name="FS_F_VW_01_35097_1_13030_11__JV_FS_REC_">[18]Import!$B$1019:$Q$1019</definedName>
    <definedName name="FS_F_VW_01_35097_1_13030_2__JV_FS_BAUSTUFE_ANGEBOTE_WAE_">[18]Import!$B$227:$E$227</definedName>
    <definedName name="FS_F_VW_01_35097_1_13030_28__JV_FS_REC_">[18]Import!$B$1020:$Q$1020</definedName>
    <definedName name="FS_F_VW_01_35097_1_13030_37__JV_FS_REC_">[18]Import!$B$1021:$Q$1021</definedName>
    <definedName name="FS_F_VW_01_35097_1_13030_46__JV_FS_REC_">[18]Import!$B$1022:$Q$1022</definedName>
    <definedName name="FS_F_VW_01_35097_1_13030_68__JV_FS_REC_">[18]Import!$B$1023:$Q$1023</definedName>
    <definedName name="FS_F_VW_01_35097_1_13030_EUR__JV_FS_PR_EX_RATES_DATUM_REC_">[18]Import!$B$766:$F$766</definedName>
    <definedName name="FS_F_VW_01_35097_1_13030_VW__JV_FS_BIDDERS_">[18]Import!$B$873:$L$873</definedName>
    <definedName name="FS_F_VW_01_35097_1_1328__JV_FS_RV_AVG_PROTODATA_">[18]Import!$B$448:$E$448</definedName>
    <definedName name="FS_F_VW_01_35097_1_1328_1__JV_FS_BAUSTUFE_ANGEBOTE_WAE_">[18]Import!$B$208:$E$208</definedName>
    <definedName name="FS_F_VW_01_35097_1_1328_2__JV_FS_BAUSTUFE_ANGEBOTE_WAE_">[18]Import!$B$209:$E$209</definedName>
    <definedName name="FS_F_VW_01_35097_1_1328_BX__JV_FS_BIDDERS_">[18]Import!$B$885:$L$885</definedName>
    <definedName name="FS_F_VW_01_35097_1_1328_EUR__JV_FS_PR_EX_RATES_DATUM_REC_">[18]Import!$B$757:$F$757</definedName>
    <definedName name="FS_F_VW_01_35097_1_1462__JV_FS_RV_AVG_PROTODATA_">[18]Import!$B$449:$E$449</definedName>
    <definedName name="FS_F_VW_01_35097_1_1462_1__JV_FS_BAUSTUFE_ANGEBOTE_WAE_">[18]Import!$B$210:$E$210</definedName>
    <definedName name="FS_F_VW_01_35097_1_1462_11__JV_FS_REC_">[18]Import!$B$994:$Q$994</definedName>
    <definedName name="FS_F_VW_01_35097_1_1462_2__JV_FS_BAUSTUFE_ANGEBOTE_WAE_">[18]Import!$B$211:$E$211</definedName>
    <definedName name="FS_F_VW_01_35097_1_1462_28__JV_FS_REC_">[18]Import!$B$995:$Q$995</definedName>
    <definedName name="FS_F_VW_01_35097_1_1462_37__JV_FS_REC_">[18]Import!$B$996:$Q$996</definedName>
    <definedName name="FS_F_VW_01_35097_1_1462_46__JV_FS_REC_">[18]Import!$B$997:$Q$997</definedName>
    <definedName name="FS_F_VW_01_35097_1_1462_68__JV_FS_REC_">[18]Import!$B$998:$Q$998</definedName>
    <definedName name="FS_F_VW_01_35097_1_1462_BX__JV_FS_BIDDERS_">[18]Import!$B$881:$L$881</definedName>
    <definedName name="FS_F_VW_01_35097_1_1462_EUR__JV_FS_PR_EX_RATES_DATUM_REC_">[18]Import!$B$758:$F$758</definedName>
    <definedName name="FS_F_VW_01_35097_1_15245__JV_FS_RV_AVG_PROTODATA_">[18]Import!$B$458:$E$458</definedName>
    <definedName name="FS_F_VW_01_35097_1_15245_1__JV_FS_BAUSTUFE_ANGEBOTE_WAE_">[18]Import!$B$228:$E$228</definedName>
    <definedName name="FS_F_VW_01_35097_1_15245_2__JV_FS_BAUSTUFE_ANGEBOTE_WAE_">[18]Import!$B$229:$E$229</definedName>
    <definedName name="FS_F_VW_01_35097_1_15245_EUR__JV_FS_PR_EX_RATES_DATUM_REC_">[18]Import!$B$767:$F$767</definedName>
    <definedName name="FS_F_VW_01_35097_1_15245_SK__JV_FS_BIDDERS_">[18]Import!$B$877:$L$877</definedName>
    <definedName name="FS_F_VW_01_35097_1_159__JV_FS_RV_AVG_PROTODATA_">[18]Import!$B$446:$E$446</definedName>
    <definedName name="FS_F_VW_01_35097_1_159_1__JV_FS_BAUSTUFE_ANGEBOTE_WAE_">[18]Import!$B$204:$E$204</definedName>
    <definedName name="FS_F_VW_01_35097_1_159_11__JV_FS_REC_">[18]Import!$B$989:$Q$989</definedName>
    <definedName name="FS_F_VW_01_35097_1_159_2__JV_FS_BAUSTUFE_ANGEBOTE_WAE_">[18]Import!$B$205:$E$205</definedName>
    <definedName name="FS_F_VW_01_35097_1_159_28__JV_FS_REC_">[18]Import!$B$990:$Q$990</definedName>
    <definedName name="FS_F_VW_01_35097_1_159_37__JV_FS_REC_">[18]Import!$B$991:$Q$991</definedName>
    <definedName name="FS_F_VW_01_35097_1_159_46__JV_FS_REC_">[18]Import!$B$992:$Q$992</definedName>
    <definedName name="FS_F_VW_01_35097_1_159_68__JV_FS_REC_">[18]Import!$B$993:$Q$993</definedName>
    <definedName name="FS_F_VW_01_35097_1_159_EUR__JV_FS_PR_EX_RATES_DATUM_REC_">[18]Import!$B$755:$F$755</definedName>
    <definedName name="FS_F_VW_01_35097_1_159_ST__JV_FS_BIDDERS_">[18]Import!$B$891:$L$891</definedName>
    <definedName name="FS_F_VW_01_35097_1_18244__JV_FS_RV_AVG_PROTODATA_">[18]Import!$B$459:$E$459</definedName>
    <definedName name="FS_F_VW_01_35097_1_18244_1__JV_FS_BAUSTUFE_ANGEBOTE_WAE_">[18]Import!$B$230:$E$230</definedName>
    <definedName name="FS_F_VW_01_35097_1_18244_2__JV_FS_BAUSTUFE_ANGEBOTE_WAE_">[18]Import!$B$231:$E$231</definedName>
    <definedName name="FS_F_VW_01_35097_1_18244_EUR__JV_FS_PR_EX_RATES_DATUM_REC_">[18]Import!$B$768:$F$768</definedName>
    <definedName name="FS_F_VW_01_35097_1_18244_MX__JV_FS_BIDDERS_">[18]Import!$B$884:$L$884</definedName>
    <definedName name="FS_F_VW_01_35097_1_18245__JV_FS_RV_AVG_PROTODATA_">[18]Import!$B$460:$E$460</definedName>
    <definedName name="FS_F_VW_01_35097_1_18245_1__JV_FS_BAUSTUFE_ANGEBOTE_WAE_">[18]Import!$B$232:$E$232</definedName>
    <definedName name="FS_F_VW_01_35097_1_18245_2__JV_FS_BAUSTUFE_ANGEBOTE_WAE_">[18]Import!$B$233:$E$233</definedName>
    <definedName name="FS_F_VW_01_35097_1_18245_EUR__JV_FS_PR_EX_RATES_DATUM_REC_">[18]Import!$B$769:$F$769</definedName>
    <definedName name="FS_F_VW_01_35097_1_18245_MX__JV_FS_BIDDERS_">[18]Import!$B$887:$L$887</definedName>
    <definedName name="FS_F_VW_01_35097_1_19964__JV_FS_RV_AVG_PROTODATA_">[18]Import!$B$461:$E$461</definedName>
    <definedName name="FS_F_VW_01_35097_1_19964_1__JV_FS_BAUSTUFE_ANGEBOTE_WAE_">[18]Import!$B$234:$E$234</definedName>
    <definedName name="FS_F_VW_01_35097_1_19964_11__JV_FS_REC_">[18]Import!$B$1024:$Q$1024</definedName>
    <definedName name="FS_F_VW_01_35097_1_19964_2__JV_FS_BAUSTUFE_ANGEBOTE_WAE_">[18]Import!$B$235:$E$235</definedName>
    <definedName name="FS_F_VW_01_35097_1_19964_28__JV_FS_REC_">[18]Import!$B$1025:$Q$1025</definedName>
    <definedName name="FS_F_VW_01_35097_1_19964_37__JV_FS_REC_">[18]Import!$B$1026:$Q$1026</definedName>
    <definedName name="FS_F_VW_01_35097_1_19964_46__JV_FS_REC_">[18]Import!$B$1027:$Q$1027</definedName>
    <definedName name="FS_F_VW_01_35097_1_19964_68__JV_FS_REC_">[18]Import!$B$1028:$Q$1028</definedName>
    <definedName name="FS_F_VW_01_35097_1_19964_EUR__JV_FS_PR_EX_RATES_DATUM_REC_">[18]Import!$B$770:$F$770</definedName>
    <definedName name="FS_F_VW_01_35097_1_19964_TR__JV_FS_BIDDERS_">[18]Import!$B$894:$L$894</definedName>
    <definedName name="FS_F_VW_01_35097_1_2__V_FS_BAUSTUFE_VORGABEN_STK_">[18]Import!$B$434:$D$434</definedName>
    <definedName name="FS_F_VW_01_35097_1_20328__JV_FS_ANGEBOTSUEBERSICHT_">[18]Import!$B$155:$D$155</definedName>
    <definedName name="FS_F_VW_01_35097_1_20328__JV_FS_AVG_PRICE_">[18]Import!$B$181:$F$181</definedName>
    <definedName name="FS_F_VW_01_35097_1_20328__JV_FS_BWERTSHEET_">[18]Import!$B$615:$AH$615</definedName>
    <definedName name="FS_F_VW_01_35097_1_20328__JV_FS_COMPARISON_">[18]Import!$B$565:$S$565</definedName>
    <definedName name="FS_F_VW_01_35097_1_20328__JV_FS_REC_LIEF_">[18]Import!$B$1296:$P$1296</definedName>
    <definedName name="FS_F_VW_01_35097_1_20328__JV_FS_RV_AVG_PROTODATA_">[18]Import!$B$462:$E$462</definedName>
    <definedName name="FS_F_VW_01_35097_1_20328__JV_FS_RV_LTERM_PNACHLASS_">[18]Import!$B$590:$X$590</definedName>
    <definedName name="FS_F_VW_01_35097_1_20328_1__JV_FS_BAUSTUFE_ANGEBOTE_WAE_">[18]Import!$B$236:$E$236</definedName>
    <definedName name="FS_F_VW_01_35097_1_20328_11__JV_FS_REC_">[18]Import!$B$1029:$Q$1029</definedName>
    <definedName name="FS_F_VW_01_35097_1_20328_2__JV_FS_BAUSTUFE_ANGEBOTE_WAE_">[18]Import!$B$237:$E$237</definedName>
    <definedName name="FS_F_VW_01_35097_1_20328_28__JV_FS_REC_">[18]Import!$B$1030:$Q$1030</definedName>
    <definedName name="FS_F_VW_01_35097_1_20328_37__JV_FS_REC_">[18]Import!$B$1031:$Q$1031</definedName>
    <definedName name="FS_F_VW_01_35097_1_20328_46__JV_FS_REC_">[18]Import!$B$1032:$Q$1032</definedName>
    <definedName name="FS_F_VW_01_35097_1_20328_68__JV_FS_REC_">[18]Import!$B$1033:$Q$1033</definedName>
    <definedName name="FS_F_VW_01_35097_1_20328_EUR__JV_FS_PR_EX_RATES_DATUM_REC_">[18]Import!$B$771:$F$771</definedName>
    <definedName name="FS_F_VW_01_35097_1_20328_VW__JV_FS_BIDDERS_">[18]Import!$B$878:$L$878</definedName>
    <definedName name="FS_F_VW_01_35097_1_2261__JV_FS_RV_AVG_PROTODATA_">[18]Import!$B$450:$E$450</definedName>
    <definedName name="FS_F_VW_01_35097_1_2261_1__JV_FS_BAUSTUFE_ANGEBOTE_WAE_">[18]Import!$B$212:$E$212</definedName>
    <definedName name="FS_F_VW_01_35097_1_2261_11__JV_FS_REC_">[18]Import!$B$999:$Q$999</definedName>
    <definedName name="FS_F_VW_01_35097_1_2261_2__JV_FS_BAUSTUFE_ANGEBOTE_WAE_">[18]Import!$B$213:$E$213</definedName>
    <definedName name="FS_F_VW_01_35097_1_2261_28__JV_FS_REC_">[18]Import!$B$1000:$Q$1000</definedName>
    <definedName name="FS_F_VW_01_35097_1_2261_37__JV_FS_REC_">[18]Import!$B$1001:$Q$1001</definedName>
    <definedName name="FS_F_VW_01_35097_1_2261_46__JV_FS_REC_">[18]Import!$B$1002:$Q$1002</definedName>
    <definedName name="FS_F_VW_01_35097_1_2261_68__JV_FS_REC_">[18]Import!$B$1003:$Q$1003</definedName>
    <definedName name="FS_F_VW_01_35097_1_2261_EUR__JV_FS_PR_EX_RATES_DATUM_REC_">[18]Import!$B$759:$F$759</definedName>
    <definedName name="FS_F_VW_01_35097_1_2261_VW__JV_FS_BIDDERS_">[18]Import!$B$883:$L$883</definedName>
    <definedName name="FS_F_VW_01_35097_1_23586__JV_FS_RV_AVG_PROTODATA_">[18]Import!$B$463:$E$463</definedName>
    <definedName name="FS_F_VW_01_35097_1_23586_1__JV_FS_BAUSTUFE_ANGEBOTE_WAE_">[18]Import!$B$238:$E$238</definedName>
    <definedName name="FS_F_VW_01_35097_1_23586_11__JV_FS_REC_">[18]Import!$B$1034:$Q$1034</definedName>
    <definedName name="FS_F_VW_01_35097_1_23586_2__JV_FS_BAUSTUFE_ANGEBOTE_WAE_">[18]Import!$B$239:$E$239</definedName>
    <definedName name="FS_F_VW_01_35097_1_23586_28__JV_FS_REC_">[18]Import!$B$1035:$Q$1035</definedName>
    <definedName name="FS_F_VW_01_35097_1_23586_37__JV_FS_REC_">[18]Import!$B$1036:$Q$1036</definedName>
    <definedName name="FS_F_VW_01_35097_1_23586_46__JV_FS_REC_">[18]Import!$B$1037:$Q$1037</definedName>
    <definedName name="FS_F_VW_01_35097_1_23586_68__JV_FS_REC_">[18]Import!$B$1038:$Q$1038</definedName>
    <definedName name="FS_F_VW_01_35097_1_23586_EUR__JV_FS_PR_EX_RATES_DATUM_REC_">[18]Import!$B$772:$F$772</definedName>
    <definedName name="FS_F_VW_01_35097_1_23586_HA__JV_FS_BIDDERS_">[18]Import!$B$899:$L$899</definedName>
    <definedName name="FS_F_VW_01_35097_1_24968__JV_FS_RV_AVG_PROTODATA_">[18]Import!$B$464:$E$464</definedName>
    <definedName name="FS_F_VW_01_35097_1_24968_1__JV_FS_BAUSTUFE_ANGEBOTE_WAE_">[18]Import!$B$240:$E$240</definedName>
    <definedName name="FS_F_VW_01_35097_1_24968_2__JV_FS_BAUSTUFE_ANGEBOTE_WAE_">[18]Import!$B$241:$E$241</definedName>
    <definedName name="FS_F_VW_01_35097_1_24968_EUR__JV_FS_PR_EX_RATES_DATUM_REC_">[18]Import!$B$773:$F$773</definedName>
    <definedName name="FS_F_VW_01_35097_1_24968_US__JV_FS_BIDDERS_">[18]Import!$B$874:$L$874</definedName>
    <definedName name="FS_F_VW_01_35097_1_24969__JV_FS_RV_AVG_PROTODATA_">[18]Import!$B$465:$E$465</definedName>
    <definedName name="FS_F_VW_01_35097_1_24969_1__JV_FS_BAUSTUFE_ANGEBOTE_WAE_">[18]Import!$B$242:$E$242</definedName>
    <definedName name="FS_F_VW_01_35097_1_24969_11__JV_FS_REC_">[18]Import!$B$1039:$Q$1039</definedName>
    <definedName name="FS_F_VW_01_35097_1_24969_2__JV_FS_BAUSTUFE_ANGEBOTE_WAE_">[18]Import!$B$243:$E$243</definedName>
    <definedName name="FS_F_VW_01_35097_1_24969_28__JV_FS_REC_">[18]Import!$B$1040:$Q$1040</definedName>
    <definedName name="FS_F_VW_01_35097_1_24969_37__JV_FS_REC_">[18]Import!$B$1041:$Q$1041</definedName>
    <definedName name="FS_F_VW_01_35097_1_24969_46__JV_FS_REC_">[18]Import!$B$1042:$Q$1042</definedName>
    <definedName name="FS_F_VW_01_35097_1_24969_68__JV_FS_REC_">[18]Import!$B$1043:$Q$1043</definedName>
    <definedName name="FS_F_VW_01_35097_1_24969_EUR__JV_FS_PR_EX_RATES_DATUM_REC_">[18]Import!$B$774:$F$774</definedName>
    <definedName name="FS_F_VW_01_35097_1_24969_US__JV_FS_BIDDERS_">[18]Import!$B$895:$L$895</definedName>
    <definedName name="FS_F_VW_01_35097_1_25756__JV_FS_RV_AVG_PROTODATA_">[18]Import!$B$466:$E$466</definedName>
    <definedName name="FS_F_VW_01_35097_1_25756_1__JV_FS_BAUSTUFE_ANGEBOTE_WAE_">[18]Import!$B$244:$E$244</definedName>
    <definedName name="FS_F_VW_01_35097_1_25756_2__JV_FS_BAUSTUFE_ANGEBOTE_WAE_">[18]Import!$B$245:$E$245</definedName>
    <definedName name="FS_F_VW_01_35097_1_25756_EUR__JV_FS_PR_EX_RATES_DATUM_REC_">[18]Import!$B$775:$F$775</definedName>
    <definedName name="FS_F_VW_01_35097_1_25756_MX__JV_FS_BIDDERS_">[18]Import!$B$880:$L$880</definedName>
    <definedName name="FS_F_VW_01_35097_1_2609__JV_FS_RV_AVG_PROTODATA_">[18]Import!$B$451:$E$451</definedName>
    <definedName name="FS_F_VW_01_35097_1_2609_1__JV_FS_BAUSTUFE_ANGEBOTE_WAE_">[18]Import!$B$214:$E$214</definedName>
    <definedName name="FS_F_VW_01_35097_1_2609_11__JV_FS_REC_">[18]Import!$B$1004:$Q$1004</definedName>
    <definedName name="FS_F_VW_01_35097_1_2609_2__JV_FS_BAUSTUFE_ANGEBOTE_WAE_">[18]Import!$B$215:$E$215</definedName>
    <definedName name="FS_F_VW_01_35097_1_2609_28__JV_FS_REC_">[18]Import!$B$1005:$Q$1005</definedName>
    <definedName name="FS_F_VW_01_35097_1_2609_37__JV_FS_REC_">[18]Import!$B$1006:$Q$1006</definedName>
    <definedName name="FS_F_VW_01_35097_1_2609_46__JV_FS_REC_">[18]Import!$B$1007:$Q$1007</definedName>
    <definedName name="FS_F_VW_01_35097_1_2609_68__JV_FS_REC_">[18]Import!$B$1008:$Q$1008</definedName>
    <definedName name="FS_F_VW_01_35097_1_2609_EUR__JV_FS_PR_EX_RATES_DATUM_REC_">[18]Import!$B$760:$F$760</definedName>
    <definedName name="FS_F_VW_01_35097_1_2609_RR__JV_FS_BIDDERS_">[18]Import!$B$888:$L$888</definedName>
    <definedName name="FS_F_VW_01_35097_1_27724__JV_FS_RV_AVG_PROTODATA_">[18]Import!$B$467:$E$467</definedName>
    <definedName name="FS_F_VW_01_35097_1_27724_1__JV_FS_BAUSTUFE_ANGEBOTE_WAE_">[18]Import!$B$246:$E$246</definedName>
    <definedName name="FS_F_VW_01_35097_1_27724_2__JV_FS_BAUSTUFE_ANGEBOTE_WAE_">[18]Import!$B$247:$E$247</definedName>
    <definedName name="FS_F_VW_01_35097_1_27724_EUR__JV_FS_PR_EX_RATES_DATUM_REC_">[18]Import!$B$776:$F$776</definedName>
    <definedName name="FS_F_VW_01_35097_1_27724_US__JV_FS_BIDDERS_">[18]Import!$B$892:$L$892</definedName>
    <definedName name="FS_F_VW_01_35097_1_27909__JV_FS_RV_AVG_PROTODATA_">[18]Import!$B$468:$E$468</definedName>
    <definedName name="FS_F_VW_01_35097_1_27909_1__JV_FS_BAUSTUFE_ANGEBOTE_WAE_">[18]Import!$B$248:$E$248</definedName>
    <definedName name="FS_F_VW_01_35097_1_27909_11__JV_FS_REC_">[18]Import!$B$1044:$Q$1044</definedName>
    <definedName name="FS_F_VW_01_35097_1_27909_2__JV_FS_BAUSTUFE_ANGEBOTE_WAE_">[18]Import!$B$249:$E$249</definedName>
    <definedName name="FS_F_VW_01_35097_1_27909_28__JV_FS_REC_">[18]Import!$B$1045:$Q$1045</definedName>
    <definedName name="FS_F_VW_01_35097_1_27909_37__JV_FS_REC_">[18]Import!$B$1046:$Q$1046</definedName>
    <definedName name="FS_F_VW_01_35097_1_27909_46__JV_FS_REC_">[18]Import!$B$1047:$Q$1047</definedName>
    <definedName name="FS_F_VW_01_35097_1_27909_68__JV_FS_REC_">[18]Import!$B$1048:$Q$1048</definedName>
    <definedName name="FS_F_VW_01_35097_1_27909_EUR__JV_FS_PR_EX_RATES_DATUM_REC_">[18]Import!$B$777:$F$777</definedName>
    <definedName name="FS_F_VW_01_35097_1_27909_US__JV_FS_BIDDERS_">[18]Import!$B$897:$L$897</definedName>
    <definedName name="FS_F_VW_01_35097_1_28__JV_FS_BEDARFE_">[18]Import!$B$121:$E$121</definedName>
    <definedName name="FS_F_VW_01_35097_1_28_13030__JV_FS_BEDARFE_PREISE_QUOTE_">[18]Import!$B$21:$L$21</definedName>
    <definedName name="FS_F_VW_01_35097_1_28_20328__JV_FS_BEDARFE_PREISE_QUOTE_">[18]Import!$B$22:$L$22</definedName>
    <definedName name="FS_F_VW_01_35097_1_28_29344__JV_FS_BEDARFE_PREISE_QUOTE_">[18]Import!$B$23:$L$23</definedName>
    <definedName name="FS_F_VW_01_35097_1_28_2979__JV_FS_BEDARFE_PREISE_QUOTE_">[18]Import!$B$20:$L$20</definedName>
    <definedName name="FS_F_VW_01_35097_1_28_43249__JV_FS_BEDARFE_PREISE_QUOTE_">[18]Import!$B$24:$L$24</definedName>
    <definedName name="FS_F_VW_01_35097_1_28671__JV_FS_RV_AVG_PROTODATA_">[18]Import!$B$469:$E$469</definedName>
    <definedName name="FS_F_VW_01_35097_1_28671_1__JV_FS_BAUSTUFE_ANGEBOTE_WAE_">[18]Import!$B$250:$E$250</definedName>
    <definedName name="FS_F_VW_01_35097_1_28671_11__JV_FS_REC_">[18]Import!$B$1049:$Q$1049</definedName>
    <definedName name="FS_F_VW_01_35097_1_28671_2__JV_FS_BAUSTUFE_ANGEBOTE_WAE_">[18]Import!$B$251:$E$251</definedName>
    <definedName name="FS_F_VW_01_35097_1_28671_28__JV_FS_REC_">[18]Import!$B$1050:$Q$1050</definedName>
    <definedName name="FS_F_VW_01_35097_1_28671_37__JV_FS_REC_">[18]Import!$B$1051:$Q$1051</definedName>
    <definedName name="FS_F_VW_01_35097_1_28671_46__JV_FS_REC_">[18]Import!$B$1052:$Q$1052</definedName>
    <definedName name="FS_F_VW_01_35097_1_28671_68__JV_FS_REC_">[18]Import!$B$1053:$Q$1053</definedName>
    <definedName name="FS_F_VW_01_35097_1_28671_BR__JV_FS_BIDDERS_">[18]Import!$B$896:$L$896</definedName>
    <definedName name="FS_F_VW_01_35097_1_28671_EUR__JV_FS_PR_EX_RATES_DATUM_REC_">[18]Import!$B$778:$F$778</definedName>
    <definedName name="FS_F_VW_01_35097_1_28746__JV_FS_RV_AVG_PROTODATA_">[18]Import!$B$470:$E$470</definedName>
    <definedName name="FS_F_VW_01_35097_1_28746_1__JV_FS_BAUSTUFE_ANGEBOTE_WAE_">[18]Import!$B$252:$E$252</definedName>
    <definedName name="FS_F_VW_01_35097_1_28746_2__JV_FS_BAUSTUFE_ANGEBOTE_WAE_">[18]Import!$B$253:$E$253</definedName>
    <definedName name="FS_F_VW_01_35097_1_28746_BX__JV_FS_BIDDERS_">[18]Import!$B$898:$L$898</definedName>
    <definedName name="FS_F_VW_01_35097_1_28746_EUR__JV_FS_PR_EX_RATES_DATUM_REC_">[18]Import!$B$779:$F$779</definedName>
    <definedName name="FS_F_VW_01_35097_1_29344__JV_FS_ANGEBOTSUEBERSICHT_">[18]Import!$B$156:$D$156</definedName>
    <definedName name="FS_F_VW_01_35097_1_29344__JV_FS_AVG_PRICE_">[18]Import!$B$182:$F$182</definedName>
    <definedName name="FS_F_VW_01_35097_1_29344__JV_FS_BWERTSHEET_">[18]Import!$B$616:$AH$616</definedName>
    <definedName name="FS_F_VW_01_35097_1_29344__JV_FS_COMPARISON_">[18]Import!$B$566:$S$566</definedName>
    <definedName name="FS_F_VW_01_35097_1_29344__JV_FS_REC_LIEF_">[18]Import!$B$1297:$P$1297</definedName>
    <definedName name="FS_F_VW_01_35097_1_29344__JV_FS_RV_AVG_PROTODATA_">[18]Import!$B$471:$E$471</definedName>
    <definedName name="FS_F_VW_01_35097_1_29344__JV_FS_RV_LTERM_PNACHLASS_">[18]Import!$B$591:$X$591</definedName>
    <definedName name="FS_F_VW_01_35097_1_29344_1__JV_FS_BAUSTUFE_ANGEBOTE_WAE_">[18]Import!$B$254:$E$254</definedName>
    <definedName name="FS_F_VW_01_35097_1_29344_11__JV_FS_REC_">[18]Import!$B$1054:$Q$1054</definedName>
    <definedName name="FS_F_VW_01_35097_1_29344_2__JV_FS_BAUSTUFE_ANGEBOTE_WAE_">[18]Import!$B$255:$E$255</definedName>
    <definedName name="FS_F_VW_01_35097_1_29344_28__JV_FS_REC_">[18]Import!$B$1055:$Q$1055</definedName>
    <definedName name="FS_F_VW_01_35097_1_29344_37__JV_FS_REC_">[18]Import!$B$1056:$Q$1056</definedName>
    <definedName name="FS_F_VW_01_35097_1_29344_46__JV_FS_REC_">[18]Import!$B$1057:$Q$1057</definedName>
    <definedName name="FS_F_VW_01_35097_1_29344_68__JV_FS_REC_">[18]Import!$B$1058:$Q$1058</definedName>
    <definedName name="FS_F_VW_01_35097_1_29344_EUR__JV_FS_PR_EX_RATES_DATUM_REC_">[18]Import!$B$780:$F$780</definedName>
    <definedName name="FS_F_VW_01_35097_1_29344_VW__JV_FS_BIDDERS_">[18]Import!$B$886:$L$886</definedName>
    <definedName name="FS_F_VW_01_35097_1_2979__JV_FS_ANGEBOTSUEBERSICHT_">[18]Import!$B$157:$D$157</definedName>
    <definedName name="FS_F_VW_01_35097_1_2979__JV_FS_AVG_PRICE_">[18]Import!$B$179:$F$179</definedName>
    <definedName name="FS_F_VW_01_35097_1_2979__JV_FS_BWERTSHEET_">[18]Import!$B$613:$AH$613</definedName>
    <definedName name="FS_F_VW_01_35097_1_2979__JV_FS_COMPARISON_">[18]Import!$B$563:$S$563</definedName>
    <definedName name="FS_F_VW_01_35097_1_2979__JV_FS_REC_LIEF_">[18]Import!$B$1294:$P$1294</definedName>
    <definedName name="FS_F_VW_01_35097_1_2979__JV_FS_RV_AVG_PROTODATA_">[18]Import!$B$452:$E$452</definedName>
    <definedName name="FS_F_VW_01_35097_1_2979__JV_FS_RV_LTERM_PNACHLASS_">[18]Import!$B$588:$X$588</definedName>
    <definedName name="FS_F_VW_01_35097_1_2979_1__JV_FS_BAUSTUFE_ANGEBOTE_WAE_">[18]Import!$B$216:$E$216</definedName>
    <definedName name="FS_F_VW_01_35097_1_2979_11__JV_FS_REC_">[18]Import!$B$1009:$Q$1009</definedName>
    <definedName name="FS_F_VW_01_35097_1_2979_2__JV_FS_BAUSTUFE_ANGEBOTE_WAE_">[18]Import!$B$217:$E$217</definedName>
    <definedName name="FS_F_VW_01_35097_1_2979_28__JV_FS_REC_">[18]Import!$B$1010:$Q$1010</definedName>
    <definedName name="FS_F_VW_01_35097_1_2979_37__JV_FS_REC_">[18]Import!$B$1011:$Q$1011</definedName>
    <definedName name="FS_F_VW_01_35097_1_2979_46__JV_FS_REC_">[18]Import!$B$1012:$Q$1012</definedName>
    <definedName name="FS_F_VW_01_35097_1_2979_68__JV_FS_REC_">[18]Import!$B$1013:$Q$1013</definedName>
    <definedName name="FS_F_VW_01_35097_1_2979_EUR__JV_FS_PR_EX_RATES_DATUM_REC_">[18]Import!$B$761:$F$761</definedName>
    <definedName name="FS_F_VW_01_35097_1_2979_VW__JV_FS_BIDDERS_">[18]Import!$B$889:$L$889</definedName>
    <definedName name="FS_F_VW_01_35097_1_316__JV_FS_RV_AVG_PROTODATA_">[18]Import!$B$447:$E$447</definedName>
    <definedName name="FS_F_VW_01_35097_1_316_1__JV_FS_BAUSTUFE_ANGEBOTE_WAE_">[18]Import!$B$206:$E$206</definedName>
    <definedName name="FS_F_VW_01_35097_1_316_2__JV_FS_BAUSTUFE_ANGEBOTE_WAE_">[18]Import!$B$207:$E$207</definedName>
    <definedName name="FS_F_VW_01_35097_1_316_EUR__JV_FS_PR_EX_RATES_DATUM_REC_">[18]Import!$B$756:$F$756</definedName>
    <definedName name="FS_F_VW_01_35097_1_316_SK__JV_FS_BIDDERS_">[18]Import!$B$872:$L$872</definedName>
    <definedName name="FS_F_VW_01_35097_1_3478__JV_FS_RV_AVG_PROTODATA_">[18]Import!$B$453:$E$453</definedName>
    <definedName name="FS_F_VW_01_35097_1_3478_1__JV_FS_BAUSTUFE_ANGEBOTE_WAE_">[18]Import!$B$218:$E$218</definedName>
    <definedName name="FS_F_VW_01_35097_1_3478_2__JV_FS_BAUSTUFE_ANGEBOTE_WAE_">[18]Import!$B$219:$E$219</definedName>
    <definedName name="FS_F_VW_01_35097_1_3478_EUR__JV_FS_PR_EX_RATES_DATUM_REC_">[18]Import!$B$762:$F$762</definedName>
    <definedName name="FS_F_VW_01_35097_1_3478_ST__JV_FS_BIDDERS_">[18]Import!$B$879:$L$879</definedName>
    <definedName name="FS_F_VW_01_35097_1_37__JV_FS_BEDARFE_">[18]Import!$B$122:$E$122</definedName>
    <definedName name="FS_F_VW_01_35097_1_37_13030__JV_FS_BEDARFE_PREISE_QUOTE_">[18]Import!$B$26:$L$26</definedName>
    <definedName name="FS_F_VW_01_35097_1_37_20328__JV_FS_BEDARFE_PREISE_QUOTE_">[18]Import!$B$27:$L$27</definedName>
    <definedName name="FS_F_VW_01_35097_1_37_29344__JV_FS_BEDARFE_PREISE_QUOTE_">[18]Import!$B$28:$L$28</definedName>
    <definedName name="FS_F_VW_01_35097_1_37_2979__JV_FS_BEDARFE_PREISE_QUOTE_">[18]Import!$B$25:$L$25</definedName>
    <definedName name="FS_F_VW_01_35097_1_37_43249__JV_FS_BEDARFE_PREISE_QUOTE_">[18]Import!$B$29:$L$29</definedName>
    <definedName name="FS_F_VW_01_35097_1_38597__JV_FS_RV_AVG_PROTODATA_">[18]Import!$B$472:$E$472</definedName>
    <definedName name="FS_F_VW_01_35097_1_38597_1__JV_FS_BAUSTUFE_ANGEBOTE_WAE_">[18]Import!$B$256:$E$256</definedName>
    <definedName name="FS_F_VW_01_35097_1_38597_2__JV_FS_BAUSTUFE_ANGEBOTE_WAE_">[18]Import!$B$257:$E$257</definedName>
    <definedName name="FS_F_VW_01_35097_1_38597_EUR__JV_FS_PR_EX_RATES_DATUM_REC_">[18]Import!$B$781:$F$781</definedName>
    <definedName name="FS_F_VW_01_35097_1_38597_ZA__JV_FS_BIDDERS_">[18]Import!$B$876:$L$876</definedName>
    <definedName name="FS_F_VW_01_35097_1_43249__JV_FS_ANGEBOTSUEBERSICHT_">[18]Import!$B$158:$D$158</definedName>
    <definedName name="FS_F_VW_01_35097_1_43249__JV_FS_AVG_PRICE_">[18]Import!$B$183:$F$183</definedName>
    <definedName name="FS_F_VW_01_35097_1_43249__JV_FS_BWERTSHEET_">[18]Import!$B$617:$AH$617</definedName>
    <definedName name="FS_F_VW_01_35097_1_43249__JV_FS_COMPARISON_">[18]Import!$B$567:$S$567</definedName>
    <definedName name="FS_F_VW_01_35097_1_43249__JV_FS_REC_LIEF_">[18]Import!$B$1298:$P$1298</definedName>
    <definedName name="FS_F_VW_01_35097_1_43249__JV_FS_RV_AVG_PROTODATA_">[18]Import!$B$473:$E$473</definedName>
    <definedName name="FS_F_VW_01_35097_1_43249__JV_FS_RV_LTERM_PNACHLASS_">[18]Import!$B$592:$X$592</definedName>
    <definedName name="FS_F_VW_01_35097_1_43249_1__JV_FS_BAUSTUFE_ANGEBOTE_WAE_">[18]Import!$B$258:$E$258</definedName>
    <definedName name="FS_F_VW_01_35097_1_43249_11__JV_FS_REC_">[18]Import!$B$1059:$Q$1059</definedName>
    <definedName name="FS_F_VW_01_35097_1_43249_2__JV_FS_BAUSTUFE_ANGEBOTE_WAE_">[18]Import!$B$259:$E$259</definedName>
    <definedName name="FS_F_VW_01_35097_1_43249_28__JV_FS_REC_">[18]Import!$B$1060:$Q$1060</definedName>
    <definedName name="FS_F_VW_01_35097_1_43249_37__JV_FS_REC_">[18]Import!$B$1061:$Q$1061</definedName>
    <definedName name="FS_F_VW_01_35097_1_43249_46__JV_FS_REC_">[18]Import!$B$1062:$Q$1062</definedName>
    <definedName name="FS_F_VW_01_35097_1_43249_68__JV_FS_REC_">[18]Import!$B$1063:$Q$1063</definedName>
    <definedName name="FS_F_VW_01_35097_1_43249_EUR__JV_FS_PR_EX_RATES_DATUM_REC_">[18]Import!$B$782:$F$782</definedName>
    <definedName name="FS_F_VW_01_35097_1_43249_VW__JV_FS_BIDDERS_">[18]Import!$B$893:$L$893</definedName>
    <definedName name="FS_F_VW_01_35097_1_46__JV_FS_BEDARFE_">[18]Import!$B$123:$E$123</definedName>
    <definedName name="FS_F_VW_01_35097_1_46_13030__JV_FS_BEDARFE_PREISE_QUOTE_">[18]Import!$B$31:$L$31</definedName>
    <definedName name="FS_F_VW_01_35097_1_46_20328__JV_FS_BEDARFE_PREISE_QUOTE_">[18]Import!$B$32:$L$32</definedName>
    <definedName name="FS_F_VW_01_35097_1_46_29344__JV_FS_BEDARFE_PREISE_QUOTE_">[18]Import!$B$33:$L$33</definedName>
    <definedName name="FS_F_VW_01_35097_1_46_2979__JV_FS_BEDARFE_PREISE_QUOTE_">[18]Import!$B$30:$L$30</definedName>
    <definedName name="FS_F_VW_01_35097_1_46_43249__JV_FS_BEDARFE_PREISE_QUOTE_">[18]Import!$B$34:$L$34</definedName>
    <definedName name="FS_F_VW_01_35097_1_68__JV_FS_BEDARFE_">[18]Import!$B$124:$E$124</definedName>
    <definedName name="FS_F_VW_01_35097_1_68_13030__JV_FS_BEDARFE_PREISE_QUOTE_">[18]Import!$B$36:$L$36</definedName>
    <definedName name="FS_F_VW_01_35097_1_68_20328__JV_FS_BEDARFE_PREISE_QUOTE_">[18]Import!$B$37:$L$37</definedName>
    <definedName name="FS_F_VW_01_35097_1_68_29344__JV_FS_BEDARFE_PREISE_QUOTE_">[18]Import!$B$38:$L$38</definedName>
    <definedName name="FS_F_VW_01_35097_1_68_2979__JV_FS_BEDARFE_PREISE_QUOTE_">[18]Import!$B$35:$L$35</definedName>
    <definedName name="FS_F_VW_01_35097_1_68_43249__JV_FS_BEDARFE_PREISE_QUOTE_">[18]Import!$B$39:$L$39</definedName>
    <definedName name="FS_F_VW_01_35097_1_8319__JV_FS_RV_AVG_PROTODATA_">[18]Import!$B$454:$E$454</definedName>
    <definedName name="FS_F_VW_01_35097_1_8319_1__JV_FS_BAUSTUFE_ANGEBOTE_WAE_">[18]Import!$B$220:$E$220</definedName>
    <definedName name="FS_F_VW_01_35097_1_8319_2__JV_FS_BAUSTUFE_ANGEBOTE_WAE_">[18]Import!$B$221:$E$221</definedName>
    <definedName name="FS_F_VW_01_35097_1_8319_EUR__JV_FS_PR_EX_RATES_DATUM_REC_">[18]Import!$B$763:$F$763</definedName>
    <definedName name="FS_F_VW_01_35097_1_8319_VW__JV_FS_BIDDERS_">[18]Import!$B$890:$L$890</definedName>
    <definedName name="FS_F_VW_01_35097_1_EUR_11330__JV_FS_PR_EX_RATES_DATUM_COMP_">[18]Import!$B$638:$F$638</definedName>
    <definedName name="FS_F_VW_01_35097_1_EUR_11451__JV_FS_PR_EX_RATES_DATUM_COMP_">[18]Import!$B$639:$F$639</definedName>
    <definedName name="FS_F_VW_01_35097_1_EUR_13030__JV_FS_PR_EX_RATES_DATUM_COMP_">[18]Import!$B$661:$F$661</definedName>
    <definedName name="FS_F_VW_01_35097_1_EUR_1328__JV_FS_PR_EX_RATES_DATUM_COMP_">[18]Import!$B$641:$F$641</definedName>
    <definedName name="FS_F_VW_01_35097_1_EUR_1462__JV_FS_PR_EX_RATES_DATUM_COMP_">[18]Import!$B$642:$F$642</definedName>
    <definedName name="FS_F_VW_01_35097_1_EUR_15245__JV_FS_PR_EX_RATES_DATUM_COMP_">[18]Import!$B$650:$F$650</definedName>
    <definedName name="FS_F_VW_01_35097_1_EUR_159__JV_FS_PR_EX_RATES_DATUM_COMP_">[18]Import!$B$651:$F$651</definedName>
    <definedName name="FS_F_VW_01_35097_1_EUR_18244__JV_FS_PR_EX_RATES_DATUM_COMP_">[18]Import!$B$645:$F$645</definedName>
    <definedName name="FS_F_VW_01_35097_1_EUR_18245__JV_FS_PR_EX_RATES_DATUM_COMP_">[18]Import!$B$646:$F$646</definedName>
    <definedName name="FS_F_VW_01_35097_1_EUR_19964__JV_FS_PR_EX_RATES_DATUM_COMP_">[18]Import!$B$653:$F$653</definedName>
    <definedName name="FS_F_VW_01_35097_1_EUR_20328__JV_FS_PR_EX_RATES_DATUM_COMP_">[18]Import!$B$662:$F$662</definedName>
    <definedName name="FS_F_VW_01_35097_1_EUR_2261__JV_FS_PR_EX_RATES_DATUM_COMP_">[18]Import!$B$658:$F$658</definedName>
    <definedName name="FS_F_VW_01_35097_1_EUR_23586__JV_FS_PR_EX_RATES_DATUM_COMP_">[18]Import!$B$644:$F$644</definedName>
    <definedName name="FS_F_VW_01_35097_1_EUR_24968__JV_FS_PR_EX_RATES_DATUM_COMP_">[18]Import!$B$654:$F$654</definedName>
    <definedName name="FS_F_VW_01_35097_1_EUR_24969__JV_FS_PR_EX_RATES_DATUM_COMP_">[18]Import!$B$655:$F$655</definedName>
    <definedName name="FS_F_VW_01_35097_1_EUR_25756__JV_FS_PR_EX_RATES_DATUM_COMP_">[18]Import!$B$647:$F$647</definedName>
    <definedName name="FS_F_VW_01_35097_1_EUR_2609__JV_FS_PR_EX_RATES_DATUM_COMP_">[18]Import!$B$648:$F$648</definedName>
    <definedName name="FS_F_VW_01_35097_1_EUR_27724__JV_FS_PR_EX_RATES_DATUM_COMP_">[18]Import!$B$656:$F$656</definedName>
    <definedName name="FS_F_VW_01_35097_1_EUR_27909__JV_FS_PR_EX_RATES_DATUM_COMP_">[18]Import!$B$657:$F$657</definedName>
    <definedName name="FS_F_VW_01_35097_1_EUR_28671__JV_FS_PR_EX_RATES_DATUM_COMP_">[18]Import!$B$640:$F$640</definedName>
    <definedName name="FS_F_VW_01_35097_1_EUR_28746__JV_FS_PR_EX_RATES_DATUM_COMP_">[18]Import!$B$643:$F$643</definedName>
    <definedName name="FS_F_VW_01_35097_1_EUR_29344__JV_FS_PR_EX_RATES_DATUM_COMP_">[18]Import!$B$663:$F$663</definedName>
    <definedName name="FS_F_VW_01_35097_1_EUR_2979__JV_FS_PR_EX_RATES_DATUM_COMP_">[18]Import!$B$659:$F$659</definedName>
    <definedName name="FS_F_VW_01_35097_1_EUR_316__JV_FS_PR_EX_RATES_DATUM_COMP_">[18]Import!$B$649:$F$649</definedName>
    <definedName name="FS_F_VW_01_35097_1_EUR_3478__JV_FS_PR_EX_RATES_DATUM_COMP_">[18]Import!$B$652:$F$652</definedName>
    <definedName name="FS_F_VW_01_35097_1_EUR_38597__JV_FS_PR_EX_RATES_DATUM_COMP_">[18]Import!$B$665:$F$665</definedName>
    <definedName name="FS_F_VW_01_35097_1_EUR_43249__JV_FS_PR_EX_RATES_DATUM_COMP_">[18]Import!$B$664:$F$664</definedName>
    <definedName name="FS_F_VW_01_35097_1_EUR_8319__JV_FS_PR_EX_RATES_DATUM_COMP_">[18]Import!$B$660:$F$660</definedName>
    <definedName name="FS_F_VW_01_35097_2__FS_NEUTEILE_">[18]Import!$B$146:$D$146</definedName>
    <definedName name="FS_F_VW_01_35097_2__JV_FS_PRAESENTATIONEN_">[18]Import!$B$7:$AN$7</definedName>
    <definedName name="FS_F_VW_01_35097_2_1__V_FS_BAUSTUFE_VORGABEN_STK_">[18]Import!$B$435:$D$435</definedName>
    <definedName name="FS_F_VW_01_35097_2_11__JV_FS_BEDARFE_">[18]Import!$B$125:$E$125</definedName>
    <definedName name="FS_F_VW_01_35097_2_11_13030__JV_FS_BEDARFE_PREISE_QUOTE_">[18]Import!$B$41:$L$41</definedName>
    <definedName name="FS_F_VW_01_35097_2_11_20328__JV_FS_BEDARFE_PREISE_QUOTE_">[18]Import!$B$42:$L$42</definedName>
    <definedName name="FS_F_VW_01_35097_2_11_29344__JV_FS_BEDARFE_PREISE_QUOTE_">[18]Import!$B$43:$L$43</definedName>
    <definedName name="FS_F_VW_01_35097_2_11_2979__JV_FS_BEDARFE_PREISE_QUOTE_">[18]Import!$B$40:$L$40</definedName>
    <definedName name="FS_F_VW_01_35097_2_11_43249__JV_FS_BEDARFE_PREISE_QUOTE_">[18]Import!$B$44:$L$44</definedName>
    <definedName name="FS_F_VW_01_35097_2_11330__JV_FS_RV_AVG_PROTODATA_">[18]Import!$B$483:$E$483</definedName>
    <definedName name="FS_F_VW_01_35097_2_11330_1__JV_FS_BAUSTUFE_ANGEBOTE_WAE_">[18]Import!$B$278:$E$278</definedName>
    <definedName name="FS_F_VW_01_35097_2_11330_11__JV_FS_REC_">[18]Import!$B$1089:$Q$1089</definedName>
    <definedName name="FS_F_VW_01_35097_2_11330_2__JV_FS_BAUSTUFE_ANGEBOTE_WAE_">[18]Import!$B$279:$E$279</definedName>
    <definedName name="FS_F_VW_01_35097_2_11330_28__JV_FS_REC_">[18]Import!$B$1090:$Q$1090</definedName>
    <definedName name="FS_F_VW_01_35097_2_11330_37__JV_FS_REC_">[18]Import!$B$1091:$Q$1091</definedName>
    <definedName name="FS_F_VW_01_35097_2_11330_46__JV_FS_REC_">[18]Import!$B$1092:$Q$1092</definedName>
    <definedName name="FS_F_VW_01_35097_2_11330_68__JV_FS_REC_">[18]Import!$B$1093:$Q$1093</definedName>
    <definedName name="FS_F_VW_01_35097_2_11330_BR__JV_FS_BIDDERS_">[18]Import!$B$903:$L$903</definedName>
    <definedName name="FS_F_VW_01_35097_2_11330_EUR__JV_FS_PR_EX_RATES_DATUM_REC_">[18]Import!$B$792:$F$792</definedName>
    <definedName name="FS_F_VW_01_35097_2_11451__JV_FS_RV_AVG_PROTODATA_">[18]Import!$B$484:$E$484</definedName>
    <definedName name="FS_F_VW_01_35097_2_11451_1__JV_FS_BAUSTUFE_ANGEBOTE_WAE_">[18]Import!$B$280:$E$280</definedName>
    <definedName name="FS_F_VW_01_35097_2_11451_2__JV_FS_BAUSTUFE_ANGEBOTE_WAE_">[18]Import!$B$281:$E$281</definedName>
    <definedName name="FS_F_VW_01_35097_2_11451_BR__JV_FS_BIDDERS_">[18]Import!$B$910:$L$910</definedName>
    <definedName name="FS_F_VW_01_35097_2_11451_EUR__JV_FS_PR_EX_RATES_DATUM_REC_">[18]Import!$B$793:$F$793</definedName>
    <definedName name="FS_F_VW_01_35097_2_13030__JV_FS_ANGEBOTSUEBERSICHT_">[18]Import!$B$159:$D$159</definedName>
    <definedName name="FS_F_VW_01_35097_2_13030__JV_FS_AVG_PRICE_">[18]Import!$B$185:$F$185</definedName>
    <definedName name="FS_F_VW_01_35097_2_13030__JV_FS_BWERTSHEET_">[18]Import!$B$619:$AH$619</definedName>
    <definedName name="FS_F_VW_01_35097_2_13030__JV_FS_COMPARISON_">[18]Import!$B$569:$S$569</definedName>
    <definedName name="FS_F_VW_01_35097_2_13030__JV_FS_REC_LIEF_">[18]Import!$B$1300:$P$1300</definedName>
    <definedName name="FS_F_VW_01_35097_2_13030__JV_FS_RV_AVG_PROTODATA_">[18]Import!$B$485:$E$485</definedName>
    <definedName name="FS_F_VW_01_35097_2_13030__JV_FS_RV_LTERM_PNACHLASS_">[18]Import!$B$594:$X$594</definedName>
    <definedName name="FS_F_VW_01_35097_2_13030_1__JV_FS_BAUSTUFE_ANGEBOTE_WAE_">[18]Import!$B$282:$E$282</definedName>
    <definedName name="FS_F_VW_01_35097_2_13030_11__JV_FS_REC_">[18]Import!$B$1094:$Q$1094</definedName>
    <definedName name="FS_F_VW_01_35097_2_13030_2__JV_FS_BAUSTUFE_ANGEBOTE_WAE_">[18]Import!$B$283:$E$283</definedName>
    <definedName name="FS_F_VW_01_35097_2_13030_28__JV_FS_REC_">[18]Import!$B$1095:$Q$1095</definedName>
    <definedName name="FS_F_VW_01_35097_2_13030_37__JV_FS_REC_">[18]Import!$B$1096:$Q$1096</definedName>
    <definedName name="FS_F_VW_01_35097_2_13030_46__JV_FS_REC_">[18]Import!$B$1097:$Q$1097</definedName>
    <definedName name="FS_F_VW_01_35097_2_13030_68__JV_FS_REC_">[18]Import!$B$1098:$Q$1098</definedName>
    <definedName name="FS_F_VW_01_35097_2_13030_EUR__JV_FS_PR_EX_RATES_DATUM_REC_">[18]Import!$B$794:$F$794</definedName>
    <definedName name="FS_F_VW_01_35097_2_13030_VW__JV_FS_BIDDERS_">[18]Import!$B$901:$L$901</definedName>
    <definedName name="FS_F_VW_01_35097_2_1328__JV_FS_RV_AVG_PROTODATA_">[18]Import!$B$476:$E$476</definedName>
    <definedName name="FS_F_VW_01_35097_2_1328_1__JV_FS_BAUSTUFE_ANGEBOTE_WAE_">[18]Import!$B$264:$E$264</definedName>
    <definedName name="FS_F_VW_01_35097_2_1328_2__JV_FS_BAUSTUFE_ANGEBOTE_WAE_">[18]Import!$B$265:$E$265</definedName>
    <definedName name="FS_F_VW_01_35097_2_1328_BX__JV_FS_BIDDERS_">[18]Import!$B$913:$L$913</definedName>
    <definedName name="FS_F_VW_01_35097_2_1328_EUR__JV_FS_PR_EX_RATES_DATUM_REC_">[18]Import!$B$785:$F$785</definedName>
    <definedName name="FS_F_VW_01_35097_2_1462__JV_FS_RV_AVG_PROTODATA_">[18]Import!$B$477:$E$477</definedName>
    <definedName name="FS_F_VW_01_35097_2_1462_1__JV_FS_BAUSTUFE_ANGEBOTE_WAE_">[18]Import!$B$266:$E$266</definedName>
    <definedName name="FS_F_VW_01_35097_2_1462_11__JV_FS_REC_">[18]Import!$B$1069:$Q$1069</definedName>
    <definedName name="FS_F_VW_01_35097_2_1462_2__JV_FS_BAUSTUFE_ANGEBOTE_WAE_">[18]Import!$B$267:$E$267</definedName>
    <definedName name="FS_F_VW_01_35097_2_1462_28__JV_FS_REC_">[18]Import!$B$1070:$Q$1070</definedName>
    <definedName name="FS_F_VW_01_35097_2_1462_37__JV_FS_REC_">[18]Import!$B$1071:$Q$1071</definedName>
    <definedName name="FS_F_VW_01_35097_2_1462_46__JV_FS_REC_">[18]Import!$B$1072:$Q$1072</definedName>
    <definedName name="FS_F_VW_01_35097_2_1462_68__JV_FS_REC_">[18]Import!$B$1073:$Q$1073</definedName>
    <definedName name="FS_F_VW_01_35097_2_1462_BX__JV_FS_BIDDERS_">[18]Import!$B$909:$L$909</definedName>
    <definedName name="FS_F_VW_01_35097_2_1462_EUR__JV_FS_PR_EX_RATES_DATUM_REC_">[18]Import!$B$786:$F$786</definedName>
    <definedName name="FS_F_VW_01_35097_2_15245__JV_FS_RV_AVG_PROTODATA_">[18]Import!$B$486:$E$486</definedName>
    <definedName name="FS_F_VW_01_35097_2_15245_1__JV_FS_BAUSTUFE_ANGEBOTE_WAE_">[18]Import!$B$284:$E$284</definedName>
    <definedName name="FS_F_VW_01_35097_2_15245_2__JV_FS_BAUSTUFE_ANGEBOTE_WAE_">[18]Import!$B$285:$E$285</definedName>
    <definedName name="FS_F_VW_01_35097_2_15245_EUR__JV_FS_PR_EX_RATES_DATUM_REC_">[18]Import!$B$795:$F$795</definedName>
    <definedName name="FS_F_VW_01_35097_2_15245_SK__JV_FS_BIDDERS_">[18]Import!$B$905:$L$905</definedName>
    <definedName name="FS_F_VW_01_35097_2_159__JV_FS_RV_AVG_PROTODATA_">[18]Import!$B$474:$E$474</definedName>
    <definedName name="FS_F_VW_01_35097_2_159_1__JV_FS_BAUSTUFE_ANGEBOTE_WAE_">[18]Import!$B$260:$E$260</definedName>
    <definedName name="FS_F_VW_01_35097_2_159_11__JV_FS_REC_">[18]Import!$B$1064:$Q$1064</definedName>
    <definedName name="FS_F_VW_01_35097_2_159_2__JV_FS_BAUSTUFE_ANGEBOTE_WAE_">[18]Import!$B$261:$E$261</definedName>
    <definedName name="FS_F_VW_01_35097_2_159_28__JV_FS_REC_">[18]Import!$B$1065:$Q$1065</definedName>
    <definedName name="FS_F_VW_01_35097_2_159_37__JV_FS_REC_">[18]Import!$B$1066:$Q$1066</definedName>
    <definedName name="FS_F_VW_01_35097_2_159_46__JV_FS_REC_">[18]Import!$B$1067:$Q$1067</definedName>
    <definedName name="FS_F_VW_01_35097_2_159_68__JV_FS_REC_">[18]Import!$B$1068:$Q$1068</definedName>
    <definedName name="FS_F_VW_01_35097_2_159_EUR__JV_FS_PR_EX_RATES_DATUM_REC_">[18]Import!$B$783:$F$783</definedName>
    <definedName name="FS_F_VW_01_35097_2_159_ST__JV_FS_BIDDERS_">[18]Import!$B$919:$L$919</definedName>
    <definedName name="FS_F_VW_01_35097_2_18244__JV_FS_RV_AVG_PROTODATA_">[18]Import!$B$487:$E$487</definedName>
    <definedName name="FS_F_VW_01_35097_2_18244_1__JV_FS_BAUSTUFE_ANGEBOTE_WAE_">[18]Import!$B$286:$E$286</definedName>
    <definedName name="FS_F_VW_01_35097_2_18244_2__JV_FS_BAUSTUFE_ANGEBOTE_WAE_">[18]Import!$B$287:$E$287</definedName>
    <definedName name="FS_F_VW_01_35097_2_18244_EUR__JV_FS_PR_EX_RATES_DATUM_REC_">[18]Import!$B$796:$F$796</definedName>
    <definedName name="FS_F_VW_01_35097_2_18244_MX__JV_FS_BIDDERS_">[18]Import!$B$912:$L$912</definedName>
    <definedName name="FS_F_VW_01_35097_2_18245__JV_FS_RV_AVG_PROTODATA_">[18]Import!$B$488:$E$488</definedName>
    <definedName name="FS_F_VW_01_35097_2_18245_1__JV_FS_BAUSTUFE_ANGEBOTE_WAE_">[18]Import!$B$288:$E$288</definedName>
    <definedName name="FS_F_VW_01_35097_2_18245_2__JV_FS_BAUSTUFE_ANGEBOTE_WAE_">[18]Import!$B$289:$E$289</definedName>
    <definedName name="FS_F_VW_01_35097_2_18245_EUR__JV_FS_PR_EX_RATES_DATUM_REC_">[18]Import!$B$797:$F$797</definedName>
    <definedName name="FS_F_VW_01_35097_2_18245_MX__JV_FS_BIDDERS_">[18]Import!$B$915:$L$915</definedName>
    <definedName name="FS_F_VW_01_35097_2_19964__JV_FS_RV_AVG_PROTODATA_">[18]Import!$B$489:$E$489</definedName>
    <definedName name="FS_F_VW_01_35097_2_19964_1__JV_FS_BAUSTUFE_ANGEBOTE_WAE_">[18]Import!$B$290:$E$290</definedName>
    <definedName name="FS_F_VW_01_35097_2_19964_11__JV_FS_REC_">[18]Import!$B$1099:$Q$1099</definedName>
    <definedName name="FS_F_VW_01_35097_2_19964_2__JV_FS_BAUSTUFE_ANGEBOTE_WAE_">[18]Import!$B$291:$E$291</definedName>
    <definedName name="FS_F_VW_01_35097_2_19964_28__JV_FS_REC_">[18]Import!$B$1100:$Q$1100</definedName>
    <definedName name="FS_F_VW_01_35097_2_19964_37__JV_FS_REC_">[18]Import!$B$1101:$Q$1101</definedName>
    <definedName name="FS_F_VW_01_35097_2_19964_46__JV_FS_REC_">[18]Import!$B$1102:$Q$1102</definedName>
    <definedName name="FS_F_VW_01_35097_2_19964_68__JV_FS_REC_">[18]Import!$B$1103:$Q$1103</definedName>
    <definedName name="FS_F_VW_01_35097_2_19964_EUR__JV_FS_PR_EX_RATES_DATUM_REC_">[18]Import!$B$798:$F$798</definedName>
    <definedName name="FS_F_VW_01_35097_2_19964_TR__JV_FS_BIDDERS_">[18]Import!$B$922:$L$922</definedName>
    <definedName name="FS_F_VW_01_35097_2_2__V_FS_BAUSTUFE_VORGABEN_STK_">[18]Import!$B$436:$D$436</definedName>
    <definedName name="FS_F_VW_01_35097_2_20328__JV_FS_ANGEBOTSUEBERSICHT_">[18]Import!$B$160:$D$160</definedName>
    <definedName name="FS_F_VW_01_35097_2_20328__JV_FS_AVG_PRICE_">[18]Import!$B$186:$F$186</definedName>
    <definedName name="FS_F_VW_01_35097_2_20328__JV_FS_BWERTSHEET_">[18]Import!$B$620:$AH$620</definedName>
    <definedName name="FS_F_VW_01_35097_2_20328__JV_FS_COMPARISON_">[18]Import!$B$570:$S$570</definedName>
    <definedName name="FS_F_VW_01_35097_2_20328__JV_FS_REC_LIEF_">[18]Import!$B$1301:$P$1301</definedName>
    <definedName name="FS_F_VW_01_35097_2_20328__JV_FS_RV_AVG_PROTODATA_">[18]Import!$B$490:$E$490</definedName>
    <definedName name="FS_F_VW_01_35097_2_20328__JV_FS_RV_LTERM_PNACHLASS_">[18]Import!$B$595:$X$595</definedName>
    <definedName name="FS_F_VW_01_35097_2_20328_1__JV_FS_BAUSTUFE_ANGEBOTE_WAE_">[18]Import!$B$292:$E$292</definedName>
    <definedName name="FS_F_VW_01_35097_2_20328_11__JV_FS_REC_">[18]Import!$B$1104:$Q$1104</definedName>
    <definedName name="FS_F_VW_01_35097_2_20328_2__JV_FS_BAUSTUFE_ANGEBOTE_WAE_">[18]Import!$B$293:$E$293</definedName>
    <definedName name="FS_F_VW_01_35097_2_20328_28__JV_FS_REC_">[18]Import!$B$1105:$Q$1105</definedName>
    <definedName name="FS_F_VW_01_35097_2_20328_37__JV_FS_REC_">[18]Import!$B$1106:$Q$1106</definedName>
    <definedName name="FS_F_VW_01_35097_2_20328_46__JV_FS_REC_">[18]Import!$B$1107:$Q$1107</definedName>
    <definedName name="FS_F_VW_01_35097_2_20328_68__JV_FS_REC_">[18]Import!$B$1108:$Q$1108</definedName>
    <definedName name="FS_F_VW_01_35097_2_20328_EUR__JV_FS_PR_EX_RATES_DATUM_REC_">[18]Import!$B$799:$F$799</definedName>
    <definedName name="FS_F_VW_01_35097_2_20328_VW__JV_FS_BIDDERS_">[18]Import!$B$906:$L$906</definedName>
    <definedName name="FS_F_VW_01_35097_2_2261__JV_FS_RV_AVG_PROTODATA_">[18]Import!$B$478:$E$478</definedName>
    <definedName name="FS_F_VW_01_35097_2_2261_1__JV_FS_BAUSTUFE_ANGEBOTE_WAE_">[18]Import!$B$268:$E$268</definedName>
    <definedName name="FS_F_VW_01_35097_2_2261_11__JV_FS_REC_">[18]Import!$B$1074:$Q$1074</definedName>
    <definedName name="FS_F_VW_01_35097_2_2261_2__JV_FS_BAUSTUFE_ANGEBOTE_WAE_">[18]Import!$B$269:$E$269</definedName>
    <definedName name="FS_F_VW_01_35097_2_2261_28__JV_FS_REC_">[18]Import!$B$1075:$Q$1075</definedName>
    <definedName name="FS_F_VW_01_35097_2_2261_37__JV_FS_REC_">[18]Import!$B$1076:$Q$1076</definedName>
    <definedName name="FS_F_VW_01_35097_2_2261_46__JV_FS_REC_">[18]Import!$B$1077:$Q$1077</definedName>
    <definedName name="FS_F_VW_01_35097_2_2261_68__JV_FS_REC_">[18]Import!$B$1078:$Q$1078</definedName>
    <definedName name="FS_F_VW_01_35097_2_2261_EUR__JV_FS_PR_EX_RATES_DATUM_REC_">[18]Import!$B$787:$F$787</definedName>
    <definedName name="FS_F_VW_01_35097_2_2261_VW__JV_FS_BIDDERS_">[18]Import!$B$911:$L$911</definedName>
    <definedName name="FS_F_VW_01_35097_2_23586__JV_FS_RV_AVG_PROTODATA_">[18]Import!$B$491:$E$491</definedName>
    <definedName name="FS_F_VW_01_35097_2_23586_1__JV_FS_BAUSTUFE_ANGEBOTE_WAE_">[18]Import!$B$294:$E$294</definedName>
    <definedName name="FS_F_VW_01_35097_2_23586_11__JV_FS_REC_">[18]Import!$B$1109:$Q$1109</definedName>
    <definedName name="FS_F_VW_01_35097_2_23586_2__JV_FS_BAUSTUFE_ANGEBOTE_WAE_">[18]Import!$B$295:$E$295</definedName>
    <definedName name="FS_F_VW_01_35097_2_23586_28__JV_FS_REC_">[18]Import!$B$1110:$Q$1110</definedName>
    <definedName name="FS_F_VW_01_35097_2_23586_37__JV_FS_REC_">[18]Import!$B$1111:$Q$1111</definedName>
    <definedName name="FS_F_VW_01_35097_2_23586_46__JV_FS_REC_">[18]Import!$B$1112:$Q$1112</definedName>
    <definedName name="FS_F_VW_01_35097_2_23586_68__JV_FS_REC_">[18]Import!$B$1113:$Q$1113</definedName>
    <definedName name="FS_F_VW_01_35097_2_23586_EUR__JV_FS_PR_EX_RATES_DATUM_REC_">[18]Import!$B$800:$F$800</definedName>
    <definedName name="FS_F_VW_01_35097_2_23586_HA__JV_FS_BIDDERS_">[18]Import!$B$927:$L$927</definedName>
    <definedName name="FS_F_VW_01_35097_2_24968__JV_FS_RV_AVG_PROTODATA_">[18]Import!$B$492:$E$492</definedName>
    <definedName name="FS_F_VW_01_35097_2_24968_1__JV_FS_BAUSTUFE_ANGEBOTE_WAE_">[18]Import!$B$296:$E$296</definedName>
    <definedName name="FS_F_VW_01_35097_2_24968_2__JV_FS_BAUSTUFE_ANGEBOTE_WAE_">[18]Import!$B$297:$E$297</definedName>
    <definedName name="FS_F_VW_01_35097_2_24968_EUR__JV_FS_PR_EX_RATES_DATUM_REC_">[18]Import!$B$801:$F$801</definedName>
    <definedName name="FS_F_VW_01_35097_2_24968_US__JV_FS_BIDDERS_">[18]Import!$B$902:$L$902</definedName>
    <definedName name="FS_F_VW_01_35097_2_24969__JV_FS_RV_AVG_PROTODATA_">[18]Import!$B$493:$E$493</definedName>
    <definedName name="FS_F_VW_01_35097_2_24969_1__JV_FS_BAUSTUFE_ANGEBOTE_WAE_">[18]Import!$B$298:$E$298</definedName>
    <definedName name="FS_F_VW_01_35097_2_24969_11__JV_FS_REC_">[18]Import!$B$1114:$Q$1114</definedName>
    <definedName name="FS_F_VW_01_35097_2_24969_2__JV_FS_BAUSTUFE_ANGEBOTE_WAE_">[18]Import!$B$299:$E$299</definedName>
    <definedName name="FS_F_VW_01_35097_2_24969_28__JV_FS_REC_">[18]Import!$B$1115:$Q$1115</definedName>
    <definedName name="FS_F_VW_01_35097_2_24969_37__JV_FS_REC_">[18]Import!$B$1116:$Q$1116</definedName>
    <definedName name="FS_F_VW_01_35097_2_24969_46__JV_FS_REC_">[18]Import!$B$1117:$Q$1117</definedName>
    <definedName name="FS_F_VW_01_35097_2_24969_68__JV_FS_REC_">[18]Import!$B$1118:$Q$1118</definedName>
    <definedName name="FS_F_VW_01_35097_2_24969_EUR__JV_FS_PR_EX_RATES_DATUM_REC_">[18]Import!$B$802:$F$802</definedName>
    <definedName name="FS_F_VW_01_35097_2_24969_US__JV_FS_BIDDERS_">[18]Import!$B$923:$L$923</definedName>
    <definedName name="FS_F_VW_01_35097_2_25756__JV_FS_RV_AVG_PROTODATA_">[18]Import!$B$494:$E$494</definedName>
    <definedName name="FS_F_VW_01_35097_2_25756_1__JV_FS_BAUSTUFE_ANGEBOTE_WAE_">[18]Import!$B$300:$E$300</definedName>
    <definedName name="FS_F_VW_01_35097_2_25756_2__JV_FS_BAUSTUFE_ANGEBOTE_WAE_">[18]Import!$B$301:$E$301</definedName>
    <definedName name="FS_F_VW_01_35097_2_25756_EUR__JV_FS_PR_EX_RATES_DATUM_REC_">[18]Import!$B$803:$F$803</definedName>
    <definedName name="FS_F_VW_01_35097_2_25756_MX__JV_FS_BIDDERS_">[18]Import!$B$908:$L$908</definedName>
    <definedName name="FS_F_VW_01_35097_2_2609__JV_FS_RV_AVG_PROTODATA_">[18]Import!$B$479:$E$479</definedName>
    <definedName name="FS_F_VW_01_35097_2_2609_1__JV_FS_BAUSTUFE_ANGEBOTE_WAE_">[18]Import!$B$270:$E$270</definedName>
    <definedName name="FS_F_VW_01_35097_2_2609_11__JV_FS_REC_">[18]Import!$B$1079:$Q$1079</definedName>
    <definedName name="FS_F_VW_01_35097_2_2609_2__JV_FS_BAUSTUFE_ANGEBOTE_WAE_">[18]Import!$B$271:$E$271</definedName>
    <definedName name="FS_F_VW_01_35097_2_2609_28__JV_FS_REC_">[18]Import!$B$1080:$Q$1080</definedName>
    <definedName name="FS_F_VW_01_35097_2_2609_37__JV_FS_REC_">[18]Import!$B$1081:$Q$1081</definedName>
    <definedName name="FS_F_VW_01_35097_2_2609_46__JV_FS_REC_">[18]Import!$B$1082:$Q$1082</definedName>
    <definedName name="FS_F_VW_01_35097_2_2609_68__JV_FS_REC_">[18]Import!$B$1083:$Q$1083</definedName>
    <definedName name="FS_F_VW_01_35097_2_2609_EUR__JV_FS_PR_EX_RATES_DATUM_REC_">[18]Import!$B$788:$F$788</definedName>
    <definedName name="FS_F_VW_01_35097_2_2609_RR__JV_FS_BIDDERS_">[18]Import!$B$916:$L$916</definedName>
    <definedName name="FS_F_VW_01_35097_2_27724__JV_FS_RV_AVG_PROTODATA_">[18]Import!$B$495:$E$495</definedName>
    <definedName name="FS_F_VW_01_35097_2_27724_1__JV_FS_BAUSTUFE_ANGEBOTE_WAE_">[18]Import!$B$302:$E$302</definedName>
    <definedName name="FS_F_VW_01_35097_2_27724_2__JV_FS_BAUSTUFE_ANGEBOTE_WAE_">[18]Import!$B$303:$E$303</definedName>
    <definedName name="FS_F_VW_01_35097_2_27724_EUR__JV_FS_PR_EX_RATES_DATUM_REC_">[18]Import!$B$804:$F$804</definedName>
    <definedName name="FS_F_VW_01_35097_2_27724_US__JV_FS_BIDDERS_">[18]Import!$B$920:$L$920</definedName>
    <definedName name="FS_F_VW_01_35097_2_27909__JV_FS_RV_AVG_PROTODATA_">[18]Import!$B$496:$E$496</definedName>
    <definedName name="FS_F_VW_01_35097_2_27909_1__JV_FS_BAUSTUFE_ANGEBOTE_WAE_">[18]Import!$B$304:$E$304</definedName>
    <definedName name="FS_F_VW_01_35097_2_27909_11__JV_FS_REC_">[18]Import!$B$1119:$Q$1119</definedName>
    <definedName name="FS_F_VW_01_35097_2_27909_2__JV_FS_BAUSTUFE_ANGEBOTE_WAE_">[18]Import!$B$305:$E$305</definedName>
    <definedName name="FS_F_VW_01_35097_2_27909_28__JV_FS_REC_">[18]Import!$B$1120:$Q$1120</definedName>
    <definedName name="FS_F_VW_01_35097_2_27909_37__JV_FS_REC_">[18]Import!$B$1121:$Q$1121</definedName>
    <definedName name="FS_F_VW_01_35097_2_27909_46__JV_FS_REC_">[18]Import!$B$1122:$Q$1122</definedName>
    <definedName name="FS_F_VW_01_35097_2_27909_68__JV_FS_REC_">[18]Import!$B$1123:$Q$1123</definedName>
    <definedName name="FS_F_VW_01_35097_2_27909_EUR__JV_FS_PR_EX_RATES_DATUM_REC_">[18]Import!$B$805:$F$805</definedName>
    <definedName name="FS_F_VW_01_35097_2_27909_US__JV_FS_BIDDERS_">[18]Import!$B$925:$L$925</definedName>
    <definedName name="FS_F_VW_01_35097_2_28__JV_FS_BEDARFE_">[18]Import!$B$126:$E$126</definedName>
    <definedName name="FS_F_VW_01_35097_2_28_13030__JV_FS_BEDARFE_PREISE_QUOTE_">[18]Import!$B$46:$L$46</definedName>
    <definedName name="FS_F_VW_01_35097_2_28_20328__JV_FS_BEDARFE_PREISE_QUOTE_">[18]Import!$B$47:$L$47</definedName>
    <definedName name="FS_F_VW_01_35097_2_28_29344__JV_FS_BEDARFE_PREISE_QUOTE_">[18]Import!$B$48:$L$48</definedName>
    <definedName name="FS_F_VW_01_35097_2_28_2979__JV_FS_BEDARFE_PREISE_QUOTE_">[18]Import!$B$45:$L$45</definedName>
    <definedName name="FS_F_VW_01_35097_2_28_43249__JV_FS_BEDARFE_PREISE_QUOTE_">[18]Import!$B$49:$L$49</definedName>
    <definedName name="FS_F_VW_01_35097_2_28671__JV_FS_RV_AVG_PROTODATA_">[18]Import!$B$497:$E$497</definedName>
    <definedName name="FS_F_VW_01_35097_2_28671_1__JV_FS_BAUSTUFE_ANGEBOTE_WAE_">[18]Import!$B$306:$E$306</definedName>
    <definedName name="FS_F_VW_01_35097_2_28671_11__JV_FS_REC_">[18]Import!$B$1124:$Q$1124</definedName>
    <definedName name="FS_F_VW_01_35097_2_28671_2__JV_FS_BAUSTUFE_ANGEBOTE_WAE_">[18]Import!$B$307:$E$307</definedName>
    <definedName name="FS_F_VW_01_35097_2_28671_28__JV_FS_REC_">[18]Import!$B$1125:$Q$1125</definedName>
    <definedName name="FS_F_VW_01_35097_2_28671_37__JV_FS_REC_">[18]Import!$B$1126:$Q$1126</definedName>
    <definedName name="FS_F_VW_01_35097_2_28671_46__JV_FS_REC_">[18]Import!$B$1127:$Q$1127</definedName>
    <definedName name="FS_F_VW_01_35097_2_28671_68__JV_FS_REC_">[18]Import!$B$1128:$Q$1128</definedName>
    <definedName name="FS_F_VW_01_35097_2_28671_BR__JV_FS_BIDDERS_">[18]Import!$B$924:$L$924</definedName>
    <definedName name="FS_F_VW_01_35097_2_28671_EUR__JV_FS_PR_EX_RATES_DATUM_REC_">[18]Import!$B$806:$F$806</definedName>
    <definedName name="FS_F_VW_01_35097_2_28746__JV_FS_RV_AVG_PROTODATA_">[18]Import!$B$498:$E$498</definedName>
    <definedName name="FS_F_VW_01_35097_2_28746_1__JV_FS_BAUSTUFE_ANGEBOTE_WAE_">[18]Import!$B$308:$E$308</definedName>
    <definedName name="FS_F_VW_01_35097_2_28746_2__JV_FS_BAUSTUFE_ANGEBOTE_WAE_">[18]Import!$B$309:$E$309</definedName>
    <definedName name="FS_F_VW_01_35097_2_28746_BX__JV_FS_BIDDERS_">[18]Import!$B$926:$L$926</definedName>
    <definedName name="FS_F_VW_01_35097_2_28746_EUR__JV_FS_PR_EX_RATES_DATUM_REC_">[18]Import!$B$807:$F$807</definedName>
    <definedName name="FS_F_VW_01_35097_2_29344__JV_FS_ANGEBOTSUEBERSICHT_">[18]Import!$B$161:$D$161</definedName>
    <definedName name="FS_F_VW_01_35097_2_29344__JV_FS_AVG_PRICE_">[18]Import!$B$187:$F$187</definedName>
    <definedName name="FS_F_VW_01_35097_2_29344__JV_FS_BWERTSHEET_">[18]Import!$B$621:$AH$621</definedName>
    <definedName name="FS_F_VW_01_35097_2_29344__JV_FS_COMPARISON_">[18]Import!$B$571:$S$571</definedName>
    <definedName name="FS_F_VW_01_35097_2_29344__JV_FS_REC_LIEF_">[18]Import!$B$1302:$P$1302</definedName>
    <definedName name="FS_F_VW_01_35097_2_29344__JV_FS_RV_AVG_PROTODATA_">[18]Import!$B$499:$E$499</definedName>
    <definedName name="FS_F_VW_01_35097_2_29344__JV_FS_RV_LTERM_PNACHLASS_">[18]Import!$B$596:$X$596</definedName>
    <definedName name="FS_F_VW_01_35097_2_29344_1__JV_FS_BAUSTUFE_ANGEBOTE_WAE_">[18]Import!$B$310:$E$310</definedName>
    <definedName name="FS_F_VW_01_35097_2_29344_11__JV_FS_REC_">[18]Import!$B$1129:$Q$1129</definedName>
    <definedName name="FS_F_VW_01_35097_2_29344_2__JV_FS_BAUSTUFE_ANGEBOTE_WAE_">[18]Import!$B$311:$E$311</definedName>
    <definedName name="FS_F_VW_01_35097_2_29344_28__JV_FS_REC_">[18]Import!$B$1130:$Q$1130</definedName>
    <definedName name="FS_F_VW_01_35097_2_29344_37__JV_FS_REC_">[18]Import!$B$1131:$Q$1131</definedName>
    <definedName name="FS_F_VW_01_35097_2_29344_46__JV_FS_REC_">[18]Import!$B$1132:$Q$1132</definedName>
    <definedName name="FS_F_VW_01_35097_2_29344_68__JV_FS_REC_">[18]Import!$B$1133:$Q$1133</definedName>
    <definedName name="FS_F_VW_01_35097_2_29344_EUR__JV_FS_PR_EX_RATES_DATUM_REC_">[18]Import!$B$808:$F$808</definedName>
    <definedName name="FS_F_VW_01_35097_2_29344_VW__JV_FS_BIDDERS_">[18]Import!$B$914:$L$914</definedName>
    <definedName name="FS_F_VW_01_35097_2_2979__JV_FS_ANGEBOTSUEBERSICHT_">[18]Import!$B$162:$D$162</definedName>
    <definedName name="FS_F_VW_01_35097_2_2979__JV_FS_AVG_PRICE_">[18]Import!$B$184:$F$184</definedName>
    <definedName name="FS_F_VW_01_35097_2_2979__JV_FS_BWERTSHEET_">[18]Import!$B$618:$AH$618</definedName>
    <definedName name="FS_F_VW_01_35097_2_2979__JV_FS_COMPARISON_">[18]Import!$B$568:$S$568</definedName>
    <definedName name="FS_F_VW_01_35097_2_2979__JV_FS_REC_LIEF_">[18]Import!$B$1299:$P$1299</definedName>
    <definedName name="FS_F_VW_01_35097_2_2979__JV_FS_RV_AVG_PROTODATA_">[18]Import!$B$480:$E$480</definedName>
    <definedName name="FS_F_VW_01_35097_2_2979__JV_FS_RV_LTERM_PNACHLASS_">[18]Import!$B$593:$X$593</definedName>
    <definedName name="FS_F_VW_01_35097_2_2979_1__JV_FS_BAUSTUFE_ANGEBOTE_WAE_">[18]Import!$B$272:$E$272</definedName>
    <definedName name="FS_F_VW_01_35097_2_2979_11__JV_FS_REC_">[18]Import!$B$1084:$Q$1084</definedName>
    <definedName name="FS_F_VW_01_35097_2_2979_2__JV_FS_BAUSTUFE_ANGEBOTE_WAE_">[18]Import!$B$273:$E$273</definedName>
    <definedName name="FS_F_VW_01_35097_2_2979_28__JV_FS_REC_">[18]Import!$B$1085:$Q$1085</definedName>
    <definedName name="FS_F_VW_01_35097_2_2979_37__JV_FS_REC_">[18]Import!$B$1086:$Q$1086</definedName>
    <definedName name="FS_F_VW_01_35097_2_2979_46__JV_FS_REC_">[18]Import!$B$1087:$Q$1087</definedName>
    <definedName name="FS_F_VW_01_35097_2_2979_68__JV_FS_REC_">[18]Import!$B$1088:$Q$1088</definedName>
    <definedName name="FS_F_VW_01_35097_2_2979_EUR__JV_FS_PR_EX_RATES_DATUM_REC_">[18]Import!$B$789:$F$789</definedName>
    <definedName name="FS_F_VW_01_35097_2_2979_VW__JV_FS_BIDDERS_">[18]Import!$B$917:$L$917</definedName>
    <definedName name="FS_F_VW_01_35097_2_316__JV_FS_RV_AVG_PROTODATA_">[18]Import!$B$475:$E$475</definedName>
    <definedName name="FS_F_VW_01_35097_2_316_1__JV_FS_BAUSTUFE_ANGEBOTE_WAE_">[18]Import!$B$262:$E$262</definedName>
    <definedName name="FS_F_VW_01_35097_2_316_2__JV_FS_BAUSTUFE_ANGEBOTE_WAE_">[18]Import!$B$263:$E$263</definedName>
    <definedName name="FS_F_VW_01_35097_2_316_EUR__JV_FS_PR_EX_RATES_DATUM_REC_">[18]Import!$B$784:$F$784</definedName>
    <definedName name="FS_F_VW_01_35097_2_316_SK__JV_FS_BIDDERS_">[18]Import!$B$900:$L$900</definedName>
    <definedName name="FS_F_VW_01_35097_2_3478__JV_FS_RV_AVG_PROTODATA_">[18]Import!$B$481:$E$481</definedName>
    <definedName name="FS_F_VW_01_35097_2_3478_1__JV_FS_BAUSTUFE_ANGEBOTE_WAE_">[18]Import!$B$274:$E$274</definedName>
    <definedName name="FS_F_VW_01_35097_2_3478_2__JV_FS_BAUSTUFE_ANGEBOTE_WAE_">[18]Import!$B$275:$E$275</definedName>
    <definedName name="FS_F_VW_01_35097_2_3478_EUR__JV_FS_PR_EX_RATES_DATUM_REC_">[18]Import!$B$790:$F$790</definedName>
    <definedName name="FS_F_VW_01_35097_2_3478_ST__JV_FS_BIDDERS_">[18]Import!$B$907:$L$907</definedName>
    <definedName name="FS_F_VW_01_35097_2_37__JV_FS_BEDARFE_">[18]Import!$B$127:$E$127</definedName>
    <definedName name="FS_F_VW_01_35097_2_37_13030__JV_FS_BEDARFE_PREISE_QUOTE_">[18]Import!$B$51:$L$51</definedName>
    <definedName name="FS_F_VW_01_35097_2_37_20328__JV_FS_BEDARFE_PREISE_QUOTE_">[18]Import!$B$52:$L$52</definedName>
    <definedName name="FS_F_VW_01_35097_2_37_29344__JV_FS_BEDARFE_PREISE_QUOTE_">[18]Import!$B$53:$L$53</definedName>
    <definedName name="FS_F_VW_01_35097_2_37_2979__JV_FS_BEDARFE_PREISE_QUOTE_">[18]Import!$B$50:$L$50</definedName>
    <definedName name="FS_F_VW_01_35097_2_37_43249__JV_FS_BEDARFE_PREISE_QUOTE_">[18]Import!$B$54:$L$54</definedName>
    <definedName name="FS_F_VW_01_35097_2_38597__JV_FS_RV_AVG_PROTODATA_">[18]Import!$B$500:$E$500</definedName>
    <definedName name="FS_F_VW_01_35097_2_38597_1__JV_FS_BAUSTUFE_ANGEBOTE_WAE_">[18]Import!$B$312:$E$312</definedName>
    <definedName name="FS_F_VW_01_35097_2_38597_2__JV_FS_BAUSTUFE_ANGEBOTE_WAE_">[18]Import!$B$313:$E$313</definedName>
    <definedName name="FS_F_VW_01_35097_2_38597_EUR__JV_FS_PR_EX_RATES_DATUM_REC_">[18]Import!$B$809:$F$809</definedName>
    <definedName name="FS_F_VW_01_35097_2_38597_ZA__JV_FS_BIDDERS_">[18]Import!$B$904:$L$904</definedName>
    <definedName name="FS_F_VW_01_35097_2_43249__JV_FS_ANGEBOTSUEBERSICHT_">[18]Import!$B$163:$D$163</definedName>
    <definedName name="FS_F_VW_01_35097_2_43249__JV_FS_AVG_PRICE_">[18]Import!$B$188:$F$188</definedName>
    <definedName name="FS_F_VW_01_35097_2_43249__JV_FS_BWERTSHEET_">[18]Import!$B$622:$AH$622</definedName>
    <definedName name="FS_F_VW_01_35097_2_43249__JV_FS_COMPARISON_">[18]Import!$B$572:$S$572</definedName>
    <definedName name="FS_F_VW_01_35097_2_43249__JV_FS_REC_LIEF_">[18]Import!$B$1303:$P$1303</definedName>
    <definedName name="FS_F_VW_01_35097_2_43249__JV_FS_RV_AVG_PROTODATA_">[18]Import!$B$501:$E$501</definedName>
    <definedName name="FS_F_VW_01_35097_2_43249__JV_FS_RV_LTERM_PNACHLASS_">[18]Import!$B$597:$X$597</definedName>
    <definedName name="FS_F_VW_01_35097_2_43249_1__JV_FS_BAUSTUFE_ANGEBOTE_WAE_">[18]Import!$B$314:$E$314</definedName>
    <definedName name="FS_F_VW_01_35097_2_43249_11__JV_FS_REC_">[18]Import!$B$1134:$Q$1134</definedName>
    <definedName name="FS_F_VW_01_35097_2_43249_2__JV_FS_BAUSTUFE_ANGEBOTE_WAE_">[18]Import!$B$315:$E$315</definedName>
    <definedName name="FS_F_VW_01_35097_2_43249_28__JV_FS_REC_">[18]Import!$B$1135:$Q$1135</definedName>
    <definedName name="FS_F_VW_01_35097_2_43249_37__JV_FS_REC_">[18]Import!$B$1136:$Q$1136</definedName>
    <definedName name="FS_F_VW_01_35097_2_43249_46__JV_FS_REC_">[18]Import!$B$1137:$Q$1137</definedName>
    <definedName name="FS_F_VW_01_35097_2_43249_68__JV_FS_REC_">[18]Import!$B$1138:$Q$1138</definedName>
    <definedName name="FS_F_VW_01_35097_2_43249_EUR__JV_FS_PR_EX_RATES_DATUM_REC_">[18]Import!$B$810:$F$810</definedName>
    <definedName name="FS_F_VW_01_35097_2_43249_VW__JV_FS_BIDDERS_">[18]Import!$B$921:$L$921</definedName>
    <definedName name="FS_F_VW_01_35097_2_46__JV_FS_BEDARFE_">[18]Import!$B$128:$E$128</definedName>
    <definedName name="FS_F_VW_01_35097_2_46_13030__JV_FS_BEDARFE_PREISE_QUOTE_">[18]Import!$B$56:$L$56</definedName>
    <definedName name="FS_F_VW_01_35097_2_46_20328__JV_FS_BEDARFE_PREISE_QUOTE_">[18]Import!$B$57:$L$57</definedName>
    <definedName name="FS_F_VW_01_35097_2_46_29344__JV_FS_BEDARFE_PREISE_QUOTE_">[18]Import!$B$58:$L$58</definedName>
    <definedName name="FS_F_VW_01_35097_2_46_2979__JV_FS_BEDARFE_PREISE_QUOTE_">[18]Import!$B$55:$L$55</definedName>
    <definedName name="FS_F_VW_01_35097_2_46_43249__JV_FS_BEDARFE_PREISE_QUOTE_">[18]Import!$B$59:$L$59</definedName>
    <definedName name="FS_F_VW_01_35097_2_68__JV_FS_BEDARFE_">[18]Import!$B$129:$E$129</definedName>
    <definedName name="FS_F_VW_01_35097_2_68_13030__JV_FS_BEDARFE_PREISE_QUOTE_">[18]Import!$B$61:$L$61</definedName>
    <definedName name="FS_F_VW_01_35097_2_68_20328__JV_FS_BEDARFE_PREISE_QUOTE_">[18]Import!$B$62:$L$62</definedName>
    <definedName name="FS_F_VW_01_35097_2_68_29344__JV_FS_BEDARFE_PREISE_QUOTE_">[18]Import!$B$63:$L$63</definedName>
    <definedName name="FS_F_VW_01_35097_2_68_2979__JV_FS_BEDARFE_PREISE_QUOTE_">[18]Import!$B$60:$L$60</definedName>
    <definedName name="FS_F_VW_01_35097_2_68_43249__JV_FS_BEDARFE_PREISE_QUOTE_">[18]Import!$B$64:$L$64</definedName>
    <definedName name="FS_F_VW_01_35097_2_8319__JV_FS_RV_AVG_PROTODATA_">[18]Import!$B$482:$E$482</definedName>
    <definedName name="FS_F_VW_01_35097_2_8319_1__JV_FS_BAUSTUFE_ANGEBOTE_WAE_">[18]Import!$B$276:$E$276</definedName>
    <definedName name="FS_F_VW_01_35097_2_8319_2__JV_FS_BAUSTUFE_ANGEBOTE_WAE_">[18]Import!$B$277:$E$277</definedName>
    <definedName name="FS_F_VW_01_35097_2_8319_EUR__JV_FS_PR_EX_RATES_DATUM_REC_">[18]Import!$B$791:$F$791</definedName>
    <definedName name="FS_F_VW_01_35097_2_8319_VW__JV_FS_BIDDERS_">[18]Import!$B$918:$L$918</definedName>
    <definedName name="FS_F_VW_01_35097_2_EUR_11330__JV_FS_PR_EX_RATES_DATUM_COMP_">[18]Import!$B$666:$F$666</definedName>
    <definedName name="FS_F_VW_01_35097_2_EUR_11451__JV_FS_PR_EX_RATES_DATUM_COMP_">[18]Import!$B$667:$F$667</definedName>
    <definedName name="FS_F_VW_01_35097_2_EUR_13030__JV_FS_PR_EX_RATES_DATUM_COMP_">[18]Import!$B$689:$F$689</definedName>
    <definedName name="FS_F_VW_01_35097_2_EUR_1328__JV_FS_PR_EX_RATES_DATUM_COMP_">[18]Import!$B$669:$F$669</definedName>
    <definedName name="FS_F_VW_01_35097_2_EUR_1462__JV_FS_PR_EX_RATES_DATUM_COMP_">[18]Import!$B$670:$F$670</definedName>
    <definedName name="FS_F_VW_01_35097_2_EUR_15245__JV_FS_PR_EX_RATES_DATUM_COMP_">[18]Import!$B$678:$F$678</definedName>
    <definedName name="FS_F_VW_01_35097_2_EUR_159__JV_FS_PR_EX_RATES_DATUM_COMP_">[18]Import!$B$679:$F$679</definedName>
    <definedName name="FS_F_VW_01_35097_2_EUR_18244__JV_FS_PR_EX_RATES_DATUM_COMP_">[18]Import!$B$673:$F$673</definedName>
    <definedName name="FS_F_VW_01_35097_2_EUR_18245__JV_FS_PR_EX_RATES_DATUM_COMP_">[18]Import!$B$674:$F$674</definedName>
    <definedName name="FS_F_VW_01_35097_2_EUR_19964__JV_FS_PR_EX_RATES_DATUM_COMP_">[18]Import!$B$681:$F$681</definedName>
    <definedName name="FS_F_VW_01_35097_2_EUR_20328__JV_FS_PR_EX_RATES_DATUM_COMP_">[18]Import!$B$690:$F$690</definedName>
    <definedName name="FS_F_VW_01_35097_2_EUR_2261__JV_FS_PR_EX_RATES_DATUM_COMP_">[18]Import!$B$686:$F$686</definedName>
    <definedName name="FS_F_VW_01_35097_2_EUR_23586__JV_FS_PR_EX_RATES_DATUM_COMP_">[18]Import!$B$672:$F$672</definedName>
    <definedName name="FS_F_VW_01_35097_2_EUR_24968__JV_FS_PR_EX_RATES_DATUM_COMP_">[18]Import!$B$682:$F$682</definedName>
    <definedName name="FS_F_VW_01_35097_2_EUR_24969__JV_FS_PR_EX_RATES_DATUM_COMP_">[18]Import!$B$683:$F$683</definedName>
    <definedName name="FS_F_VW_01_35097_2_EUR_25756__JV_FS_PR_EX_RATES_DATUM_COMP_">[18]Import!$B$675:$F$675</definedName>
    <definedName name="FS_F_VW_01_35097_2_EUR_2609__JV_FS_PR_EX_RATES_DATUM_COMP_">[18]Import!$B$676:$F$676</definedName>
    <definedName name="FS_F_VW_01_35097_2_EUR_27724__JV_FS_PR_EX_RATES_DATUM_COMP_">[18]Import!$B$684:$F$684</definedName>
    <definedName name="FS_F_VW_01_35097_2_EUR_27909__JV_FS_PR_EX_RATES_DATUM_COMP_">[18]Import!$B$685:$F$685</definedName>
    <definedName name="FS_F_VW_01_35097_2_EUR_28671__JV_FS_PR_EX_RATES_DATUM_COMP_">[18]Import!$B$668:$F$668</definedName>
    <definedName name="FS_F_VW_01_35097_2_EUR_28746__JV_FS_PR_EX_RATES_DATUM_COMP_">[18]Import!$B$671:$F$671</definedName>
    <definedName name="FS_F_VW_01_35097_2_EUR_29344__JV_FS_PR_EX_RATES_DATUM_COMP_">[18]Import!$B$691:$F$691</definedName>
    <definedName name="FS_F_VW_01_35097_2_EUR_2979__JV_FS_PR_EX_RATES_DATUM_COMP_">[18]Import!$B$687:$F$687</definedName>
    <definedName name="FS_F_VW_01_35097_2_EUR_316__JV_FS_PR_EX_RATES_DATUM_COMP_">[18]Import!$B$677:$F$677</definedName>
    <definedName name="FS_F_VW_01_35097_2_EUR_3478__JV_FS_PR_EX_RATES_DATUM_COMP_">[18]Import!$B$680:$F$680</definedName>
    <definedName name="FS_F_VW_01_35097_2_EUR_38597__JV_FS_PR_EX_RATES_DATUM_COMP_">[18]Import!$B$693:$F$693</definedName>
    <definedName name="FS_F_VW_01_35097_2_EUR_43249__JV_FS_PR_EX_RATES_DATUM_COMP_">[18]Import!$B$692:$F$692</definedName>
    <definedName name="FS_F_VW_01_35097_2_EUR_8319__JV_FS_PR_EX_RATES_DATUM_COMP_">[18]Import!$B$688:$F$688</definedName>
    <definedName name="FS_F_VW_01_35097_3__FS_NEUTEILE_">[18]Import!$B$147:$D$147</definedName>
    <definedName name="FS_F_VW_01_35097_3__JV_FS_PRAESENTATIONEN_">[18]Import!$B$8:$AN$8</definedName>
    <definedName name="FS_F_VW_01_35097_3_1__V_FS_BAUSTUFE_VORGABEN_STK_">[18]Import!$B$437:$D$437</definedName>
    <definedName name="FS_F_VW_01_35097_3_11__JV_FS_BEDARFE_">[18]Import!$B$130:$E$130</definedName>
    <definedName name="FS_F_VW_01_35097_3_11_13030__JV_FS_BEDARFE_PREISE_QUOTE_">[18]Import!$B$66:$L$66</definedName>
    <definedName name="FS_F_VW_01_35097_3_11_20328__JV_FS_BEDARFE_PREISE_QUOTE_">[18]Import!$B$67:$L$67</definedName>
    <definedName name="FS_F_VW_01_35097_3_11_29344__JV_FS_BEDARFE_PREISE_QUOTE_">[18]Import!$B$68:$L$68</definedName>
    <definedName name="FS_F_VW_01_35097_3_11_2979__JV_FS_BEDARFE_PREISE_QUOTE_">[18]Import!$B$65:$L$65</definedName>
    <definedName name="FS_F_VW_01_35097_3_11_43249__JV_FS_BEDARFE_PREISE_QUOTE_">[18]Import!$B$69:$L$69</definedName>
    <definedName name="FS_F_VW_01_35097_3_11330__JV_FS_RV_AVG_PROTODATA_">[18]Import!$B$511:$E$511</definedName>
    <definedName name="FS_F_VW_01_35097_3_11330_1__JV_FS_BAUSTUFE_ANGEBOTE_WAE_">[18]Import!$B$334:$E$334</definedName>
    <definedName name="FS_F_VW_01_35097_3_11330_11__JV_FS_REC_">[18]Import!$B$1164:$Q$1164</definedName>
    <definedName name="FS_F_VW_01_35097_3_11330_2__JV_FS_BAUSTUFE_ANGEBOTE_WAE_">[18]Import!$B$335:$E$335</definedName>
    <definedName name="FS_F_VW_01_35097_3_11330_28__JV_FS_REC_">[18]Import!$B$1165:$Q$1165</definedName>
    <definedName name="FS_F_VW_01_35097_3_11330_37__JV_FS_REC_">[18]Import!$B$1166:$Q$1166</definedName>
    <definedName name="FS_F_VW_01_35097_3_11330_46__JV_FS_REC_">[18]Import!$B$1167:$Q$1167</definedName>
    <definedName name="FS_F_VW_01_35097_3_11330_68__JV_FS_REC_">[18]Import!$B$1168:$Q$1168</definedName>
    <definedName name="FS_F_VW_01_35097_3_11330_BR__JV_FS_BIDDERS_">[18]Import!$B$931:$L$931</definedName>
    <definedName name="FS_F_VW_01_35097_3_11330_EUR__JV_FS_PR_EX_RATES_DATUM_REC_">[18]Import!$B$820:$F$820</definedName>
    <definedName name="FS_F_VW_01_35097_3_11451__JV_FS_RV_AVG_PROTODATA_">[18]Import!$B$512:$E$512</definedName>
    <definedName name="FS_F_VW_01_35097_3_11451_1__JV_FS_BAUSTUFE_ANGEBOTE_WAE_">[18]Import!$B$336:$E$336</definedName>
    <definedName name="FS_F_VW_01_35097_3_11451_2__JV_FS_BAUSTUFE_ANGEBOTE_WAE_">[18]Import!$B$337:$E$337</definedName>
    <definedName name="FS_F_VW_01_35097_3_11451_BR__JV_FS_BIDDERS_">[18]Import!$B$938:$L$938</definedName>
    <definedName name="FS_F_VW_01_35097_3_11451_EUR__JV_FS_PR_EX_RATES_DATUM_REC_">[18]Import!$B$821:$F$821</definedName>
    <definedName name="FS_F_VW_01_35097_3_13030__JV_FS_ANGEBOTSUEBERSICHT_">[18]Import!$B$164:$D$164</definedName>
    <definedName name="FS_F_VW_01_35097_3_13030__JV_FS_AVG_PRICE_">[18]Import!$B$190:$F$190</definedName>
    <definedName name="FS_F_VW_01_35097_3_13030__JV_FS_BWERTSHEET_">[18]Import!$B$624:$AH$624</definedName>
    <definedName name="FS_F_VW_01_35097_3_13030__JV_FS_COMPARISON_">[18]Import!$B$574:$S$574</definedName>
    <definedName name="FS_F_VW_01_35097_3_13030__JV_FS_REC_LIEF_">[18]Import!$B$1305:$P$1305</definedName>
    <definedName name="FS_F_VW_01_35097_3_13030__JV_FS_RV_AVG_PROTODATA_">[18]Import!$B$513:$E$513</definedName>
    <definedName name="FS_F_VW_01_35097_3_13030__JV_FS_RV_LTERM_PNACHLASS_">[18]Import!$B$599:$X$599</definedName>
    <definedName name="FS_F_VW_01_35097_3_13030_1__JV_FS_BAUSTUFE_ANGEBOTE_WAE_">[18]Import!$B$338:$E$338</definedName>
    <definedName name="FS_F_VW_01_35097_3_13030_11__JV_FS_REC_">[18]Import!$B$1169:$Q$1169</definedName>
    <definedName name="FS_F_VW_01_35097_3_13030_2__JV_FS_BAUSTUFE_ANGEBOTE_WAE_">[18]Import!$B$339:$E$339</definedName>
    <definedName name="FS_F_VW_01_35097_3_13030_28__JV_FS_REC_">[18]Import!$B$1170:$Q$1170</definedName>
    <definedName name="FS_F_VW_01_35097_3_13030_37__JV_FS_REC_">[18]Import!$B$1171:$Q$1171</definedName>
    <definedName name="FS_F_VW_01_35097_3_13030_46__JV_FS_REC_">[18]Import!$B$1172:$Q$1172</definedName>
    <definedName name="FS_F_VW_01_35097_3_13030_68__JV_FS_REC_">[18]Import!$B$1173:$Q$1173</definedName>
    <definedName name="FS_F_VW_01_35097_3_13030_EUR__JV_FS_PR_EX_RATES_DATUM_REC_">[18]Import!$B$822:$F$822</definedName>
    <definedName name="FS_F_VW_01_35097_3_13030_VW__JV_FS_BIDDERS_">[18]Import!$B$929:$L$929</definedName>
    <definedName name="FS_F_VW_01_35097_3_1328__JV_FS_RV_AVG_PROTODATA_">[18]Import!$B$504:$E$504</definedName>
    <definedName name="FS_F_VW_01_35097_3_1328_1__JV_FS_BAUSTUFE_ANGEBOTE_WAE_">[18]Import!$B$320:$E$320</definedName>
    <definedName name="FS_F_VW_01_35097_3_1328_2__JV_FS_BAUSTUFE_ANGEBOTE_WAE_">[18]Import!$B$321:$E$321</definedName>
    <definedName name="FS_F_VW_01_35097_3_1328_BX__JV_FS_BIDDERS_">[18]Import!$B$941:$L$941</definedName>
    <definedName name="FS_F_VW_01_35097_3_1328_EUR__JV_FS_PR_EX_RATES_DATUM_REC_">[18]Import!$B$813:$F$813</definedName>
    <definedName name="FS_F_VW_01_35097_3_1462__JV_FS_RV_AVG_PROTODATA_">[18]Import!$B$505:$E$505</definedName>
    <definedName name="FS_F_VW_01_35097_3_1462_1__JV_FS_BAUSTUFE_ANGEBOTE_WAE_">[18]Import!$B$322:$E$322</definedName>
    <definedName name="FS_F_VW_01_35097_3_1462_11__JV_FS_REC_">[18]Import!$B$1144:$Q$1144</definedName>
    <definedName name="FS_F_VW_01_35097_3_1462_2__JV_FS_BAUSTUFE_ANGEBOTE_WAE_">[18]Import!$B$323:$E$323</definedName>
    <definedName name="FS_F_VW_01_35097_3_1462_28__JV_FS_REC_">[18]Import!$B$1145:$Q$1145</definedName>
    <definedName name="FS_F_VW_01_35097_3_1462_37__JV_FS_REC_">[18]Import!$B$1146:$Q$1146</definedName>
    <definedName name="FS_F_VW_01_35097_3_1462_46__JV_FS_REC_">[18]Import!$B$1147:$Q$1147</definedName>
    <definedName name="FS_F_VW_01_35097_3_1462_68__JV_FS_REC_">[18]Import!$B$1148:$Q$1148</definedName>
    <definedName name="FS_F_VW_01_35097_3_1462_BX__JV_FS_BIDDERS_">[18]Import!$B$937:$L$937</definedName>
    <definedName name="FS_F_VW_01_35097_3_1462_EUR__JV_FS_PR_EX_RATES_DATUM_REC_">[18]Import!$B$814:$F$814</definedName>
    <definedName name="FS_F_VW_01_35097_3_15245__JV_FS_RV_AVG_PROTODATA_">[18]Import!$B$514:$E$514</definedName>
    <definedName name="FS_F_VW_01_35097_3_15245_1__JV_FS_BAUSTUFE_ANGEBOTE_WAE_">[18]Import!$B$340:$E$340</definedName>
    <definedName name="FS_F_VW_01_35097_3_15245_2__JV_FS_BAUSTUFE_ANGEBOTE_WAE_">[18]Import!$B$341:$E$341</definedName>
    <definedName name="FS_F_VW_01_35097_3_15245_EUR__JV_FS_PR_EX_RATES_DATUM_REC_">[18]Import!$B$823:$F$823</definedName>
    <definedName name="FS_F_VW_01_35097_3_15245_SK__JV_FS_BIDDERS_">[18]Import!$B$933:$L$933</definedName>
    <definedName name="FS_F_VW_01_35097_3_159__JV_FS_RV_AVG_PROTODATA_">[18]Import!$B$502:$E$502</definedName>
    <definedName name="FS_F_VW_01_35097_3_159_1__JV_FS_BAUSTUFE_ANGEBOTE_WAE_">[18]Import!$B$316:$E$316</definedName>
    <definedName name="FS_F_VW_01_35097_3_159_11__JV_FS_REC_">[18]Import!$B$1139:$Q$1139</definedName>
    <definedName name="FS_F_VW_01_35097_3_159_2__JV_FS_BAUSTUFE_ANGEBOTE_WAE_">[18]Import!$B$317:$E$317</definedName>
    <definedName name="FS_F_VW_01_35097_3_159_28__JV_FS_REC_">[18]Import!$B$1140:$Q$1140</definedName>
    <definedName name="FS_F_VW_01_35097_3_159_37__JV_FS_REC_">[18]Import!$B$1141:$Q$1141</definedName>
    <definedName name="FS_F_VW_01_35097_3_159_46__JV_FS_REC_">[18]Import!$B$1142:$Q$1142</definedName>
    <definedName name="FS_F_VW_01_35097_3_159_68__JV_FS_REC_">[18]Import!$B$1143:$Q$1143</definedName>
    <definedName name="FS_F_VW_01_35097_3_159_EUR__JV_FS_PR_EX_RATES_DATUM_REC_">[18]Import!$B$811:$F$811</definedName>
    <definedName name="FS_F_VW_01_35097_3_159_ST__JV_FS_BIDDERS_">[18]Import!$B$947:$L$947</definedName>
    <definedName name="FS_F_VW_01_35097_3_18244__JV_FS_RV_AVG_PROTODATA_">[18]Import!$B$515:$E$515</definedName>
    <definedName name="FS_F_VW_01_35097_3_18244_1__JV_FS_BAUSTUFE_ANGEBOTE_WAE_">[18]Import!$B$342:$E$342</definedName>
    <definedName name="FS_F_VW_01_35097_3_18244_2__JV_FS_BAUSTUFE_ANGEBOTE_WAE_">[18]Import!$B$343:$E$343</definedName>
    <definedName name="FS_F_VW_01_35097_3_18244_EUR__JV_FS_PR_EX_RATES_DATUM_REC_">[18]Import!$B$824:$F$824</definedName>
    <definedName name="FS_F_VW_01_35097_3_18244_MX__JV_FS_BIDDERS_">[18]Import!$B$940:$L$940</definedName>
    <definedName name="FS_F_VW_01_35097_3_18245__JV_FS_RV_AVG_PROTODATA_">[18]Import!$B$516:$E$516</definedName>
    <definedName name="FS_F_VW_01_35097_3_18245_1__JV_FS_BAUSTUFE_ANGEBOTE_WAE_">[18]Import!$B$344:$E$344</definedName>
    <definedName name="FS_F_VW_01_35097_3_18245_2__JV_FS_BAUSTUFE_ANGEBOTE_WAE_">[18]Import!$B$345:$E$345</definedName>
    <definedName name="FS_F_VW_01_35097_3_18245_EUR__JV_FS_PR_EX_RATES_DATUM_REC_">[18]Import!$B$825:$F$825</definedName>
    <definedName name="FS_F_VW_01_35097_3_18245_MX__JV_FS_BIDDERS_">[18]Import!$B$943:$L$943</definedName>
    <definedName name="FS_F_VW_01_35097_3_19964__JV_FS_RV_AVG_PROTODATA_">[18]Import!$B$517:$E$517</definedName>
    <definedName name="FS_F_VW_01_35097_3_19964_1__JV_FS_BAUSTUFE_ANGEBOTE_WAE_">[18]Import!$B$346:$E$346</definedName>
    <definedName name="FS_F_VW_01_35097_3_19964_11__JV_FS_REC_">[18]Import!$B$1174:$Q$1174</definedName>
    <definedName name="FS_F_VW_01_35097_3_19964_2__JV_FS_BAUSTUFE_ANGEBOTE_WAE_">[18]Import!$B$347:$E$347</definedName>
    <definedName name="FS_F_VW_01_35097_3_19964_28__JV_FS_REC_">[18]Import!$B$1175:$Q$1175</definedName>
    <definedName name="FS_F_VW_01_35097_3_19964_37__JV_FS_REC_">[18]Import!$B$1176:$Q$1176</definedName>
    <definedName name="FS_F_VW_01_35097_3_19964_46__JV_FS_REC_">[18]Import!$B$1177:$Q$1177</definedName>
    <definedName name="FS_F_VW_01_35097_3_19964_68__JV_FS_REC_">[18]Import!$B$1178:$Q$1178</definedName>
    <definedName name="FS_F_VW_01_35097_3_19964_EUR__JV_FS_PR_EX_RATES_DATUM_REC_">[18]Import!$B$826:$F$826</definedName>
    <definedName name="FS_F_VW_01_35097_3_19964_TR__JV_FS_BIDDERS_">[18]Import!$B$950:$L$950</definedName>
    <definedName name="FS_F_VW_01_35097_3_2__V_FS_BAUSTUFE_VORGABEN_STK_">[18]Import!$B$438:$D$438</definedName>
    <definedName name="FS_F_VW_01_35097_3_20328__JV_FS_ANGEBOTSUEBERSICHT_">[18]Import!$B$165:$D$165</definedName>
    <definedName name="FS_F_VW_01_35097_3_20328__JV_FS_AVG_PRICE_">[18]Import!$B$191:$F$191</definedName>
    <definedName name="FS_F_VW_01_35097_3_20328__JV_FS_BWERTSHEET_">[18]Import!$B$625:$AH$625</definedName>
    <definedName name="FS_F_VW_01_35097_3_20328__JV_FS_COMPARISON_">[18]Import!$B$575:$S$575</definedName>
    <definedName name="FS_F_VW_01_35097_3_20328__JV_FS_REC_LIEF_">[18]Import!$B$1306:$P$1306</definedName>
    <definedName name="FS_F_VW_01_35097_3_20328__JV_FS_RV_AVG_PROTODATA_">[18]Import!$B$518:$E$518</definedName>
    <definedName name="FS_F_VW_01_35097_3_20328__JV_FS_RV_LTERM_PNACHLASS_">[18]Import!$B$600:$X$600</definedName>
    <definedName name="FS_F_VW_01_35097_3_20328_1__JV_FS_BAUSTUFE_ANGEBOTE_WAE_">[18]Import!$B$348:$E$348</definedName>
    <definedName name="FS_F_VW_01_35097_3_20328_11__JV_FS_REC_">[18]Import!$B$1179:$Q$1179</definedName>
    <definedName name="FS_F_VW_01_35097_3_20328_2__JV_FS_BAUSTUFE_ANGEBOTE_WAE_">[18]Import!$B$349:$E$349</definedName>
    <definedName name="FS_F_VW_01_35097_3_20328_28__JV_FS_REC_">[18]Import!$B$1180:$Q$1180</definedName>
    <definedName name="FS_F_VW_01_35097_3_20328_37__JV_FS_REC_">[18]Import!$B$1181:$Q$1181</definedName>
    <definedName name="FS_F_VW_01_35097_3_20328_46__JV_FS_REC_">[18]Import!$B$1182:$Q$1182</definedName>
    <definedName name="FS_F_VW_01_35097_3_20328_68__JV_FS_REC_">[18]Import!$B$1183:$Q$1183</definedName>
    <definedName name="FS_F_VW_01_35097_3_20328_EUR__JV_FS_PR_EX_RATES_DATUM_REC_">[18]Import!$B$827:$F$827</definedName>
    <definedName name="FS_F_VW_01_35097_3_20328_VW__JV_FS_BIDDERS_">[18]Import!$B$934:$L$934</definedName>
    <definedName name="FS_F_VW_01_35097_3_2261__JV_FS_RV_AVG_PROTODATA_">[18]Import!$B$506:$E$506</definedName>
    <definedName name="FS_F_VW_01_35097_3_2261_1__JV_FS_BAUSTUFE_ANGEBOTE_WAE_">[18]Import!$B$324:$E$324</definedName>
    <definedName name="FS_F_VW_01_35097_3_2261_11__JV_FS_REC_">[18]Import!$B$1149:$Q$1149</definedName>
    <definedName name="FS_F_VW_01_35097_3_2261_2__JV_FS_BAUSTUFE_ANGEBOTE_WAE_">[18]Import!$B$325:$E$325</definedName>
    <definedName name="FS_F_VW_01_35097_3_2261_28__JV_FS_REC_">[18]Import!$B$1150:$Q$1150</definedName>
    <definedName name="FS_F_VW_01_35097_3_2261_37__JV_FS_REC_">[18]Import!$B$1151:$Q$1151</definedName>
    <definedName name="FS_F_VW_01_35097_3_2261_46__JV_FS_REC_">[18]Import!$B$1152:$Q$1152</definedName>
    <definedName name="FS_F_VW_01_35097_3_2261_68__JV_FS_REC_">[18]Import!$B$1153:$Q$1153</definedName>
    <definedName name="FS_F_VW_01_35097_3_2261_EUR__JV_FS_PR_EX_RATES_DATUM_REC_">[18]Import!$B$815:$F$815</definedName>
    <definedName name="FS_F_VW_01_35097_3_2261_VW__JV_FS_BIDDERS_">[18]Import!$B$939:$L$939</definedName>
    <definedName name="FS_F_VW_01_35097_3_23586__JV_FS_RV_AVG_PROTODATA_">[18]Import!$B$519:$E$519</definedName>
    <definedName name="FS_F_VW_01_35097_3_23586_1__JV_FS_BAUSTUFE_ANGEBOTE_WAE_">[18]Import!$B$350:$E$350</definedName>
    <definedName name="FS_F_VW_01_35097_3_23586_11__JV_FS_REC_">[18]Import!$B$1184:$Q$1184</definedName>
    <definedName name="FS_F_VW_01_35097_3_23586_2__JV_FS_BAUSTUFE_ANGEBOTE_WAE_">[18]Import!$B$351:$E$351</definedName>
    <definedName name="FS_F_VW_01_35097_3_23586_28__JV_FS_REC_">[18]Import!$B$1185:$Q$1185</definedName>
    <definedName name="FS_F_VW_01_35097_3_23586_37__JV_FS_REC_">[18]Import!$B$1186:$Q$1186</definedName>
    <definedName name="FS_F_VW_01_35097_3_23586_46__JV_FS_REC_">[18]Import!$B$1187:$Q$1187</definedName>
    <definedName name="FS_F_VW_01_35097_3_23586_68__JV_FS_REC_">[18]Import!$B$1188:$Q$1188</definedName>
    <definedName name="FS_F_VW_01_35097_3_23586_EUR__JV_FS_PR_EX_RATES_DATUM_REC_">[18]Import!$B$828:$F$828</definedName>
    <definedName name="FS_F_VW_01_35097_3_23586_HA__JV_FS_BIDDERS_">[18]Import!$B$955:$L$955</definedName>
    <definedName name="FS_F_VW_01_35097_3_24968__JV_FS_RV_AVG_PROTODATA_">[18]Import!$B$520:$E$520</definedName>
    <definedName name="FS_F_VW_01_35097_3_24968_1__JV_FS_BAUSTUFE_ANGEBOTE_WAE_">[18]Import!$B$352:$E$352</definedName>
    <definedName name="FS_F_VW_01_35097_3_24968_2__JV_FS_BAUSTUFE_ANGEBOTE_WAE_">[18]Import!$B$353:$E$353</definedName>
    <definedName name="FS_F_VW_01_35097_3_24968_EUR__JV_FS_PR_EX_RATES_DATUM_REC_">[18]Import!$B$829:$F$829</definedName>
    <definedName name="FS_F_VW_01_35097_3_24968_US__JV_FS_BIDDERS_">[18]Import!$B$930:$L$930</definedName>
    <definedName name="FS_F_VW_01_35097_3_24969__JV_FS_RV_AVG_PROTODATA_">[18]Import!$B$521:$E$521</definedName>
    <definedName name="FS_F_VW_01_35097_3_24969_1__JV_FS_BAUSTUFE_ANGEBOTE_WAE_">[18]Import!$B$354:$E$354</definedName>
    <definedName name="FS_F_VW_01_35097_3_24969_11__JV_FS_REC_">[18]Import!$B$1189:$Q$1189</definedName>
    <definedName name="FS_F_VW_01_35097_3_24969_2__JV_FS_BAUSTUFE_ANGEBOTE_WAE_">[18]Import!$B$355:$E$355</definedName>
    <definedName name="FS_F_VW_01_35097_3_24969_28__JV_FS_REC_">[18]Import!$B$1190:$Q$1190</definedName>
    <definedName name="FS_F_VW_01_35097_3_24969_37__JV_FS_REC_">[18]Import!$B$1191:$Q$1191</definedName>
    <definedName name="FS_F_VW_01_35097_3_24969_46__JV_FS_REC_">[18]Import!$B$1192:$Q$1192</definedName>
    <definedName name="FS_F_VW_01_35097_3_24969_68__JV_FS_REC_">[18]Import!$B$1193:$Q$1193</definedName>
    <definedName name="FS_F_VW_01_35097_3_24969_EUR__JV_FS_PR_EX_RATES_DATUM_REC_">[18]Import!$B$830:$F$830</definedName>
    <definedName name="FS_F_VW_01_35097_3_24969_US__JV_FS_BIDDERS_">[18]Import!$B$951:$L$951</definedName>
    <definedName name="FS_F_VW_01_35097_3_25756__JV_FS_RV_AVG_PROTODATA_">[18]Import!$B$522:$E$522</definedName>
    <definedName name="FS_F_VW_01_35097_3_25756_1__JV_FS_BAUSTUFE_ANGEBOTE_WAE_">[18]Import!$B$356:$E$356</definedName>
    <definedName name="FS_F_VW_01_35097_3_25756_2__JV_FS_BAUSTUFE_ANGEBOTE_WAE_">[18]Import!$B$357:$E$357</definedName>
    <definedName name="FS_F_VW_01_35097_3_25756_EUR__JV_FS_PR_EX_RATES_DATUM_REC_">[18]Import!$B$831:$F$831</definedName>
    <definedName name="FS_F_VW_01_35097_3_25756_MX__JV_FS_BIDDERS_">[18]Import!$B$936:$L$936</definedName>
    <definedName name="FS_F_VW_01_35097_3_2609__JV_FS_RV_AVG_PROTODATA_">[18]Import!$B$507:$E$507</definedName>
    <definedName name="FS_F_VW_01_35097_3_2609_1__JV_FS_BAUSTUFE_ANGEBOTE_WAE_">[18]Import!$B$326:$E$326</definedName>
    <definedName name="FS_F_VW_01_35097_3_2609_11__JV_FS_REC_">[18]Import!$B$1154:$Q$1154</definedName>
    <definedName name="FS_F_VW_01_35097_3_2609_2__JV_FS_BAUSTUFE_ANGEBOTE_WAE_">[18]Import!$B$327:$E$327</definedName>
    <definedName name="FS_F_VW_01_35097_3_2609_28__JV_FS_REC_">[18]Import!$B$1155:$Q$1155</definedName>
    <definedName name="FS_F_VW_01_35097_3_2609_37__JV_FS_REC_">[18]Import!$B$1156:$Q$1156</definedName>
    <definedName name="FS_F_VW_01_35097_3_2609_46__JV_FS_REC_">[18]Import!$B$1157:$Q$1157</definedName>
    <definedName name="FS_F_VW_01_35097_3_2609_68__JV_FS_REC_">[18]Import!$B$1158:$Q$1158</definedName>
    <definedName name="FS_F_VW_01_35097_3_2609_EUR__JV_FS_PR_EX_RATES_DATUM_REC_">[18]Import!$B$816:$F$816</definedName>
    <definedName name="FS_F_VW_01_35097_3_2609_RR__JV_FS_BIDDERS_">[18]Import!$B$944:$L$944</definedName>
    <definedName name="FS_F_VW_01_35097_3_27724__JV_FS_RV_AVG_PROTODATA_">[18]Import!$B$523:$E$523</definedName>
    <definedName name="FS_F_VW_01_35097_3_27724_1__JV_FS_BAUSTUFE_ANGEBOTE_WAE_">[18]Import!$B$358:$E$358</definedName>
    <definedName name="FS_F_VW_01_35097_3_27724_2__JV_FS_BAUSTUFE_ANGEBOTE_WAE_">[18]Import!$B$359:$E$359</definedName>
    <definedName name="FS_F_VW_01_35097_3_27724_EUR__JV_FS_PR_EX_RATES_DATUM_REC_">[18]Import!$B$832:$F$832</definedName>
    <definedName name="FS_F_VW_01_35097_3_27724_US__JV_FS_BIDDERS_">[18]Import!$B$948:$L$948</definedName>
    <definedName name="FS_F_VW_01_35097_3_27909__JV_FS_RV_AVG_PROTODATA_">[18]Import!$B$524:$E$524</definedName>
    <definedName name="FS_F_VW_01_35097_3_27909_1__JV_FS_BAUSTUFE_ANGEBOTE_WAE_">[18]Import!$B$360:$E$360</definedName>
    <definedName name="FS_F_VW_01_35097_3_27909_11__JV_FS_REC_">[18]Import!$B$1194:$Q$1194</definedName>
    <definedName name="FS_F_VW_01_35097_3_27909_2__JV_FS_BAUSTUFE_ANGEBOTE_WAE_">[18]Import!$B$361:$E$361</definedName>
    <definedName name="FS_F_VW_01_35097_3_27909_28__JV_FS_REC_">[18]Import!$B$1195:$Q$1195</definedName>
    <definedName name="FS_F_VW_01_35097_3_27909_37__JV_FS_REC_">[18]Import!$B$1196:$Q$1196</definedName>
    <definedName name="FS_F_VW_01_35097_3_27909_46__JV_FS_REC_">[18]Import!$B$1197:$Q$1197</definedName>
    <definedName name="FS_F_VW_01_35097_3_27909_68__JV_FS_REC_">[18]Import!$B$1198:$Q$1198</definedName>
    <definedName name="FS_F_VW_01_35097_3_27909_EUR__JV_FS_PR_EX_RATES_DATUM_REC_">[18]Import!$B$833:$F$833</definedName>
    <definedName name="FS_F_VW_01_35097_3_27909_US__JV_FS_BIDDERS_">[18]Import!$B$953:$L$953</definedName>
    <definedName name="FS_F_VW_01_35097_3_28__JV_FS_BEDARFE_">[18]Import!$B$131:$E$131</definedName>
    <definedName name="FS_F_VW_01_35097_3_28_13030__JV_FS_BEDARFE_PREISE_QUOTE_">[18]Import!$B$71:$L$71</definedName>
    <definedName name="FS_F_VW_01_35097_3_28_20328__JV_FS_BEDARFE_PREISE_QUOTE_">[18]Import!$B$72:$L$72</definedName>
    <definedName name="FS_F_VW_01_35097_3_28_29344__JV_FS_BEDARFE_PREISE_QUOTE_">[18]Import!$B$73:$L$73</definedName>
    <definedName name="FS_F_VW_01_35097_3_28_2979__JV_FS_BEDARFE_PREISE_QUOTE_">[18]Import!$B$70:$L$70</definedName>
    <definedName name="FS_F_VW_01_35097_3_28_43249__JV_FS_BEDARFE_PREISE_QUOTE_">[18]Import!$B$74:$L$74</definedName>
    <definedName name="FS_F_VW_01_35097_3_28671__JV_FS_RV_AVG_PROTODATA_">[18]Import!$B$525:$E$525</definedName>
    <definedName name="FS_F_VW_01_35097_3_28671_1__JV_FS_BAUSTUFE_ANGEBOTE_WAE_">[18]Import!$B$362:$E$362</definedName>
    <definedName name="FS_F_VW_01_35097_3_28671_11__JV_FS_REC_">[18]Import!$B$1199:$Q$1199</definedName>
    <definedName name="FS_F_VW_01_35097_3_28671_2__JV_FS_BAUSTUFE_ANGEBOTE_WAE_">[18]Import!$B$363:$E$363</definedName>
    <definedName name="FS_F_VW_01_35097_3_28671_28__JV_FS_REC_">[18]Import!$B$1200:$Q$1200</definedName>
    <definedName name="FS_F_VW_01_35097_3_28671_37__JV_FS_REC_">[18]Import!$B$1201:$Q$1201</definedName>
    <definedName name="FS_F_VW_01_35097_3_28671_46__JV_FS_REC_">[18]Import!$B$1202:$Q$1202</definedName>
    <definedName name="FS_F_VW_01_35097_3_28671_68__JV_FS_REC_">[18]Import!$B$1203:$Q$1203</definedName>
    <definedName name="FS_F_VW_01_35097_3_28671_BR__JV_FS_BIDDERS_">[18]Import!$B$952:$L$952</definedName>
    <definedName name="FS_F_VW_01_35097_3_28671_EUR__JV_FS_PR_EX_RATES_DATUM_REC_">[18]Import!$B$834:$F$834</definedName>
    <definedName name="FS_F_VW_01_35097_3_28746__JV_FS_RV_AVG_PROTODATA_">[18]Import!$B$526:$E$526</definedName>
    <definedName name="FS_F_VW_01_35097_3_28746_1__JV_FS_BAUSTUFE_ANGEBOTE_WAE_">[18]Import!$B$364:$E$364</definedName>
    <definedName name="FS_F_VW_01_35097_3_28746_2__JV_FS_BAUSTUFE_ANGEBOTE_WAE_">[18]Import!$B$365:$E$365</definedName>
    <definedName name="FS_F_VW_01_35097_3_28746_BX__JV_FS_BIDDERS_">[18]Import!$B$954:$L$954</definedName>
    <definedName name="FS_F_VW_01_35097_3_28746_EUR__JV_FS_PR_EX_RATES_DATUM_REC_">[18]Import!$B$835:$F$835</definedName>
    <definedName name="FS_F_VW_01_35097_3_29344__JV_FS_ANGEBOTSUEBERSICHT_">[18]Import!$B$166:$D$166</definedName>
    <definedName name="FS_F_VW_01_35097_3_29344__JV_FS_AVG_PRICE_">[18]Import!$B$192:$F$192</definedName>
    <definedName name="FS_F_VW_01_35097_3_29344__JV_FS_BWERTSHEET_">[18]Import!$B$626:$AH$626</definedName>
    <definedName name="FS_F_VW_01_35097_3_29344__JV_FS_COMPARISON_">[18]Import!$B$576:$S$576</definedName>
    <definedName name="FS_F_VW_01_35097_3_29344__JV_FS_REC_LIEF_">[18]Import!$B$1307:$P$1307</definedName>
    <definedName name="FS_F_VW_01_35097_3_29344__JV_FS_RV_AVG_PROTODATA_">[18]Import!$B$527:$E$527</definedName>
    <definedName name="FS_F_VW_01_35097_3_29344__JV_FS_RV_LTERM_PNACHLASS_">[18]Import!$B$601:$X$601</definedName>
    <definedName name="FS_F_VW_01_35097_3_29344_1__JV_FS_BAUSTUFE_ANGEBOTE_WAE_">[18]Import!$B$366:$E$366</definedName>
    <definedName name="FS_F_VW_01_35097_3_29344_11__JV_FS_REC_">[18]Import!$B$1204:$Q$1204</definedName>
    <definedName name="FS_F_VW_01_35097_3_29344_2__JV_FS_BAUSTUFE_ANGEBOTE_WAE_">[18]Import!$B$367:$E$367</definedName>
    <definedName name="FS_F_VW_01_35097_3_29344_28__JV_FS_REC_">[18]Import!$B$1205:$Q$1205</definedName>
    <definedName name="FS_F_VW_01_35097_3_29344_37__JV_FS_REC_">[18]Import!$B$1206:$Q$1206</definedName>
    <definedName name="FS_F_VW_01_35097_3_29344_46__JV_FS_REC_">[18]Import!$B$1207:$Q$1207</definedName>
    <definedName name="FS_F_VW_01_35097_3_29344_68__JV_FS_REC_">[18]Import!$B$1208:$Q$1208</definedName>
    <definedName name="FS_F_VW_01_35097_3_29344_EUR__JV_FS_PR_EX_RATES_DATUM_REC_">[18]Import!$B$836:$F$836</definedName>
    <definedName name="FS_F_VW_01_35097_3_29344_VW__JV_FS_BIDDERS_">[18]Import!$B$942:$L$942</definedName>
    <definedName name="FS_F_VW_01_35097_3_2979__JV_FS_ANGEBOTSUEBERSICHT_">[18]Import!$B$167:$D$167</definedName>
    <definedName name="FS_F_VW_01_35097_3_2979__JV_FS_AVG_PRICE_">[18]Import!$B$189:$F$189</definedName>
    <definedName name="FS_F_VW_01_35097_3_2979__JV_FS_BWERTSHEET_">[18]Import!$B$623:$AH$623</definedName>
    <definedName name="FS_F_VW_01_35097_3_2979__JV_FS_COMPARISON_">[18]Import!$B$573:$S$573</definedName>
    <definedName name="FS_F_VW_01_35097_3_2979__JV_FS_REC_LIEF_">[18]Import!$B$1304:$P$1304</definedName>
    <definedName name="FS_F_VW_01_35097_3_2979__JV_FS_RV_AVG_PROTODATA_">[18]Import!$B$508:$E$508</definedName>
    <definedName name="FS_F_VW_01_35097_3_2979__JV_FS_RV_LTERM_PNACHLASS_">[18]Import!$B$598:$X$598</definedName>
    <definedName name="FS_F_VW_01_35097_3_2979_1__JV_FS_BAUSTUFE_ANGEBOTE_WAE_">[18]Import!$B$328:$E$328</definedName>
    <definedName name="FS_F_VW_01_35097_3_2979_11__JV_FS_REC_">[18]Import!$B$1159:$Q$1159</definedName>
    <definedName name="FS_F_VW_01_35097_3_2979_2__JV_FS_BAUSTUFE_ANGEBOTE_WAE_">[18]Import!$B$329:$E$329</definedName>
    <definedName name="FS_F_VW_01_35097_3_2979_28__JV_FS_REC_">[18]Import!$B$1160:$Q$1160</definedName>
    <definedName name="FS_F_VW_01_35097_3_2979_37__JV_FS_REC_">[18]Import!$B$1161:$Q$1161</definedName>
    <definedName name="FS_F_VW_01_35097_3_2979_46__JV_FS_REC_">[18]Import!$B$1162:$Q$1162</definedName>
    <definedName name="FS_F_VW_01_35097_3_2979_68__JV_FS_REC_">[18]Import!$B$1163:$Q$1163</definedName>
    <definedName name="FS_F_VW_01_35097_3_2979_EUR__JV_FS_PR_EX_RATES_DATUM_REC_">[18]Import!$B$817:$F$817</definedName>
    <definedName name="FS_F_VW_01_35097_3_2979_VW__JV_FS_BIDDERS_">[18]Import!$B$945:$L$945</definedName>
    <definedName name="FS_F_VW_01_35097_3_316__JV_FS_RV_AVG_PROTODATA_">[18]Import!$B$503:$E$503</definedName>
    <definedName name="FS_F_VW_01_35097_3_316_1__JV_FS_BAUSTUFE_ANGEBOTE_WAE_">[18]Import!$B$318:$E$318</definedName>
    <definedName name="FS_F_VW_01_35097_3_316_2__JV_FS_BAUSTUFE_ANGEBOTE_WAE_">[18]Import!$B$319:$E$319</definedName>
    <definedName name="FS_F_VW_01_35097_3_316_EUR__JV_FS_PR_EX_RATES_DATUM_REC_">[18]Import!$B$812:$F$812</definedName>
    <definedName name="FS_F_VW_01_35097_3_316_SK__JV_FS_BIDDERS_">[18]Import!$B$928:$L$928</definedName>
    <definedName name="FS_F_VW_01_35097_3_3478__JV_FS_RV_AVG_PROTODATA_">[18]Import!$B$509:$E$509</definedName>
    <definedName name="FS_F_VW_01_35097_3_3478_1__JV_FS_BAUSTUFE_ANGEBOTE_WAE_">[18]Import!$B$330:$E$330</definedName>
    <definedName name="FS_F_VW_01_35097_3_3478_2__JV_FS_BAUSTUFE_ANGEBOTE_WAE_">[18]Import!$B$331:$E$331</definedName>
    <definedName name="FS_F_VW_01_35097_3_3478_EUR__JV_FS_PR_EX_RATES_DATUM_REC_">[18]Import!$B$818:$F$818</definedName>
    <definedName name="FS_F_VW_01_35097_3_3478_ST__JV_FS_BIDDERS_">[18]Import!$B$935:$L$935</definedName>
    <definedName name="FS_F_VW_01_35097_3_37__JV_FS_BEDARFE_">[18]Import!$B$132:$E$132</definedName>
    <definedName name="FS_F_VW_01_35097_3_37_13030__JV_FS_BEDARFE_PREISE_QUOTE_">[18]Import!$B$76:$L$76</definedName>
    <definedName name="FS_F_VW_01_35097_3_37_20328__JV_FS_BEDARFE_PREISE_QUOTE_">[18]Import!$B$77:$L$77</definedName>
    <definedName name="FS_F_VW_01_35097_3_37_29344__JV_FS_BEDARFE_PREISE_QUOTE_">[18]Import!$B$78:$L$78</definedName>
    <definedName name="FS_F_VW_01_35097_3_37_2979__JV_FS_BEDARFE_PREISE_QUOTE_">[18]Import!$B$75:$L$75</definedName>
    <definedName name="FS_F_VW_01_35097_3_37_43249__JV_FS_BEDARFE_PREISE_QUOTE_">[18]Import!$B$79:$L$79</definedName>
    <definedName name="FS_F_VW_01_35097_3_38597__JV_FS_RV_AVG_PROTODATA_">[18]Import!$B$528:$E$528</definedName>
    <definedName name="FS_F_VW_01_35097_3_38597_1__JV_FS_BAUSTUFE_ANGEBOTE_WAE_">[18]Import!$B$368:$E$368</definedName>
    <definedName name="FS_F_VW_01_35097_3_38597_2__JV_FS_BAUSTUFE_ANGEBOTE_WAE_">[18]Import!$B$369:$E$369</definedName>
    <definedName name="FS_F_VW_01_35097_3_38597_EUR__JV_FS_PR_EX_RATES_DATUM_REC_">[18]Import!$B$837:$F$837</definedName>
    <definedName name="FS_F_VW_01_35097_3_38597_ZA__JV_FS_BIDDERS_">[18]Import!$B$932:$L$932</definedName>
    <definedName name="FS_F_VW_01_35097_3_43249__JV_FS_ANGEBOTSUEBERSICHT_">[18]Import!$B$168:$D$168</definedName>
    <definedName name="FS_F_VW_01_35097_3_43249__JV_FS_AVG_PRICE_">[18]Import!$B$193:$F$193</definedName>
    <definedName name="FS_F_VW_01_35097_3_43249__JV_FS_BWERTSHEET_">[18]Import!$B$627:$AH$627</definedName>
    <definedName name="FS_F_VW_01_35097_3_43249__JV_FS_COMPARISON_">[18]Import!$B$577:$S$577</definedName>
    <definedName name="FS_F_VW_01_35097_3_43249__JV_FS_REC_LIEF_">[18]Import!$B$1308:$P$1308</definedName>
    <definedName name="FS_F_VW_01_35097_3_43249__JV_FS_RV_AVG_PROTODATA_">[18]Import!$B$529:$E$529</definedName>
    <definedName name="FS_F_VW_01_35097_3_43249__JV_FS_RV_LTERM_PNACHLASS_">[18]Import!$B$602:$X$602</definedName>
    <definedName name="FS_F_VW_01_35097_3_43249_1__JV_FS_BAUSTUFE_ANGEBOTE_WAE_">[18]Import!$B$370:$E$370</definedName>
    <definedName name="FS_F_VW_01_35097_3_43249_11__JV_FS_REC_">[18]Import!$B$1209:$Q$1209</definedName>
    <definedName name="FS_F_VW_01_35097_3_43249_2__JV_FS_BAUSTUFE_ANGEBOTE_WAE_">[18]Import!$B$371:$E$371</definedName>
    <definedName name="FS_F_VW_01_35097_3_43249_28__JV_FS_REC_">[18]Import!$B$1210:$Q$1210</definedName>
    <definedName name="FS_F_VW_01_35097_3_43249_37__JV_FS_REC_">[18]Import!$B$1211:$Q$1211</definedName>
    <definedName name="FS_F_VW_01_35097_3_43249_46__JV_FS_REC_">[18]Import!$B$1212:$Q$1212</definedName>
    <definedName name="FS_F_VW_01_35097_3_43249_68__JV_FS_REC_">[18]Import!$B$1213:$Q$1213</definedName>
    <definedName name="FS_F_VW_01_35097_3_43249_EUR__JV_FS_PR_EX_RATES_DATUM_REC_">[18]Import!$B$838:$F$838</definedName>
    <definedName name="FS_F_VW_01_35097_3_43249_VW__JV_FS_BIDDERS_">[18]Import!$B$949:$L$949</definedName>
    <definedName name="FS_F_VW_01_35097_3_46__JV_FS_BEDARFE_">[18]Import!$B$133:$E$133</definedName>
    <definedName name="FS_F_VW_01_35097_3_46_13030__JV_FS_BEDARFE_PREISE_QUOTE_">[18]Import!$B$81:$L$81</definedName>
    <definedName name="FS_F_VW_01_35097_3_46_20328__JV_FS_BEDARFE_PREISE_QUOTE_">[18]Import!$B$82:$L$82</definedName>
    <definedName name="FS_F_VW_01_35097_3_46_29344__JV_FS_BEDARFE_PREISE_QUOTE_">[18]Import!$B$83:$L$83</definedName>
    <definedName name="FS_F_VW_01_35097_3_46_2979__JV_FS_BEDARFE_PREISE_QUOTE_">[18]Import!$B$80:$L$80</definedName>
    <definedName name="FS_F_VW_01_35097_3_46_43249__JV_FS_BEDARFE_PREISE_QUOTE_">[18]Import!$B$84:$L$84</definedName>
    <definedName name="FS_F_VW_01_35097_3_68__JV_FS_BEDARFE_">[18]Import!$B$134:$E$134</definedName>
    <definedName name="FS_F_VW_01_35097_3_68_13030__JV_FS_BEDARFE_PREISE_QUOTE_">[18]Import!$B$86:$L$86</definedName>
    <definedName name="FS_F_VW_01_35097_3_68_20328__JV_FS_BEDARFE_PREISE_QUOTE_">[18]Import!$B$87:$L$87</definedName>
    <definedName name="FS_F_VW_01_35097_3_68_29344__JV_FS_BEDARFE_PREISE_QUOTE_">[18]Import!$B$88:$L$88</definedName>
    <definedName name="FS_F_VW_01_35097_3_68_2979__JV_FS_BEDARFE_PREISE_QUOTE_">[18]Import!$B$85:$L$85</definedName>
    <definedName name="FS_F_VW_01_35097_3_68_43249__JV_FS_BEDARFE_PREISE_QUOTE_">[18]Import!$B$89:$L$89</definedName>
    <definedName name="FS_F_VW_01_35097_3_8319__JV_FS_RV_AVG_PROTODATA_">[18]Import!$B$510:$E$510</definedName>
    <definedName name="FS_F_VW_01_35097_3_8319_1__JV_FS_BAUSTUFE_ANGEBOTE_WAE_">[18]Import!$B$332:$E$332</definedName>
    <definedName name="FS_F_VW_01_35097_3_8319_2__JV_FS_BAUSTUFE_ANGEBOTE_WAE_">[18]Import!$B$333:$E$333</definedName>
    <definedName name="FS_F_VW_01_35097_3_8319_EUR__JV_FS_PR_EX_RATES_DATUM_REC_">[18]Import!$B$819:$F$819</definedName>
    <definedName name="FS_F_VW_01_35097_3_8319_VW__JV_FS_BIDDERS_">[18]Import!$B$946:$L$946</definedName>
    <definedName name="FS_F_VW_01_35097_3_EUR_11330__JV_FS_PR_EX_RATES_DATUM_COMP_">[18]Import!$B$694:$F$694</definedName>
    <definedName name="FS_F_VW_01_35097_3_EUR_11451__JV_FS_PR_EX_RATES_DATUM_COMP_">[18]Import!$B$695:$F$695</definedName>
    <definedName name="FS_F_VW_01_35097_3_EUR_13030__JV_FS_PR_EX_RATES_DATUM_COMP_">[18]Import!$B$717:$F$717</definedName>
    <definedName name="FS_F_VW_01_35097_3_EUR_1328__JV_FS_PR_EX_RATES_DATUM_COMP_">[18]Import!$B$697:$F$697</definedName>
    <definedName name="FS_F_VW_01_35097_3_EUR_1462__JV_FS_PR_EX_RATES_DATUM_COMP_">[18]Import!$B$698:$F$698</definedName>
    <definedName name="FS_F_VW_01_35097_3_EUR_15245__JV_FS_PR_EX_RATES_DATUM_COMP_">[18]Import!$B$706:$F$706</definedName>
    <definedName name="FS_F_VW_01_35097_3_EUR_159__JV_FS_PR_EX_RATES_DATUM_COMP_">[18]Import!$B$707:$F$707</definedName>
    <definedName name="FS_F_VW_01_35097_3_EUR_18244__JV_FS_PR_EX_RATES_DATUM_COMP_">[18]Import!$B$701:$F$701</definedName>
    <definedName name="FS_F_VW_01_35097_3_EUR_18245__JV_FS_PR_EX_RATES_DATUM_COMP_">[18]Import!$B$702:$F$702</definedName>
    <definedName name="FS_F_VW_01_35097_3_EUR_19964__JV_FS_PR_EX_RATES_DATUM_COMP_">[18]Import!$B$709:$F$709</definedName>
    <definedName name="FS_F_VW_01_35097_3_EUR_20328__JV_FS_PR_EX_RATES_DATUM_COMP_">[18]Import!$B$718:$F$718</definedName>
    <definedName name="FS_F_VW_01_35097_3_EUR_2261__JV_FS_PR_EX_RATES_DATUM_COMP_">[18]Import!$B$714:$F$714</definedName>
    <definedName name="FS_F_VW_01_35097_3_EUR_23586__JV_FS_PR_EX_RATES_DATUM_COMP_">[18]Import!$B$700:$F$700</definedName>
    <definedName name="FS_F_VW_01_35097_3_EUR_24968__JV_FS_PR_EX_RATES_DATUM_COMP_">[18]Import!$B$710:$F$710</definedName>
    <definedName name="FS_F_VW_01_35097_3_EUR_24969__JV_FS_PR_EX_RATES_DATUM_COMP_">[18]Import!$B$711:$F$711</definedName>
    <definedName name="FS_F_VW_01_35097_3_EUR_25756__JV_FS_PR_EX_RATES_DATUM_COMP_">[18]Import!$B$703:$F$703</definedName>
    <definedName name="FS_F_VW_01_35097_3_EUR_2609__JV_FS_PR_EX_RATES_DATUM_COMP_">[18]Import!$B$704:$F$704</definedName>
    <definedName name="FS_F_VW_01_35097_3_EUR_27724__JV_FS_PR_EX_RATES_DATUM_COMP_">[18]Import!$B$712:$F$712</definedName>
    <definedName name="FS_F_VW_01_35097_3_EUR_27909__JV_FS_PR_EX_RATES_DATUM_COMP_">[18]Import!$B$713:$F$713</definedName>
    <definedName name="FS_F_VW_01_35097_3_EUR_28671__JV_FS_PR_EX_RATES_DATUM_COMP_">[18]Import!$B$696:$F$696</definedName>
    <definedName name="FS_F_VW_01_35097_3_EUR_28746__JV_FS_PR_EX_RATES_DATUM_COMP_">[18]Import!$B$699:$F$699</definedName>
    <definedName name="FS_F_VW_01_35097_3_EUR_29344__JV_FS_PR_EX_RATES_DATUM_COMP_">[18]Import!$B$719:$F$719</definedName>
    <definedName name="FS_F_VW_01_35097_3_EUR_2979__JV_FS_PR_EX_RATES_DATUM_COMP_">[18]Import!$B$715:$F$715</definedName>
    <definedName name="FS_F_VW_01_35097_3_EUR_316__JV_FS_PR_EX_RATES_DATUM_COMP_">[18]Import!$B$705:$F$705</definedName>
    <definedName name="FS_F_VW_01_35097_3_EUR_3478__JV_FS_PR_EX_RATES_DATUM_COMP_">[18]Import!$B$708:$F$708</definedName>
    <definedName name="FS_F_VW_01_35097_3_EUR_38597__JV_FS_PR_EX_RATES_DATUM_COMP_">[18]Import!$B$721:$F$721</definedName>
    <definedName name="FS_F_VW_01_35097_3_EUR_43249__JV_FS_PR_EX_RATES_DATUM_COMP_">[18]Import!$B$720:$F$720</definedName>
    <definedName name="FS_F_VW_01_35097_3_EUR_8319__JV_FS_PR_EX_RATES_DATUM_COMP_">[18]Import!$B$716:$F$716</definedName>
    <definedName name="FS_F_VW_01_35097_4__FS_NEUTEILE_">[18]Import!$B$148:$D$148</definedName>
    <definedName name="FS_F_VW_01_35097_4__JV_FS_PRAESENTATIONEN_">[18]Import!$B$9:$AN$9</definedName>
    <definedName name="FS_F_VW_01_35097_4_1__V_FS_BAUSTUFE_VORGABEN_STK_">[18]Import!$B$439:$D$439</definedName>
    <definedName name="FS_F_VW_01_35097_4_11__JV_FS_BEDARFE_">[18]Import!$B$135:$E$135</definedName>
    <definedName name="FS_F_VW_01_35097_4_11_13030__JV_FS_BEDARFE_PREISE_QUOTE_">[18]Import!$B$91:$L$91</definedName>
    <definedName name="FS_F_VW_01_35097_4_11_20328__JV_FS_BEDARFE_PREISE_QUOTE_">[18]Import!$B$92:$L$92</definedName>
    <definedName name="FS_F_VW_01_35097_4_11_29344__JV_FS_BEDARFE_PREISE_QUOTE_">[18]Import!$B$93:$L$93</definedName>
    <definedName name="FS_F_VW_01_35097_4_11_2979__JV_FS_BEDARFE_PREISE_QUOTE_">[18]Import!$B$90:$L$90</definedName>
    <definedName name="FS_F_VW_01_35097_4_11_43249__JV_FS_BEDARFE_PREISE_QUOTE_">[18]Import!$B$94:$L$94</definedName>
    <definedName name="FS_F_VW_01_35097_4_11330__JV_FS_RV_AVG_PROTODATA_">[18]Import!$B$539:$E$539</definedName>
    <definedName name="FS_F_VW_01_35097_4_11330_1__JV_FS_BAUSTUFE_ANGEBOTE_WAE_">[18]Import!$B$390:$E$390</definedName>
    <definedName name="FS_F_VW_01_35097_4_11330_11__JV_FS_REC_">[18]Import!$B$1239:$Q$1239</definedName>
    <definedName name="FS_F_VW_01_35097_4_11330_2__JV_FS_BAUSTUFE_ANGEBOTE_WAE_">[18]Import!$B$391:$E$391</definedName>
    <definedName name="FS_F_VW_01_35097_4_11330_28__JV_FS_REC_">[18]Import!$B$1240:$Q$1240</definedName>
    <definedName name="FS_F_VW_01_35097_4_11330_37__JV_FS_REC_">[18]Import!$B$1241:$Q$1241</definedName>
    <definedName name="FS_F_VW_01_35097_4_11330_46__JV_FS_REC_">[18]Import!$B$1242:$Q$1242</definedName>
    <definedName name="FS_F_VW_01_35097_4_11330_68__JV_FS_REC_">[18]Import!$B$1243:$Q$1243</definedName>
    <definedName name="FS_F_VW_01_35097_4_11330_BR__JV_FS_BIDDERS_">[18]Import!$B$959:$L$959</definedName>
    <definedName name="FS_F_VW_01_35097_4_11330_EUR__JV_FS_PR_EX_RATES_DATUM_REC_">[18]Import!$B$848:$F$848</definedName>
    <definedName name="FS_F_VW_01_35097_4_11451__JV_FS_RV_AVG_PROTODATA_">[18]Import!$B$540:$E$540</definedName>
    <definedName name="FS_F_VW_01_35097_4_11451_1__JV_FS_BAUSTUFE_ANGEBOTE_WAE_">[18]Import!$B$392:$E$392</definedName>
    <definedName name="FS_F_VW_01_35097_4_11451_2__JV_FS_BAUSTUFE_ANGEBOTE_WAE_">[18]Import!$B$393:$E$393</definedName>
    <definedName name="FS_F_VW_01_35097_4_11451_BR__JV_FS_BIDDERS_">[18]Import!$B$966:$L$966</definedName>
    <definedName name="FS_F_VW_01_35097_4_11451_EUR__JV_FS_PR_EX_RATES_DATUM_REC_">[18]Import!$B$849:$F$849</definedName>
    <definedName name="FS_F_VW_01_35097_4_13030__JV_FS_ANGEBOTSUEBERSICHT_">[18]Import!$B$169:$D$169</definedName>
    <definedName name="FS_F_VW_01_35097_4_13030__JV_FS_AVG_PRICE_">[18]Import!$B$195:$F$195</definedName>
    <definedName name="FS_F_VW_01_35097_4_13030__JV_FS_BWERTSHEET_">[18]Import!$B$629:$AH$629</definedName>
    <definedName name="FS_F_VW_01_35097_4_13030__JV_FS_COMPARISON_">[18]Import!$B$579:$S$579</definedName>
    <definedName name="FS_F_VW_01_35097_4_13030__JV_FS_REC_LIEF_">[18]Import!$B$1310:$P$1310</definedName>
    <definedName name="FS_F_VW_01_35097_4_13030__JV_FS_RV_AVG_PROTODATA_">[18]Import!$B$541:$E$541</definedName>
    <definedName name="FS_F_VW_01_35097_4_13030__JV_FS_RV_LTERM_PNACHLASS_">[18]Import!$B$604:$X$604</definedName>
    <definedName name="FS_F_VW_01_35097_4_13030_1__JV_FS_BAUSTUFE_ANGEBOTE_WAE_">[18]Import!$B$394:$E$394</definedName>
    <definedName name="FS_F_VW_01_35097_4_13030_11__JV_FS_REC_">[18]Import!$B$1244:$Q$1244</definedName>
    <definedName name="FS_F_VW_01_35097_4_13030_2__JV_FS_BAUSTUFE_ANGEBOTE_WAE_">[18]Import!$B$395:$E$395</definedName>
    <definedName name="FS_F_VW_01_35097_4_13030_28__JV_FS_REC_">[18]Import!$B$1245:$Q$1245</definedName>
    <definedName name="FS_F_VW_01_35097_4_13030_37__JV_FS_REC_">[18]Import!$B$1246:$Q$1246</definedName>
    <definedName name="FS_F_VW_01_35097_4_13030_46__JV_FS_REC_">[18]Import!$B$1247:$Q$1247</definedName>
    <definedName name="FS_F_VW_01_35097_4_13030_68__JV_FS_REC_">[18]Import!$B$1248:$Q$1248</definedName>
    <definedName name="FS_F_VW_01_35097_4_13030_EUR__JV_FS_PR_EX_RATES_DATUM_REC_">[18]Import!$B$850:$F$850</definedName>
    <definedName name="FS_F_VW_01_35097_4_13030_VW__JV_FS_BIDDERS_">[18]Import!$B$957:$L$957</definedName>
    <definedName name="FS_F_VW_01_35097_4_1328__JV_FS_RV_AVG_PROTODATA_">[18]Import!$B$532:$E$532</definedName>
    <definedName name="FS_F_VW_01_35097_4_1328_1__JV_FS_BAUSTUFE_ANGEBOTE_WAE_">[18]Import!$B$376:$E$376</definedName>
    <definedName name="FS_F_VW_01_35097_4_1328_2__JV_FS_BAUSTUFE_ANGEBOTE_WAE_">[18]Import!$B$377:$E$377</definedName>
    <definedName name="FS_F_VW_01_35097_4_1328_BX__JV_FS_BIDDERS_">[18]Import!$B$969:$L$969</definedName>
    <definedName name="FS_F_VW_01_35097_4_1328_EUR__JV_FS_PR_EX_RATES_DATUM_REC_">[18]Import!$B$841:$F$841</definedName>
    <definedName name="FS_F_VW_01_35097_4_1462__JV_FS_RV_AVG_PROTODATA_">[18]Import!$B$533:$E$533</definedName>
    <definedName name="FS_F_VW_01_35097_4_1462_1__JV_FS_BAUSTUFE_ANGEBOTE_WAE_">[18]Import!$B$378:$E$378</definedName>
    <definedName name="FS_F_VW_01_35097_4_1462_11__JV_FS_REC_">[18]Import!$B$1219:$Q$1219</definedName>
    <definedName name="FS_F_VW_01_35097_4_1462_2__JV_FS_BAUSTUFE_ANGEBOTE_WAE_">[18]Import!$B$379:$E$379</definedName>
    <definedName name="FS_F_VW_01_35097_4_1462_28__JV_FS_REC_">[18]Import!$B$1220:$Q$1220</definedName>
    <definedName name="FS_F_VW_01_35097_4_1462_37__JV_FS_REC_">[18]Import!$B$1221:$Q$1221</definedName>
    <definedName name="FS_F_VW_01_35097_4_1462_46__JV_FS_REC_">[18]Import!$B$1222:$Q$1222</definedName>
    <definedName name="FS_F_VW_01_35097_4_1462_68__JV_FS_REC_">[18]Import!$B$1223:$Q$1223</definedName>
    <definedName name="FS_F_VW_01_35097_4_1462_BX__JV_FS_BIDDERS_">[18]Import!$B$965:$L$965</definedName>
    <definedName name="FS_F_VW_01_35097_4_1462_EUR__JV_FS_PR_EX_RATES_DATUM_REC_">[18]Import!$B$842:$F$842</definedName>
    <definedName name="FS_F_VW_01_35097_4_15245__JV_FS_RV_AVG_PROTODATA_">[18]Import!$B$542:$E$542</definedName>
    <definedName name="FS_F_VW_01_35097_4_15245_1__JV_FS_BAUSTUFE_ANGEBOTE_WAE_">[18]Import!$B$396:$E$396</definedName>
    <definedName name="FS_F_VW_01_35097_4_15245_2__JV_FS_BAUSTUFE_ANGEBOTE_WAE_">[18]Import!$B$397:$E$397</definedName>
    <definedName name="FS_F_VW_01_35097_4_15245_EUR__JV_FS_PR_EX_RATES_DATUM_REC_">[18]Import!$B$851:$F$851</definedName>
    <definedName name="FS_F_VW_01_35097_4_15245_SK__JV_FS_BIDDERS_">[18]Import!$B$961:$L$961</definedName>
    <definedName name="FS_F_VW_01_35097_4_159__JV_FS_RV_AVG_PROTODATA_">[18]Import!$B$530:$E$530</definedName>
    <definedName name="FS_F_VW_01_35097_4_159_1__JV_FS_BAUSTUFE_ANGEBOTE_WAE_">[18]Import!$B$372:$E$372</definedName>
    <definedName name="FS_F_VW_01_35097_4_159_11__JV_FS_REC_">[18]Import!$B$1214:$Q$1214</definedName>
    <definedName name="FS_F_VW_01_35097_4_159_2__JV_FS_BAUSTUFE_ANGEBOTE_WAE_">[18]Import!$B$373:$E$373</definedName>
    <definedName name="FS_F_VW_01_35097_4_159_28__JV_FS_REC_">[18]Import!$B$1215:$Q$1215</definedName>
    <definedName name="FS_F_VW_01_35097_4_159_37__JV_FS_REC_">[18]Import!$B$1216:$Q$1216</definedName>
    <definedName name="FS_F_VW_01_35097_4_159_46__JV_FS_REC_">[18]Import!$B$1217:$Q$1217</definedName>
    <definedName name="FS_F_VW_01_35097_4_159_68__JV_FS_REC_">[18]Import!$B$1218:$Q$1218</definedName>
    <definedName name="FS_F_VW_01_35097_4_159_EUR__JV_FS_PR_EX_RATES_DATUM_REC_">[18]Import!$B$839:$F$839</definedName>
    <definedName name="FS_F_VW_01_35097_4_159_ST__JV_FS_BIDDERS_">[18]Import!$B$975:$L$975</definedName>
    <definedName name="FS_F_VW_01_35097_4_18244__JV_FS_RV_AVG_PROTODATA_">[18]Import!$B$543:$E$543</definedName>
    <definedName name="FS_F_VW_01_35097_4_18244_1__JV_FS_BAUSTUFE_ANGEBOTE_WAE_">[18]Import!$B$398:$E$398</definedName>
    <definedName name="FS_F_VW_01_35097_4_18244_2__JV_FS_BAUSTUFE_ANGEBOTE_WAE_">[18]Import!$B$399:$E$399</definedName>
    <definedName name="FS_F_VW_01_35097_4_18244_EUR__JV_FS_PR_EX_RATES_DATUM_REC_">[18]Import!$B$852:$F$852</definedName>
    <definedName name="FS_F_VW_01_35097_4_18244_MX__JV_FS_BIDDERS_">[18]Import!$B$968:$L$968</definedName>
    <definedName name="FS_F_VW_01_35097_4_18245__JV_FS_RV_AVG_PROTODATA_">[18]Import!$B$544:$E$544</definedName>
    <definedName name="FS_F_VW_01_35097_4_18245_1__JV_FS_BAUSTUFE_ANGEBOTE_WAE_">[18]Import!$B$400:$E$400</definedName>
    <definedName name="FS_F_VW_01_35097_4_18245_2__JV_FS_BAUSTUFE_ANGEBOTE_WAE_">[18]Import!$B$401:$E$401</definedName>
    <definedName name="FS_F_VW_01_35097_4_18245_EUR__JV_FS_PR_EX_RATES_DATUM_REC_">[18]Import!$B$853:$F$853</definedName>
    <definedName name="FS_F_VW_01_35097_4_18245_MX__JV_FS_BIDDERS_">[18]Import!$B$971:$L$971</definedName>
    <definedName name="FS_F_VW_01_35097_4_19964__JV_FS_RV_AVG_PROTODATA_">[18]Import!$B$545:$E$545</definedName>
    <definedName name="FS_F_VW_01_35097_4_19964_1__JV_FS_BAUSTUFE_ANGEBOTE_WAE_">[18]Import!$B$402:$E$402</definedName>
    <definedName name="FS_F_VW_01_35097_4_19964_11__JV_FS_REC_">[18]Import!$B$1249:$Q$1249</definedName>
    <definedName name="FS_F_VW_01_35097_4_19964_2__JV_FS_BAUSTUFE_ANGEBOTE_WAE_">[18]Import!$B$403:$E$403</definedName>
    <definedName name="FS_F_VW_01_35097_4_19964_28__JV_FS_REC_">[18]Import!$B$1250:$Q$1250</definedName>
    <definedName name="FS_F_VW_01_35097_4_19964_37__JV_FS_REC_">[18]Import!$B$1251:$Q$1251</definedName>
    <definedName name="FS_F_VW_01_35097_4_19964_46__JV_FS_REC_">[18]Import!$B$1252:$Q$1252</definedName>
    <definedName name="FS_F_VW_01_35097_4_19964_68__JV_FS_REC_">[18]Import!$B$1253:$Q$1253</definedName>
    <definedName name="FS_F_VW_01_35097_4_19964_EUR__JV_FS_PR_EX_RATES_DATUM_REC_">[18]Import!$B$854:$F$854</definedName>
    <definedName name="FS_F_VW_01_35097_4_19964_TR__JV_FS_BIDDERS_">[18]Import!$B$978:$L$978</definedName>
    <definedName name="FS_F_VW_01_35097_4_2__V_FS_BAUSTUFE_VORGABEN_STK_">[18]Import!$B$440:$D$440</definedName>
    <definedName name="FS_F_VW_01_35097_4_20328__JV_FS_ANGEBOTSUEBERSICHT_">[18]Import!$B$170:$D$170</definedName>
    <definedName name="FS_F_VW_01_35097_4_20328__JV_FS_AVG_PRICE_">[18]Import!$B$196:$F$196</definedName>
    <definedName name="FS_F_VW_01_35097_4_20328__JV_FS_BWERTSHEET_">[18]Import!$B$630:$AH$630</definedName>
    <definedName name="FS_F_VW_01_35097_4_20328__JV_FS_COMPARISON_">[18]Import!$B$580:$S$580</definedName>
    <definedName name="FS_F_VW_01_35097_4_20328__JV_FS_REC_LIEF_">[18]Import!$B$1311:$P$1311</definedName>
    <definedName name="FS_F_VW_01_35097_4_20328__JV_FS_RV_AVG_PROTODATA_">[18]Import!$B$546:$E$546</definedName>
    <definedName name="FS_F_VW_01_35097_4_20328__JV_FS_RV_LTERM_PNACHLASS_">[18]Import!$B$605:$X$605</definedName>
    <definedName name="FS_F_VW_01_35097_4_20328_1__JV_FS_BAUSTUFE_ANGEBOTE_WAE_">[18]Import!$B$404:$E$404</definedName>
    <definedName name="FS_F_VW_01_35097_4_20328_11__JV_FS_REC_">[18]Import!$B$1254:$Q$1254</definedName>
    <definedName name="FS_F_VW_01_35097_4_20328_2__JV_FS_BAUSTUFE_ANGEBOTE_WAE_">[18]Import!$B$405:$E$405</definedName>
    <definedName name="FS_F_VW_01_35097_4_20328_28__JV_FS_REC_">[18]Import!$B$1255:$Q$1255</definedName>
    <definedName name="FS_F_VW_01_35097_4_20328_37__JV_FS_REC_">[18]Import!$B$1256:$Q$1256</definedName>
    <definedName name="FS_F_VW_01_35097_4_20328_46__JV_FS_REC_">[18]Import!$B$1257:$Q$1257</definedName>
    <definedName name="FS_F_VW_01_35097_4_20328_68__JV_FS_REC_">[18]Import!$B$1258:$Q$1258</definedName>
    <definedName name="FS_F_VW_01_35097_4_20328_EUR__JV_FS_PR_EX_RATES_DATUM_REC_">[18]Import!$B$855:$F$855</definedName>
    <definedName name="FS_F_VW_01_35097_4_20328_VW__JV_FS_BIDDERS_">[18]Import!$B$962:$L$962</definedName>
    <definedName name="FS_F_VW_01_35097_4_2261__JV_FS_RV_AVG_PROTODATA_">[18]Import!$B$534:$E$534</definedName>
    <definedName name="FS_F_VW_01_35097_4_2261_1__JV_FS_BAUSTUFE_ANGEBOTE_WAE_">[18]Import!$B$380:$E$380</definedName>
    <definedName name="FS_F_VW_01_35097_4_2261_11__JV_FS_REC_">[18]Import!$B$1224:$Q$1224</definedName>
    <definedName name="FS_F_VW_01_35097_4_2261_2__JV_FS_BAUSTUFE_ANGEBOTE_WAE_">[18]Import!$B$381:$E$381</definedName>
    <definedName name="FS_F_VW_01_35097_4_2261_28__JV_FS_REC_">[18]Import!$B$1225:$Q$1225</definedName>
    <definedName name="FS_F_VW_01_35097_4_2261_37__JV_FS_REC_">[18]Import!$B$1226:$Q$1226</definedName>
    <definedName name="FS_F_VW_01_35097_4_2261_46__JV_FS_REC_">[18]Import!$B$1227:$Q$1227</definedName>
    <definedName name="FS_F_VW_01_35097_4_2261_68__JV_FS_REC_">[18]Import!$B$1228:$Q$1228</definedName>
    <definedName name="FS_F_VW_01_35097_4_2261_EUR__JV_FS_PR_EX_RATES_DATUM_REC_">[18]Import!$B$843:$F$843</definedName>
    <definedName name="FS_F_VW_01_35097_4_2261_VW__JV_FS_BIDDERS_">[18]Import!$B$967:$L$967</definedName>
    <definedName name="FS_F_VW_01_35097_4_23586__JV_FS_RV_AVG_PROTODATA_">[18]Import!$B$547:$E$547</definedName>
    <definedName name="FS_F_VW_01_35097_4_23586_1__JV_FS_BAUSTUFE_ANGEBOTE_WAE_">[18]Import!$B$406:$E$406</definedName>
    <definedName name="FS_F_VW_01_35097_4_23586_11__JV_FS_REC_">[18]Import!$B$1259:$Q$1259</definedName>
    <definedName name="FS_F_VW_01_35097_4_23586_2__JV_FS_BAUSTUFE_ANGEBOTE_WAE_">[18]Import!$B$407:$E$407</definedName>
    <definedName name="FS_F_VW_01_35097_4_23586_28__JV_FS_REC_">[18]Import!$B$1260:$Q$1260</definedName>
    <definedName name="FS_F_VW_01_35097_4_23586_37__JV_FS_REC_">[18]Import!$B$1261:$Q$1261</definedName>
    <definedName name="FS_F_VW_01_35097_4_23586_46__JV_FS_REC_">[18]Import!$B$1262:$Q$1262</definedName>
    <definedName name="FS_F_VW_01_35097_4_23586_68__JV_FS_REC_">[18]Import!$B$1263:$Q$1263</definedName>
    <definedName name="FS_F_VW_01_35097_4_23586_EUR__JV_FS_PR_EX_RATES_DATUM_REC_">[18]Import!$B$856:$F$856</definedName>
    <definedName name="FS_F_VW_01_35097_4_23586_HA__JV_FS_BIDDERS_">[18]Import!$B$983:$L$983</definedName>
    <definedName name="FS_F_VW_01_35097_4_24968__JV_FS_RV_AVG_PROTODATA_">[18]Import!$B$548:$E$548</definedName>
    <definedName name="FS_F_VW_01_35097_4_24968_1__JV_FS_BAUSTUFE_ANGEBOTE_WAE_">[18]Import!$B$408:$E$408</definedName>
    <definedName name="FS_F_VW_01_35097_4_24968_2__JV_FS_BAUSTUFE_ANGEBOTE_WAE_">[18]Import!$B$409:$E$409</definedName>
    <definedName name="FS_F_VW_01_35097_4_24968_EUR__JV_FS_PR_EX_RATES_DATUM_REC_">[18]Import!$B$857:$F$857</definedName>
    <definedName name="FS_F_VW_01_35097_4_24968_US__JV_FS_BIDDERS_">[18]Import!$B$958:$L$958</definedName>
    <definedName name="FS_F_VW_01_35097_4_24969__JV_FS_RV_AVG_PROTODATA_">[18]Import!$B$549:$E$549</definedName>
    <definedName name="FS_F_VW_01_35097_4_24969_1__JV_FS_BAUSTUFE_ANGEBOTE_WAE_">[18]Import!$B$410:$E$410</definedName>
    <definedName name="FS_F_VW_01_35097_4_24969_11__JV_FS_REC_">[18]Import!$B$1264:$Q$1264</definedName>
    <definedName name="FS_F_VW_01_35097_4_24969_2__JV_FS_BAUSTUFE_ANGEBOTE_WAE_">[18]Import!$B$411:$E$411</definedName>
    <definedName name="FS_F_VW_01_35097_4_24969_28__JV_FS_REC_">[18]Import!$B$1265:$Q$1265</definedName>
    <definedName name="FS_F_VW_01_35097_4_24969_37__JV_FS_REC_">[18]Import!$B$1266:$Q$1266</definedName>
    <definedName name="FS_F_VW_01_35097_4_24969_46__JV_FS_REC_">[18]Import!$B$1267:$Q$1267</definedName>
    <definedName name="FS_F_VW_01_35097_4_24969_68__JV_FS_REC_">[18]Import!$B$1268:$Q$1268</definedName>
    <definedName name="FS_F_VW_01_35097_4_24969_EUR__JV_FS_PR_EX_RATES_DATUM_REC_">[18]Import!$B$858:$F$858</definedName>
    <definedName name="FS_F_VW_01_35097_4_24969_US__JV_FS_BIDDERS_">[18]Import!$B$979:$L$979</definedName>
    <definedName name="FS_F_VW_01_35097_4_25756__JV_FS_RV_AVG_PROTODATA_">[18]Import!$B$550:$E$550</definedName>
    <definedName name="FS_F_VW_01_35097_4_25756_1__JV_FS_BAUSTUFE_ANGEBOTE_WAE_">[18]Import!$B$412:$E$412</definedName>
    <definedName name="FS_F_VW_01_35097_4_25756_2__JV_FS_BAUSTUFE_ANGEBOTE_WAE_">[18]Import!$B$413:$E$413</definedName>
    <definedName name="FS_F_VW_01_35097_4_25756_EUR__JV_FS_PR_EX_RATES_DATUM_REC_">[18]Import!$B$859:$F$859</definedName>
    <definedName name="FS_F_VW_01_35097_4_25756_MX__JV_FS_BIDDERS_">[18]Import!$B$964:$L$964</definedName>
    <definedName name="FS_F_VW_01_35097_4_2609__JV_FS_RV_AVG_PROTODATA_">[18]Import!$B$535:$E$535</definedName>
    <definedName name="FS_F_VW_01_35097_4_2609_1__JV_FS_BAUSTUFE_ANGEBOTE_WAE_">[18]Import!$B$382:$E$382</definedName>
    <definedName name="FS_F_VW_01_35097_4_2609_11__JV_FS_REC_">[18]Import!$B$1229:$Q$1229</definedName>
    <definedName name="FS_F_VW_01_35097_4_2609_2__JV_FS_BAUSTUFE_ANGEBOTE_WAE_">[18]Import!$B$383:$E$383</definedName>
    <definedName name="FS_F_VW_01_35097_4_2609_28__JV_FS_REC_">[18]Import!$B$1230:$Q$1230</definedName>
    <definedName name="FS_F_VW_01_35097_4_2609_37__JV_FS_REC_">[18]Import!$B$1231:$Q$1231</definedName>
    <definedName name="FS_F_VW_01_35097_4_2609_46__JV_FS_REC_">[18]Import!$B$1232:$Q$1232</definedName>
    <definedName name="FS_F_VW_01_35097_4_2609_68__JV_FS_REC_">[18]Import!$B$1233:$Q$1233</definedName>
    <definedName name="FS_F_VW_01_35097_4_2609_EUR__JV_FS_PR_EX_RATES_DATUM_REC_">[18]Import!$B$844:$F$844</definedName>
    <definedName name="FS_F_VW_01_35097_4_2609_RR__JV_FS_BIDDERS_">[18]Import!$B$972:$L$972</definedName>
    <definedName name="FS_F_VW_01_35097_4_27724__JV_FS_RV_AVG_PROTODATA_">[18]Import!$B$551:$E$551</definedName>
    <definedName name="FS_F_VW_01_35097_4_27724_1__JV_FS_BAUSTUFE_ANGEBOTE_WAE_">[18]Import!$B$414:$E$414</definedName>
    <definedName name="FS_F_VW_01_35097_4_27724_2__JV_FS_BAUSTUFE_ANGEBOTE_WAE_">[18]Import!$B$415:$E$415</definedName>
    <definedName name="FS_F_VW_01_35097_4_27724_EUR__JV_FS_PR_EX_RATES_DATUM_REC_">[18]Import!$B$860:$F$860</definedName>
    <definedName name="FS_F_VW_01_35097_4_27724_US__JV_FS_BIDDERS_">[18]Import!$B$976:$L$976</definedName>
    <definedName name="FS_F_VW_01_35097_4_27909__JV_FS_RV_AVG_PROTODATA_">[18]Import!$B$552:$E$552</definedName>
    <definedName name="FS_F_VW_01_35097_4_27909_1__JV_FS_BAUSTUFE_ANGEBOTE_WAE_">[18]Import!$B$416:$E$416</definedName>
    <definedName name="FS_F_VW_01_35097_4_27909_11__JV_FS_REC_">[18]Import!$B$1269:$Q$1269</definedName>
    <definedName name="FS_F_VW_01_35097_4_27909_2__JV_FS_BAUSTUFE_ANGEBOTE_WAE_">[18]Import!$B$417:$E$417</definedName>
    <definedName name="FS_F_VW_01_35097_4_27909_28__JV_FS_REC_">[18]Import!$B$1270:$Q$1270</definedName>
    <definedName name="FS_F_VW_01_35097_4_27909_37__JV_FS_REC_">[18]Import!$B$1271:$Q$1271</definedName>
    <definedName name="FS_F_VW_01_35097_4_27909_46__JV_FS_REC_">[18]Import!$B$1272:$Q$1272</definedName>
    <definedName name="FS_F_VW_01_35097_4_27909_68__JV_FS_REC_">[18]Import!$B$1273:$Q$1273</definedName>
    <definedName name="FS_F_VW_01_35097_4_27909_EUR__JV_FS_PR_EX_RATES_DATUM_REC_">[18]Import!$B$861:$F$861</definedName>
    <definedName name="FS_F_VW_01_35097_4_27909_US__JV_FS_BIDDERS_">[18]Import!$B$981:$L$981</definedName>
    <definedName name="FS_F_VW_01_35097_4_28__JV_FS_BEDARFE_">[18]Import!$B$136:$E$136</definedName>
    <definedName name="FS_F_VW_01_35097_4_28_13030__JV_FS_BEDARFE_PREISE_QUOTE_">[18]Import!$B$96:$L$96</definedName>
    <definedName name="FS_F_VW_01_35097_4_28_20328__JV_FS_BEDARFE_PREISE_QUOTE_">[18]Import!$B$97:$L$97</definedName>
    <definedName name="FS_F_VW_01_35097_4_28_29344__JV_FS_BEDARFE_PREISE_QUOTE_">[18]Import!$B$98:$L$98</definedName>
    <definedName name="FS_F_VW_01_35097_4_28_2979__JV_FS_BEDARFE_PREISE_QUOTE_">[18]Import!$B$95:$L$95</definedName>
    <definedName name="FS_F_VW_01_35097_4_28_43249__JV_FS_BEDARFE_PREISE_QUOTE_">[18]Import!$B$99:$L$99</definedName>
    <definedName name="FS_F_VW_01_35097_4_28671__JV_FS_RV_AVG_PROTODATA_">[18]Import!$B$553:$E$553</definedName>
    <definedName name="FS_F_VW_01_35097_4_28671_1__JV_FS_BAUSTUFE_ANGEBOTE_WAE_">[18]Import!$B$418:$E$418</definedName>
    <definedName name="FS_F_VW_01_35097_4_28671_11__JV_FS_REC_">[18]Import!$B$1274:$Q$1274</definedName>
    <definedName name="FS_F_VW_01_35097_4_28671_2__JV_FS_BAUSTUFE_ANGEBOTE_WAE_">[18]Import!$B$419:$E$419</definedName>
    <definedName name="FS_F_VW_01_35097_4_28671_28__JV_FS_REC_">[18]Import!$B$1275:$Q$1275</definedName>
    <definedName name="FS_F_VW_01_35097_4_28671_37__JV_FS_REC_">[18]Import!$B$1276:$Q$1276</definedName>
    <definedName name="FS_F_VW_01_35097_4_28671_46__JV_FS_REC_">[18]Import!$B$1277:$Q$1277</definedName>
    <definedName name="FS_F_VW_01_35097_4_28671_68__JV_FS_REC_">[18]Import!$B$1278:$Q$1278</definedName>
    <definedName name="FS_F_VW_01_35097_4_28671_BR__JV_FS_BIDDERS_">[18]Import!$B$980:$L$980</definedName>
    <definedName name="FS_F_VW_01_35097_4_28671_EUR__JV_FS_PR_EX_RATES_DATUM_REC_">[18]Import!$B$862:$F$862</definedName>
    <definedName name="FS_F_VW_01_35097_4_28746__JV_FS_RV_AVG_PROTODATA_">[18]Import!$B$554:$E$554</definedName>
    <definedName name="FS_F_VW_01_35097_4_28746_1__JV_FS_BAUSTUFE_ANGEBOTE_WAE_">[18]Import!$B$420:$E$420</definedName>
    <definedName name="FS_F_VW_01_35097_4_28746_2__JV_FS_BAUSTUFE_ANGEBOTE_WAE_">[18]Import!$B$421:$E$421</definedName>
    <definedName name="FS_F_VW_01_35097_4_28746_BX__JV_FS_BIDDERS_">[18]Import!$B$982:$L$982</definedName>
    <definedName name="FS_F_VW_01_35097_4_28746_EUR__JV_FS_PR_EX_RATES_DATUM_REC_">[18]Import!$B$863:$F$863</definedName>
    <definedName name="FS_F_VW_01_35097_4_29344__JV_FS_ANGEBOTSUEBERSICHT_">[18]Import!$B$171:$D$171</definedName>
    <definedName name="FS_F_VW_01_35097_4_29344__JV_FS_AVG_PRICE_">[18]Import!$B$197:$F$197</definedName>
    <definedName name="FS_F_VW_01_35097_4_29344__JV_FS_BWERTSHEET_">[18]Import!$B$631:$AH$631</definedName>
    <definedName name="FS_F_VW_01_35097_4_29344__JV_FS_COMPARISON_">[18]Import!$B$581:$S$581</definedName>
    <definedName name="FS_F_VW_01_35097_4_29344__JV_FS_REC_LIEF_">[18]Import!$B$1312:$P$1312</definedName>
    <definedName name="FS_F_VW_01_35097_4_29344__JV_FS_RV_AVG_PROTODATA_">[18]Import!$B$555:$E$555</definedName>
    <definedName name="FS_F_VW_01_35097_4_29344__JV_FS_RV_LTERM_PNACHLASS_">[18]Import!$B$606:$X$606</definedName>
    <definedName name="FS_F_VW_01_35097_4_29344_1__JV_FS_BAUSTUFE_ANGEBOTE_WAE_">[18]Import!$B$422:$E$422</definedName>
    <definedName name="FS_F_VW_01_35097_4_29344_11__JV_FS_REC_">[18]Import!$B$1279:$Q$1279</definedName>
    <definedName name="FS_F_VW_01_35097_4_29344_2__JV_FS_BAUSTUFE_ANGEBOTE_WAE_">[18]Import!$B$423:$E$423</definedName>
    <definedName name="FS_F_VW_01_35097_4_29344_28__JV_FS_REC_">[18]Import!$B$1280:$Q$1280</definedName>
    <definedName name="FS_F_VW_01_35097_4_29344_37__JV_FS_REC_">[18]Import!$B$1281:$Q$1281</definedName>
    <definedName name="FS_F_VW_01_35097_4_29344_46__JV_FS_REC_">[18]Import!$B$1282:$Q$1282</definedName>
    <definedName name="FS_F_VW_01_35097_4_29344_68__JV_FS_REC_">[18]Import!$B$1283:$Q$1283</definedName>
    <definedName name="FS_F_VW_01_35097_4_29344_EUR__JV_FS_PR_EX_RATES_DATUM_REC_">[18]Import!$B$864:$F$864</definedName>
    <definedName name="FS_F_VW_01_35097_4_29344_VW__JV_FS_BIDDERS_">[18]Import!$B$970:$L$970</definedName>
    <definedName name="FS_F_VW_01_35097_4_2979__JV_FS_ANGEBOTSUEBERSICHT_">[18]Import!$B$172:$D$172</definedName>
    <definedName name="FS_F_VW_01_35097_4_2979__JV_FS_AVG_PRICE_">[18]Import!$B$194:$F$194</definedName>
    <definedName name="FS_F_VW_01_35097_4_2979__JV_FS_BWERTSHEET_">[18]Import!$B$628:$AH$628</definedName>
    <definedName name="FS_F_VW_01_35097_4_2979__JV_FS_COMPARISON_">[18]Import!$B$578:$S$578</definedName>
    <definedName name="FS_F_VW_01_35097_4_2979__JV_FS_REC_LIEF_">[18]Import!$B$1309:$P$1309</definedName>
    <definedName name="FS_F_VW_01_35097_4_2979__JV_FS_RV_AVG_PROTODATA_">[18]Import!$B$536:$E$536</definedName>
    <definedName name="FS_F_VW_01_35097_4_2979__JV_FS_RV_LTERM_PNACHLASS_">[18]Import!$B$603:$X$603</definedName>
    <definedName name="FS_F_VW_01_35097_4_2979_1__JV_FS_BAUSTUFE_ANGEBOTE_WAE_">[18]Import!$B$384:$E$384</definedName>
    <definedName name="FS_F_VW_01_35097_4_2979_11__JV_FS_REC_">[18]Import!$B$1234:$Q$1234</definedName>
    <definedName name="FS_F_VW_01_35097_4_2979_2__JV_FS_BAUSTUFE_ANGEBOTE_WAE_">[18]Import!$B$385:$E$385</definedName>
    <definedName name="FS_F_VW_01_35097_4_2979_28__JV_FS_REC_">[18]Import!$B$1235:$Q$1235</definedName>
    <definedName name="FS_F_VW_01_35097_4_2979_37__JV_FS_REC_">[18]Import!$B$1236:$Q$1236</definedName>
    <definedName name="FS_F_VW_01_35097_4_2979_46__JV_FS_REC_">[18]Import!$B$1237:$Q$1237</definedName>
    <definedName name="FS_F_VW_01_35097_4_2979_68__JV_FS_REC_">[18]Import!$B$1238:$Q$1238</definedName>
    <definedName name="FS_F_VW_01_35097_4_2979_EUR__JV_FS_PR_EX_RATES_DATUM_REC_">[18]Import!$B$845:$F$845</definedName>
    <definedName name="FS_F_VW_01_35097_4_2979_VW__JV_FS_BIDDERS_">[18]Import!$B$973:$L$973</definedName>
    <definedName name="FS_F_VW_01_35097_4_316__JV_FS_RV_AVG_PROTODATA_">[18]Import!$B$531:$E$531</definedName>
    <definedName name="FS_F_VW_01_35097_4_316_1__JV_FS_BAUSTUFE_ANGEBOTE_WAE_">[18]Import!$B$374:$E$374</definedName>
    <definedName name="FS_F_VW_01_35097_4_316_2__JV_FS_BAUSTUFE_ANGEBOTE_WAE_">[18]Import!$B$375:$E$375</definedName>
    <definedName name="FS_F_VW_01_35097_4_316_EUR__JV_FS_PR_EX_RATES_DATUM_REC_">[18]Import!$B$840:$F$840</definedName>
    <definedName name="FS_F_VW_01_35097_4_316_SK__JV_FS_BIDDERS_">[18]Import!$B$956:$L$956</definedName>
    <definedName name="FS_F_VW_01_35097_4_3478__JV_FS_RV_AVG_PROTODATA_">[18]Import!$B$537:$E$537</definedName>
    <definedName name="FS_F_VW_01_35097_4_3478_1__JV_FS_BAUSTUFE_ANGEBOTE_WAE_">[18]Import!$B$386:$E$386</definedName>
    <definedName name="FS_F_VW_01_35097_4_3478_2__JV_FS_BAUSTUFE_ANGEBOTE_WAE_">[18]Import!$B$387:$E$387</definedName>
    <definedName name="FS_F_VW_01_35097_4_3478_EUR__JV_FS_PR_EX_RATES_DATUM_REC_">[18]Import!$B$846:$F$846</definedName>
    <definedName name="FS_F_VW_01_35097_4_3478_ST__JV_FS_BIDDERS_">[18]Import!$B$963:$L$963</definedName>
    <definedName name="FS_F_VW_01_35097_4_37__JV_FS_BEDARFE_">[18]Import!$B$137:$E$137</definedName>
    <definedName name="FS_F_VW_01_35097_4_37_13030__JV_FS_BEDARFE_PREISE_QUOTE_">[18]Import!$B$101:$L$101</definedName>
    <definedName name="FS_F_VW_01_35097_4_37_20328__JV_FS_BEDARFE_PREISE_QUOTE_">[18]Import!$B$102:$L$102</definedName>
    <definedName name="FS_F_VW_01_35097_4_37_29344__JV_FS_BEDARFE_PREISE_QUOTE_">[18]Import!$B$103:$L$103</definedName>
    <definedName name="FS_F_VW_01_35097_4_37_2979__JV_FS_BEDARFE_PREISE_QUOTE_">[18]Import!$B$100:$L$100</definedName>
    <definedName name="FS_F_VW_01_35097_4_37_43249__JV_FS_BEDARFE_PREISE_QUOTE_">[18]Import!$B$104:$L$104</definedName>
    <definedName name="FS_F_VW_01_35097_4_38597__JV_FS_RV_AVG_PROTODATA_">[18]Import!$B$556:$E$556</definedName>
    <definedName name="FS_F_VW_01_35097_4_38597_1__JV_FS_BAUSTUFE_ANGEBOTE_WAE_">[18]Import!$B$424:$E$424</definedName>
    <definedName name="FS_F_VW_01_35097_4_38597_2__JV_FS_BAUSTUFE_ANGEBOTE_WAE_">[18]Import!$B$425:$E$425</definedName>
    <definedName name="FS_F_VW_01_35097_4_38597_EUR__JV_FS_PR_EX_RATES_DATUM_REC_">[18]Import!$B$865:$F$865</definedName>
    <definedName name="FS_F_VW_01_35097_4_38597_ZA__JV_FS_BIDDERS_">[18]Import!$B$960:$L$960</definedName>
    <definedName name="FS_F_VW_01_35097_4_43249__JV_FS_ANGEBOTSUEBERSICHT_">[18]Import!$B$173:$D$173</definedName>
    <definedName name="FS_F_VW_01_35097_4_43249__JV_FS_AVG_PRICE_">[18]Import!$B$198:$F$198</definedName>
    <definedName name="FS_F_VW_01_35097_4_43249__JV_FS_BWERTSHEET_">[18]Import!$B$632:$AH$632</definedName>
    <definedName name="FS_F_VW_01_35097_4_43249__JV_FS_COMPARISON_">[18]Import!$B$582:$S$582</definedName>
    <definedName name="FS_F_VW_01_35097_4_43249__JV_FS_REC_LIEF_">[18]Import!$B$1313:$P$1313</definedName>
    <definedName name="FS_F_VW_01_35097_4_43249__JV_FS_RV_AVG_PROTODATA_">[18]Import!$B$557:$E$557</definedName>
    <definedName name="FS_F_VW_01_35097_4_43249__JV_FS_RV_LTERM_PNACHLASS_">[18]Import!$B$607:$X$607</definedName>
    <definedName name="FS_F_VW_01_35097_4_43249_1__JV_FS_BAUSTUFE_ANGEBOTE_WAE_">[18]Import!$B$426:$E$426</definedName>
    <definedName name="FS_F_VW_01_35097_4_43249_11__JV_FS_REC_">[18]Import!$B$1284:$Q$1284</definedName>
    <definedName name="FS_F_VW_01_35097_4_43249_2__JV_FS_BAUSTUFE_ANGEBOTE_WAE_">[18]Import!$B$427:$E$427</definedName>
    <definedName name="FS_F_VW_01_35097_4_43249_28__JV_FS_REC_">[18]Import!$B$1285:$Q$1285</definedName>
    <definedName name="FS_F_VW_01_35097_4_43249_37__JV_FS_REC_">[18]Import!$B$1286:$Q$1286</definedName>
    <definedName name="FS_F_VW_01_35097_4_43249_46__JV_FS_REC_">[18]Import!$B$1287:$Q$1287</definedName>
    <definedName name="FS_F_VW_01_35097_4_43249_68__JV_FS_REC_">[18]Import!$B$1288:$Q$1288</definedName>
    <definedName name="FS_F_VW_01_35097_4_43249_EUR__JV_FS_PR_EX_RATES_DATUM_REC_">[18]Import!$B$866:$F$866</definedName>
    <definedName name="FS_F_VW_01_35097_4_43249_VW__JV_FS_BIDDERS_">[18]Import!$B$977:$L$977</definedName>
    <definedName name="FS_F_VW_01_35097_4_46__JV_FS_BEDARFE_">[18]Import!$B$138:$E$138</definedName>
    <definedName name="FS_F_VW_01_35097_4_46_13030__JV_FS_BEDARFE_PREISE_QUOTE_">[18]Import!$B$106:$L$106</definedName>
    <definedName name="FS_F_VW_01_35097_4_46_20328__JV_FS_BEDARFE_PREISE_QUOTE_">[18]Import!$B$107:$L$107</definedName>
    <definedName name="FS_F_VW_01_35097_4_46_29344__JV_FS_BEDARFE_PREISE_QUOTE_">[18]Import!$B$108:$L$108</definedName>
    <definedName name="FS_F_VW_01_35097_4_46_2979__JV_FS_BEDARFE_PREISE_QUOTE_">[18]Import!$B$105:$L$105</definedName>
    <definedName name="FS_F_VW_01_35097_4_46_43249__JV_FS_BEDARFE_PREISE_QUOTE_">[18]Import!$B$109:$L$109</definedName>
    <definedName name="FS_F_VW_01_35097_4_68__JV_FS_BEDARFE_">[18]Import!$B$139:$E$139</definedName>
    <definedName name="FS_F_VW_01_35097_4_68_13030__JV_FS_BEDARFE_PREISE_QUOTE_">[18]Import!$B$111:$L$111</definedName>
    <definedName name="FS_F_VW_01_35097_4_68_20328__JV_FS_BEDARFE_PREISE_QUOTE_">[18]Import!$B$112:$L$112</definedName>
    <definedName name="FS_F_VW_01_35097_4_68_29344__JV_FS_BEDARFE_PREISE_QUOTE_">[18]Import!$B$113:$L$113</definedName>
    <definedName name="FS_F_VW_01_35097_4_68_2979__JV_FS_BEDARFE_PREISE_QUOTE_">[18]Import!$B$110:$L$110</definedName>
    <definedName name="FS_F_VW_01_35097_4_68_43249__JV_FS_BEDARFE_PREISE_QUOTE_">[18]Import!$B$114:$L$114</definedName>
    <definedName name="FS_F_VW_01_35097_4_8319__JV_FS_RV_AVG_PROTODATA_">[18]Import!$B$538:$E$538</definedName>
    <definedName name="FS_F_VW_01_35097_4_8319_1__JV_FS_BAUSTUFE_ANGEBOTE_WAE_">[18]Import!$B$388:$E$388</definedName>
    <definedName name="FS_F_VW_01_35097_4_8319_2__JV_FS_BAUSTUFE_ANGEBOTE_WAE_">[18]Import!$B$389:$E$389</definedName>
    <definedName name="FS_F_VW_01_35097_4_8319_EUR__JV_FS_PR_EX_RATES_DATUM_REC_">[18]Import!$B$847:$F$847</definedName>
    <definedName name="FS_F_VW_01_35097_4_8319_VW__JV_FS_BIDDERS_">[18]Import!$B$974:$L$974</definedName>
    <definedName name="FS_F_VW_01_35097_4_EUR_11330__JV_FS_PR_EX_RATES_DATUM_COMP_">[18]Import!$B$722:$F$722</definedName>
    <definedName name="FS_F_VW_01_35097_4_EUR_11451__JV_FS_PR_EX_RATES_DATUM_COMP_">[18]Import!$B$723:$F$723</definedName>
    <definedName name="FS_F_VW_01_35097_4_EUR_13030__JV_FS_PR_EX_RATES_DATUM_COMP_">[18]Import!$B$745:$F$745</definedName>
    <definedName name="FS_F_VW_01_35097_4_EUR_1328__JV_FS_PR_EX_RATES_DATUM_COMP_">[18]Import!$B$725:$F$725</definedName>
    <definedName name="FS_F_VW_01_35097_4_EUR_1462__JV_FS_PR_EX_RATES_DATUM_COMP_">[18]Import!$B$726:$F$726</definedName>
    <definedName name="FS_F_VW_01_35097_4_EUR_15245__JV_FS_PR_EX_RATES_DATUM_COMP_">[18]Import!$B$734:$F$734</definedName>
    <definedName name="FS_F_VW_01_35097_4_EUR_159__JV_FS_PR_EX_RATES_DATUM_COMP_">[18]Import!$B$735:$F$735</definedName>
    <definedName name="FS_F_VW_01_35097_4_EUR_18244__JV_FS_PR_EX_RATES_DATUM_COMP_">[18]Import!$B$729:$F$729</definedName>
    <definedName name="FS_F_VW_01_35097_4_EUR_18245__JV_FS_PR_EX_RATES_DATUM_COMP_">[18]Import!$B$730:$F$730</definedName>
    <definedName name="FS_F_VW_01_35097_4_EUR_19964__JV_FS_PR_EX_RATES_DATUM_COMP_">[18]Import!$B$737:$F$737</definedName>
    <definedName name="FS_F_VW_01_35097_4_EUR_20328__JV_FS_PR_EX_RATES_DATUM_COMP_">[18]Import!$B$746:$F$746</definedName>
    <definedName name="FS_F_VW_01_35097_4_EUR_2261__JV_FS_PR_EX_RATES_DATUM_COMP_">[18]Import!$B$742:$F$742</definedName>
    <definedName name="FS_F_VW_01_35097_4_EUR_23586__JV_FS_PR_EX_RATES_DATUM_COMP_">[18]Import!$B$728:$F$728</definedName>
    <definedName name="FS_F_VW_01_35097_4_EUR_24968__JV_FS_PR_EX_RATES_DATUM_COMP_">[18]Import!$B$738:$F$738</definedName>
    <definedName name="FS_F_VW_01_35097_4_EUR_24969__JV_FS_PR_EX_RATES_DATUM_COMP_">[18]Import!$B$739:$F$739</definedName>
    <definedName name="FS_F_VW_01_35097_4_EUR_25756__JV_FS_PR_EX_RATES_DATUM_COMP_">[18]Import!$B$731:$F$731</definedName>
    <definedName name="FS_F_VW_01_35097_4_EUR_2609__JV_FS_PR_EX_RATES_DATUM_COMP_">[18]Import!$B$732:$F$732</definedName>
    <definedName name="FS_F_VW_01_35097_4_EUR_27724__JV_FS_PR_EX_RATES_DATUM_COMP_">[18]Import!$B$740:$F$740</definedName>
    <definedName name="FS_F_VW_01_35097_4_EUR_27909__JV_FS_PR_EX_RATES_DATUM_COMP_">[18]Import!$B$741:$F$741</definedName>
    <definedName name="FS_F_VW_01_35097_4_EUR_28671__JV_FS_PR_EX_RATES_DATUM_COMP_">[18]Import!$B$724:$F$724</definedName>
    <definedName name="FS_F_VW_01_35097_4_EUR_28746__JV_FS_PR_EX_RATES_DATUM_COMP_">[18]Import!$B$727:$F$727</definedName>
    <definedName name="FS_F_VW_01_35097_4_EUR_29344__JV_FS_PR_EX_RATES_DATUM_COMP_">[18]Import!$B$747:$F$747</definedName>
    <definedName name="FS_F_VW_01_35097_4_EUR_2979__JV_FS_PR_EX_RATES_DATUM_COMP_">[18]Import!$B$743:$F$743</definedName>
    <definedName name="FS_F_VW_01_35097_4_EUR_316__JV_FS_PR_EX_RATES_DATUM_COMP_">[18]Import!$B$733:$F$733</definedName>
    <definedName name="FS_F_VW_01_35097_4_EUR_3478__JV_FS_PR_EX_RATES_DATUM_COMP_">[18]Import!$B$736:$F$736</definedName>
    <definedName name="FS_F_VW_01_35097_4_EUR_38597__JV_FS_PR_EX_RATES_DATUM_COMP_">[18]Import!$B$749:$F$749</definedName>
    <definedName name="FS_F_VW_01_35097_4_EUR_43249__JV_FS_PR_EX_RATES_DATUM_COMP_">[18]Import!$B$748:$F$748</definedName>
    <definedName name="FS_F_VW_01_35097_4_EUR_8319__JV_FS_PR_EX_RATES_DATUM_COMP_">[18]Import!$B$744:$F$744</definedName>
    <definedName name="FS_F_VW_01_35297_1_1205_SK__JV_FS_BIDDERS_">[17]home!$B$1011:$L$1011</definedName>
    <definedName name="FS_F_VW_01_35297_1_13421_BX__JV_FS_BIDDERS_">[17]home!$B$1010:$L$1010</definedName>
    <definedName name="FS_F_VW_01_35297_1_1433_BX__JV_FS_BIDDERS_">[17]home!$B$1018:$L$1018</definedName>
    <definedName name="FS_F_VW_01_35297_1_1441_BX__JV_FS_BIDDERS_">[17]home!$B$1020:$L$1020</definedName>
    <definedName name="FS_F_VW_01_35297_1_1445_BX__JV_FS_BIDDERS_">[17]home!$B$1025:$L$1025</definedName>
    <definedName name="FS_F_VW_01_35297_1_1479_BX__JV_FS_BIDDERS_">[17]home!$B$1033:$L$1033</definedName>
    <definedName name="FS_F_VW_01_35297_1_15067_IL__JV_FS_BIDDERS_">[17]home!$B$1004:$L$1004</definedName>
    <definedName name="FS_F_VW_01_35297_1_16_ST__JV_FS_BIDDERS_">[17]home!$B$1036:$L$1036</definedName>
    <definedName name="FS_F_VW_01_35297_1_20457_TR__JV_FS_BIDDERS_">[17]home!$B$1006:$L$1006</definedName>
    <definedName name="FS_F_VW_01_35297_1_215_BX__JV_FS_BIDDERS_">[17]home!$B$1024:$L$1024</definedName>
    <definedName name="FS_F_VW_01_35297_1_2261_AU__JV_FS_BIDDERS_">[17]home!$B$1019:$L$1019</definedName>
    <definedName name="FS_F_VW_01_35297_1_23586_HA__JV_FS_BIDDERS_">[17]home!$B$1035:$L$1035</definedName>
    <definedName name="FS_F_VW_01_35297_1_24164_TR__JV_FS_BIDDERS_">[17]home!$B$1027:$L$1027</definedName>
    <definedName name="FS_F_VW_01_35297_1_2609_RR__JV_FS_BIDDERS_">[17]home!$B$1016:$L$1016</definedName>
    <definedName name="FS_F_VW_01_35297_1_27026_US__JV_FS_BIDDERS_">[17]home!$B$1017:$L$1017</definedName>
    <definedName name="FS_F_VW_01_35297_1_300_SK__JV_FS_BIDDERS_">[17]home!$B$1026:$L$1026</definedName>
    <definedName name="FS_F_VW_01_35297_1_3030_ST__JV_FS_BIDDERS_">[17]home!$B$1032:$L$1032</definedName>
    <definedName name="FS_F_VW_01_35297_1_3150_IT__JV_FS_BIDDERS_">[17]home!$B$1031:$L$1031</definedName>
    <definedName name="FS_F_VW_01_35297_1_3256_VW__JV_FS_BIDDERS_">[17]home!$B$1015:$L$1015</definedName>
    <definedName name="FS_F_VW_01_35297_1_3465_US__JV_FS_BIDDERS_">[17]home!$B$1008:$L$1008</definedName>
    <definedName name="FS_F_VW_01_35297_1_355_SK__JV_FS_BIDDERS_">[17]home!$B$1013:$L$1013</definedName>
    <definedName name="FS_F_VW_01_35297_1_3615_VW__JV_FS_BIDDERS_">[17]home!$B$1014:$L$1014</definedName>
    <definedName name="FS_F_VW_01_35297_1_36706_US__JV_FS_BIDDERS_">[17]home!$B$1028:$L$1028</definedName>
    <definedName name="FS_F_VW_01_35297_1_36885_BX__JV_FS_BIDDERS_">[17]home!$B$1034:$L$1034</definedName>
    <definedName name="FS_F_VW_01_35297_1_38244_ST__JV_FS_BIDDERS_">[17]home!$B$1005:$L$1005</definedName>
    <definedName name="FS_F_VW_01_35297_1_41_VW__JV_FS_BIDDERS_">[17]home!$B$1022:$L$1022</definedName>
    <definedName name="FS_F_VW_01_35297_1_552_SK__JV_FS_BIDDERS_">[17]home!$B$1012:$L$1012</definedName>
    <definedName name="FS_F_VW_01_35297_1_6587_BX__JV_FS_BIDDERS_">[17]home!$B$1029:$L$1029</definedName>
    <definedName name="FS_F_VW_01_35297_1_6810_ST__JV_FS_BIDDERS_">[17]home!$B$1021:$L$1021</definedName>
    <definedName name="FS_F_VW_01_35297_1_7591_US__JV_FS_BIDDERS_">[17]home!$B$1007:$L$1007</definedName>
    <definedName name="FS_F_VW_01_35297_1_779_ST__JV_FS_BIDDERS_">[17]home!$B$1023:$L$1023</definedName>
    <definedName name="FS_F_VW_01_35297_1_8100_VW__JV_FS_BIDDERS_">[17]home!$B$1030:$L$1030</definedName>
    <definedName name="FS_F_VW_01_35297_1_9967_IL__JV_FS_BIDDERS_">[17]home!$B$1009:$L$1009</definedName>
    <definedName name="FS_F_VW_02_37469_1__FS_NEUTEILE_">[6]Import!$B$54:$D$54</definedName>
    <definedName name="FS_F_VW_02_37469_1__JV_FS_PRAESENTATIONEN_">[6]Import!$B$6:$AN$6</definedName>
    <definedName name="FS_F_VW_02_37469_1_12686_EUR__JV_FS_PR_EX_RATES_DATUM_REC_">[6]Import!$B$300:$F$300</definedName>
    <definedName name="FS_F_VW_02_37469_1_12686_VW__JV_FS_BIDDERS_">[19]Import!$B$404:$L$404</definedName>
    <definedName name="FS_F_VW_02_37469_1_13362_EUR__JV_FS_PR_EX_RATES_DATUM_REC_">[6]Import!$B$301:$F$301</definedName>
    <definedName name="FS_F_VW_02_37469_1_13362_MX__JV_FS_BIDDERS_">[19]Import!$B$401:$L$401</definedName>
    <definedName name="FS_F_VW_02_37469_1_17631_EUR__JV_FS_PR_EX_RATES_DATUM_REC_">[6]Import!$B$302:$F$302</definedName>
    <definedName name="FS_F_VW_02_37469_1_17631_JP__JV_FS_BIDDERS_">[19]Import!$B$393:$L$393</definedName>
    <definedName name="FS_F_VW_02_37469_1_190_BX__JV_FS_BIDDERS_">[19]Import!$B$397:$L$397</definedName>
    <definedName name="FS_F_VW_02_37469_1_190_EUR__JV_FS_PR_EX_RATES_DATUM_REC_">[6]Import!$B$290:$F$290</definedName>
    <definedName name="FS_F_VW_02_37469_1_20505__JV_FS_ANGEBOTSUEBERSICHT_">[6]Import!$B$64:$D$64</definedName>
    <definedName name="FS_F_VW_02_37469_1_20505__JV_FS_AVG_PRICE_">[6]Import!$B$92:$F$92</definedName>
    <definedName name="FS_F_VW_02_37469_1_20505__JV_FS_BWERTSHEET_">[6]Import!$B$171:$AH$171</definedName>
    <definedName name="FS_F_VW_02_37469_1_20505__JV_FS_COMPARISON_">[6]Import!$B$131:$S$131</definedName>
    <definedName name="FS_F_VW_02_37469_1_20505__JV_FS_REC_LIEF_">[6]Import!$B$554:$P$554</definedName>
    <definedName name="FS_F_VW_02_37469_1_20505__JV_FS_RV_LTERM_PNACHLASS_">[6]Import!$B$151:$X$151</definedName>
    <definedName name="FS_F_VW_02_37469_1_20505_31__JV_FS_REC_">[6]Import!$B$499:$Q$499</definedName>
    <definedName name="FS_F_VW_02_37469_1_20505_32__JV_FS_REC_">[6]Import!$B$500:$Q$500</definedName>
    <definedName name="FS_F_VW_02_37469_1_20505_EUR__JV_FS_PR_EX_RATES_DATUM_REC_">[6]Import!$B$303:$F$303</definedName>
    <definedName name="FS_F_VW_02_37469_1_20505_VW__JV_FS_BIDDERS_">[19]Import!$B$394:$L$394</definedName>
    <definedName name="FS_F_VW_02_37469_1_261__JV_FS_ANGEBOTSUEBERSICHT_">[6]Import!$B$66:$D$66</definedName>
    <definedName name="FS_F_VW_02_37469_1_261__JV_FS_AVG_PRICE_">[6]Import!$B$89:$F$89</definedName>
    <definedName name="FS_F_VW_02_37469_1_261__JV_FS_BWERTSHEET_">[6]Import!$B$169:$AH$169</definedName>
    <definedName name="FS_F_VW_02_37469_1_261__JV_FS_COMPARISON_">[6]Import!$B$129:$S$129</definedName>
    <definedName name="FS_F_VW_02_37469_1_261__JV_FS_REC_LIEF_">[6]Import!$B$552:$P$552</definedName>
    <definedName name="FS_F_VW_02_37469_1_261__JV_FS_RV_LTERM_PNACHLASS_">[6]Import!$B$149:$X$149</definedName>
    <definedName name="FS_F_VW_02_37469_1_261_31__JV_FS_REC_">[6]Import!$B$491:$Q$491</definedName>
    <definedName name="FS_F_VW_02_37469_1_261_32__JV_FS_REC_">[6]Import!$B$492:$Q$492</definedName>
    <definedName name="FS_F_VW_02_37469_1_261_EUR__JV_FS_PR_EX_RATES_DATUM_REC_">[6]Import!$B$291:$F$291</definedName>
    <definedName name="FS_F_VW_02_37469_1_261_VW__JV_FS_BIDDERS_">[19]Import!$B$398:$L$398</definedName>
    <definedName name="FS_F_VW_02_37469_1_26946_31__JV_FS_REC_">[6]Import!$B$501:$Q$501</definedName>
    <definedName name="FS_F_VW_02_37469_1_26946_32__JV_FS_REC_">[6]Import!$B$502:$Q$502</definedName>
    <definedName name="FS_F_VW_02_37469_1_26946_EUR__JV_FS_PR_EX_RATES_DATUM_REC_">[6]Import!$B$304:$F$304</definedName>
    <definedName name="FS_F_VW_02_37469_1_26946_VW__JV_FS_BIDDERS_">[19]Import!$B$409:$L$409</definedName>
    <definedName name="FS_F_VW_02_37469_1_31__JV_FS_BEDARFE_">[6]Import!$B$42:$E$42</definedName>
    <definedName name="FS_F_VW_02_37469_1_31_20505__JV_FS_BEDARFE_PREISE_QUOTE_">[6]Import!$B$18:$L$18</definedName>
    <definedName name="FS_F_VW_02_37469_1_31_261__JV_FS_BEDARFE_PREISE_QUOTE_">[6]Import!$B$16:$L$16</definedName>
    <definedName name="FS_F_VW_02_37469_1_31_6231__JV_FS_BEDARFE_PREISE_QUOTE_">[6]Import!$B$17:$L$17</definedName>
    <definedName name="FS_F_VW_02_37469_1_32__JV_FS_BEDARFE_">[6]Import!$B$43:$E$43</definedName>
    <definedName name="FS_F_VW_02_37469_1_32_20505__JV_FS_BEDARFE_PREISE_QUOTE_">[6]Import!$B$21:$L$21</definedName>
    <definedName name="FS_F_VW_02_37469_1_32_261__JV_FS_BEDARFE_PREISE_QUOTE_">[6]Import!$B$19:$L$19</definedName>
    <definedName name="FS_F_VW_02_37469_1_32_6231__JV_FS_BEDARFE_PREISE_QUOTE_">[6]Import!$B$20:$L$20</definedName>
    <definedName name="FS_F_VW_02_37469_1_359_EUR__JV_FS_PR_EX_RATES_DATUM_REC_">[6]Import!$B$292:$F$292</definedName>
    <definedName name="FS_F_VW_02_37469_1_359_SK__JV_FS_BIDDERS_">[19]Import!$B$392:$L$392</definedName>
    <definedName name="FS_F_VW_02_37469_1_37525_EUR__JV_FS_PR_EX_RATES_DATUM_REC_">[6]Import!$B$305:$F$305</definedName>
    <definedName name="FS_F_VW_02_37469_1_37525_VW__JV_FS_BIDDERS_">[19]Import!$B$406:$L$406</definedName>
    <definedName name="FS_F_VW_02_37469_1_41464_BX__JV_FS_BIDDERS_">[19]Import!$B$408:$L$408</definedName>
    <definedName name="FS_F_VW_02_37469_1_41464_EUR__JV_FS_PR_EX_RATES_DATUM_REC_">[6]Import!$B$306:$F$306</definedName>
    <definedName name="FS_F_VW_02_37469_1_5083__JV_FS_ANGEBOTSUEBERSICHT_">[6]Import!$B$67:$D$67</definedName>
    <definedName name="FS_F_VW_02_37469_1_5083__JV_FS_AVG_PRICE_">[6]Import!$B$90:$F$90</definedName>
    <definedName name="FS_F_VW_02_37469_1_5083_31__JV_FS_REC_">[6]Import!$B$493:$Q$493</definedName>
    <definedName name="FS_F_VW_02_37469_1_5083_32__JV_FS_REC_">[6]Import!$B$494:$Q$494</definedName>
    <definedName name="FS_F_VW_02_37469_1_5083_EUR__JV_FS_PR_EX_RATES_DATUM_REC_">[6]Import!$B$294:$F$294</definedName>
    <definedName name="FS_F_VW_02_37469_1_5083_IT__JV_FS_BIDDERS_">[19]Import!$B$403:$L$403</definedName>
    <definedName name="FS_F_VW_02_37469_1_51506_31__JV_FS_REC_">[6]Import!$B$503:$Q$503</definedName>
    <definedName name="FS_F_VW_02_37469_1_51506_32__JV_FS_REC_">[6]Import!$B$504:$Q$504</definedName>
    <definedName name="FS_F_VW_02_37469_1_51506_EUR__JV_FS_PR_EX_RATES_DATUM_REC_">[6]Import!$B$307:$F$307</definedName>
    <definedName name="FS_F_VW_02_37469_1_51506_MX__JV_FS_BIDDERS_">[19]Import!$B$402:$L$402</definedName>
    <definedName name="FS_F_VW_02_37469_1_54824_31__JV_FS_REC_">[6]Import!$B$505:$Q$505</definedName>
    <definedName name="FS_F_VW_02_37469_1_54824_32__JV_FS_REC_">[6]Import!$B$506:$Q$506</definedName>
    <definedName name="FS_F_VW_02_37469_1_54824_EUR__JV_FS_PR_EX_RATES_DATUM_REC_">[6]Import!$B$308:$F$308</definedName>
    <definedName name="FS_F_VW_02_37469_1_54824_VW__JV_FS_BIDDERS_">[19]Import!$B$407:$L$407</definedName>
    <definedName name="FS_F_VW_02_37469_1_6231__JV_FS_ANGEBOTSUEBERSICHT_">[6]Import!$B$65:$D$65</definedName>
    <definedName name="FS_F_VW_02_37469_1_6231__JV_FS_AVG_PRICE_">[6]Import!$B$91:$F$91</definedName>
    <definedName name="FS_F_VW_02_37469_1_6231__JV_FS_BWERTSHEET_">[6]Import!$B$170:$AH$170</definedName>
    <definedName name="FS_F_VW_02_37469_1_6231__JV_FS_COMPARISON_">[6]Import!$B$130:$S$130</definedName>
    <definedName name="FS_F_VW_02_37469_1_6231__JV_FS_REC_LIEF_">[6]Import!$B$553:$P$553</definedName>
    <definedName name="FS_F_VW_02_37469_1_6231__JV_FS_RV_LTERM_PNACHLASS_">[6]Import!$B$150:$X$150</definedName>
    <definedName name="FS_F_VW_02_37469_1_6231_31__JV_FS_REC_">[6]Import!$B$495:$Q$495</definedName>
    <definedName name="FS_F_VW_02_37469_1_6231_32__JV_FS_REC_">[6]Import!$B$496:$Q$496</definedName>
    <definedName name="FS_F_VW_02_37469_1_6231_EUR__JV_FS_PR_EX_RATES_DATUM_REC_">[6]Import!$B$295:$F$295</definedName>
    <definedName name="FS_F_VW_02_37469_1_6231_VW__JV_FS_BIDDERS_">[19]Import!$B$396:$L$396</definedName>
    <definedName name="FS_F_VW_02_37469_1_6238_EUR__JV_FS_PR_EX_RATES_DATUM_REC_">[6]Import!$B$296:$F$296</definedName>
    <definedName name="FS_F_VW_02_37469_1_6238_VW__JV_FS_BIDDERS_">[19]Import!$B$399:$L$399</definedName>
    <definedName name="FS_F_VW_02_37469_1_6270_31__JV_FS_REC_">[6]Import!$B$497:$Q$497</definedName>
    <definedName name="FS_F_VW_02_37469_1_6270_32__JV_FS_REC_">[6]Import!$B$498:$Q$498</definedName>
    <definedName name="FS_F_VW_02_37469_1_6270_EUR__JV_FS_PR_EX_RATES_DATUM_REC_">[6]Import!$B$297:$F$297</definedName>
    <definedName name="FS_F_VW_02_37469_1_6270_SK__JV_FS_BIDDERS_">[19]Import!$B$405:$L$405</definedName>
    <definedName name="FS_F_VW_02_37469_1_6820_EUR__JV_FS_PR_EX_RATES_DATUM_REC_">[6]Import!$B$298:$F$298</definedName>
    <definedName name="FS_F_VW_02_37469_1_6820_MX__JV_FS_BIDDERS_">[19]Import!$B$395:$L$395</definedName>
    <definedName name="FS_F_VW_02_37469_1_7767_EUR__JV_FS_PR_EX_RATES_DATUM_REC_">[6]Import!$B$299:$F$299</definedName>
    <definedName name="FS_F_VW_02_37469_1_7767_VW__JV_FS_BIDDERS_">[19]Import!$B$391:$L$391</definedName>
    <definedName name="FS_F_VW_02_37469_1_845_EUR__JV_FS_PR_EX_RATES_DATUM_REC_">[6]Import!$B$293:$F$293</definedName>
    <definedName name="FS_F_VW_02_37469_1_845_VW__JV_FS_BIDDERS_">[19]Import!$B$400:$L$400</definedName>
    <definedName name="FS_F_VW_02_37469_1_EUR_12686__JV_FS_PR_EX_RATES_DATUM_COMP_">[6]Import!$B$203:$F$203</definedName>
    <definedName name="FS_F_VW_02_37469_1_EUR_13362__JV_FS_PR_EX_RATES_DATUM_COMP_">[6]Import!$B$194:$F$194</definedName>
    <definedName name="FS_F_VW_02_37469_1_EUR_17631__JV_FS_PR_EX_RATES_DATUM_COMP_">[6]Import!$B$192:$F$192</definedName>
    <definedName name="FS_F_VW_02_37469_1_EUR_190__JV_FS_PR_EX_RATES_DATUM_COMP_">[6]Import!$B$189:$F$189</definedName>
    <definedName name="FS_F_VW_02_37469_1_EUR_20505__JV_FS_PR_EX_RATES_DATUM_COMP_">[6]Import!$B$204:$F$204</definedName>
    <definedName name="FS_F_VW_02_37469_1_EUR_261__JV_FS_PR_EX_RATES_DATUM_COMP_">[6]Import!$B$198:$F$198</definedName>
    <definedName name="FS_F_VW_02_37469_1_EUR_26946__JV_FS_PR_EX_RATES_DATUM_COMP_">[6]Import!$B$205:$F$205</definedName>
    <definedName name="FS_F_VW_02_37469_1_EUR_359__JV_FS_PR_EX_RATES_DATUM_COMP_">[6]Import!$B$196:$F$196</definedName>
    <definedName name="FS_F_VW_02_37469_1_EUR_37525__JV_FS_PR_EX_RATES_DATUM_COMP_">[6]Import!$B$206:$F$206</definedName>
    <definedName name="FS_F_VW_02_37469_1_EUR_41464__JV_FS_PR_EX_RATES_DATUM_COMP_">[6]Import!$B$190:$F$190</definedName>
    <definedName name="FS_F_VW_02_37469_1_EUR_5083__JV_FS_PR_EX_RATES_DATUM_COMP_">[6]Import!$B$191:$F$191</definedName>
    <definedName name="FS_F_VW_02_37469_1_EUR_51506__JV_FS_PR_EX_RATES_DATUM_COMP_">[6]Import!$B$195:$F$195</definedName>
    <definedName name="FS_F_VW_02_37469_1_EUR_54824__JV_FS_PR_EX_RATES_DATUM_COMP_">[6]Import!$B$207:$F$207</definedName>
    <definedName name="FS_F_VW_02_37469_1_EUR_6231__JV_FS_PR_EX_RATES_DATUM_COMP_">[6]Import!$B$200:$F$200</definedName>
    <definedName name="FS_F_VW_02_37469_1_EUR_6238__JV_FS_PR_EX_RATES_DATUM_COMP_">[6]Import!$B$201:$F$201</definedName>
    <definedName name="FS_F_VW_02_37469_1_EUR_6270__JV_FS_PR_EX_RATES_DATUM_COMP_">[6]Import!$B$197:$F$197</definedName>
    <definedName name="FS_F_VW_02_37469_1_EUR_6820__JV_FS_PR_EX_RATES_DATUM_COMP_">[6]Import!$B$193:$F$193</definedName>
    <definedName name="FS_F_VW_02_37469_1_EUR_7767__JV_FS_PR_EX_RATES_DATUM_COMP_">[6]Import!$B$202:$F$202</definedName>
    <definedName name="FS_F_VW_02_37469_1_EUR_845__JV_FS_PR_EX_RATES_DATUM_COMP_">[6]Import!$B$199:$F$199</definedName>
    <definedName name="FS_F_VW_02_37469_2__FS_NEUTEILE_">[6]Import!$B$55:$D$55</definedName>
    <definedName name="FS_F_VW_02_37469_2__JV_FS_PRAESENTATIONEN_">[6]Import!$B$7:$AN$7</definedName>
    <definedName name="FS_F_VW_02_37469_2_12686_EUR__JV_FS_PR_EX_RATES_DATUM_REC_">[6]Import!$B$319:$F$319</definedName>
    <definedName name="FS_F_VW_02_37469_2_12686_VW__JV_FS_BIDDERS_">[6]Import!$B$423:$L$423</definedName>
    <definedName name="FS_F_VW_02_37469_2_13362_EUR__JV_FS_PR_EX_RATES_DATUM_REC_">[6]Import!$B$320:$F$320</definedName>
    <definedName name="FS_F_VW_02_37469_2_13362_MX__JV_FS_BIDDERS_">[6]Import!$B$420:$L$420</definedName>
    <definedName name="FS_F_VW_02_37469_2_15__JV_FS_BEDARFE_">[6]Import!$B$44:$E$44</definedName>
    <definedName name="FS_F_VW_02_37469_2_15_20505__JV_FS_BEDARFE_PREISE_QUOTE_">[6]Import!$B$24:$L$24</definedName>
    <definedName name="FS_F_VW_02_37469_2_15_261__JV_FS_BEDARFE_PREISE_QUOTE_">[6]Import!$B$22:$L$22</definedName>
    <definedName name="FS_F_VW_02_37469_2_15_6231__JV_FS_BEDARFE_PREISE_QUOTE_">[6]Import!$B$23:$L$23</definedName>
    <definedName name="FS_F_VW_02_37469_2_17631_EUR__JV_FS_PR_EX_RATES_DATUM_REC_">[6]Import!$B$321:$F$321</definedName>
    <definedName name="FS_F_VW_02_37469_2_17631_JP__JV_FS_BIDDERS_">[6]Import!$B$412:$L$412</definedName>
    <definedName name="FS_F_VW_02_37469_2_190_BX__JV_FS_BIDDERS_">[6]Import!$B$416:$L$416</definedName>
    <definedName name="FS_F_VW_02_37469_2_190_EUR__JV_FS_PR_EX_RATES_DATUM_REC_">[6]Import!$B$309:$F$309</definedName>
    <definedName name="FS_F_VW_02_37469_2_20505__JV_FS_ANGEBOTSUEBERSICHT_">[6]Import!$B$68:$D$68</definedName>
    <definedName name="FS_F_VW_02_37469_2_20505__JV_FS_AVG_PRICE_">[6]Import!$B$96:$F$96</definedName>
    <definedName name="FS_F_VW_02_37469_2_20505__JV_FS_BWERTSHEET_">[6]Import!$B$174:$AH$174</definedName>
    <definedName name="FS_F_VW_02_37469_2_20505__JV_FS_COMPARISON_">[6]Import!$B$134:$S$134</definedName>
    <definedName name="FS_F_VW_02_37469_2_20505__JV_FS_REC_LIEF_">[6]Import!$B$557:$P$557</definedName>
    <definedName name="FS_F_VW_02_37469_2_20505__JV_FS_RV_LTERM_PNACHLASS_">[6]Import!$B$154:$X$154</definedName>
    <definedName name="FS_F_VW_02_37469_2_20505_15__JV_FS_REC_">[6]Import!$B$515:$Q$515</definedName>
    <definedName name="FS_F_VW_02_37469_2_20505_28__JV_FS_REC_">[6]Import!$B$516:$Q$516</definedName>
    <definedName name="FS_F_VW_02_37469_2_20505_EUR__JV_FS_PR_EX_RATES_DATUM_REC_">[6]Import!$B$322:$F$322</definedName>
    <definedName name="FS_F_VW_02_37469_2_20505_VW__JV_FS_BIDDERS_">[6]Import!$B$413:$L$413</definedName>
    <definedName name="FS_F_VW_02_37469_2_261__JV_FS_ANGEBOTSUEBERSICHT_">[6]Import!$B$70:$D$70</definedName>
    <definedName name="FS_F_VW_02_37469_2_261__JV_FS_AVG_PRICE_">[6]Import!$B$93:$F$93</definedName>
    <definedName name="FS_F_VW_02_37469_2_261__JV_FS_BWERTSHEET_">[6]Import!$B$172:$AH$172</definedName>
    <definedName name="FS_F_VW_02_37469_2_261__JV_FS_COMPARISON_">[6]Import!$B$132:$S$132</definedName>
    <definedName name="FS_F_VW_02_37469_2_261__JV_FS_REC_LIEF_">[6]Import!$B$555:$P$555</definedName>
    <definedName name="FS_F_VW_02_37469_2_261__JV_FS_RV_LTERM_PNACHLASS_">[6]Import!$B$152:$X$152</definedName>
    <definedName name="FS_F_VW_02_37469_2_261_15__JV_FS_REC_">[6]Import!$B$507:$Q$507</definedName>
    <definedName name="FS_F_VW_02_37469_2_261_28__JV_FS_REC_">[6]Import!$B$508:$Q$508</definedName>
    <definedName name="FS_F_VW_02_37469_2_261_EUR__JV_FS_PR_EX_RATES_DATUM_REC_">[6]Import!$B$310:$F$310</definedName>
    <definedName name="FS_F_VW_02_37469_2_261_VW__JV_FS_BIDDERS_">[6]Import!$B$417:$L$417</definedName>
    <definedName name="FS_F_VW_02_37469_2_26946_15__JV_FS_REC_">[6]Import!$B$517:$Q$517</definedName>
    <definedName name="FS_F_VW_02_37469_2_26946_28__JV_FS_REC_">[6]Import!$B$518:$Q$518</definedName>
    <definedName name="FS_F_VW_02_37469_2_26946_EUR__JV_FS_PR_EX_RATES_DATUM_REC_">[6]Import!$B$323:$F$323</definedName>
    <definedName name="FS_F_VW_02_37469_2_26946_VW__JV_FS_BIDDERS_">[6]Import!$B$428:$L$428</definedName>
    <definedName name="FS_F_VW_02_37469_2_28__JV_FS_BEDARFE_">[6]Import!$B$45:$E$45</definedName>
    <definedName name="FS_F_VW_02_37469_2_28_20505__JV_FS_BEDARFE_PREISE_QUOTE_">[6]Import!$B$27:$L$27</definedName>
    <definedName name="FS_F_VW_02_37469_2_28_261__JV_FS_BEDARFE_PREISE_QUOTE_">[6]Import!$B$25:$L$25</definedName>
    <definedName name="FS_F_VW_02_37469_2_28_6231__JV_FS_BEDARFE_PREISE_QUOTE_">[6]Import!$B$26:$L$26</definedName>
    <definedName name="FS_F_VW_02_37469_2_359_EUR__JV_FS_PR_EX_RATES_DATUM_REC_">[6]Import!$B$311:$F$311</definedName>
    <definedName name="FS_F_VW_02_37469_2_359_SK__JV_FS_BIDDERS_">[6]Import!$B$411:$L$411</definedName>
    <definedName name="FS_F_VW_02_37469_2_37525_EUR__JV_FS_PR_EX_RATES_DATUM_REC_">[6]Import!$B$324:$F$324</definedName>
    <definedName name="FS_F_VW_02_37469_2_37525_VW__JV_FS_BIDDERS_">[6]Import!$B$425:$L$425</definedName>
    <definedName name="FS_F_VW_02_37469_2_41464_BX__JV_FS_BIDDERS_">[6]Import!$B$427:$L$427</definedName>
    <definedName name="FS_F_VW_02_37469_2_41464_EUR__JV_FS_PR_EX_RATES_DATUM_REC_">[6]Import!$B$325:$F$325</definedName>
    <definedName name="FS_F_VW_02_37469_2_5083__JV_FS_ANGEBOTSUEBERSICHT_">[6]Import!$B$71:$D$71</definedName>
    <definedName name="FS_F_VW_02_37469_2_5083__JV_FS_AVG_PRICE_">[6]Import!$B$94:$F$94</definedName>
    <definedName name="FS_F_VW_02_37469_2_5083_15__JV_FS_REC_">[6]Import!$B$509:$Q$509</definedName>
    <definedName name="FS_F_VW_02_37469_2_5083_28__JV_FS_REC_">[6]Import!$B$510:$Q$510</definedName>
    <definedName name="FS_F_VW_02_37469_2_5083_EUR__JV_FS_PR_EX_RATES_DATUM_REC_">[6]Import!$B$313:$F$313</definedName>
    <definedName name="FS_F_VW_02_37469_2_5083_IT__JV_FS_BIDDERS_">[6]Import!$B$422:$L$422</definedName>
    <definedName name="FS_F_VW_02_37469_2_51506_15__JV_FS_REC_">[6]Import!$B$519:$Q$519</definedName>
    <definedName name="FS_F_VW_02_37469_2_51506_28__JV_FS_REC_">[6]Import!$B$520:$Q$520</definedName>
    <definedName name="FS_F_VW_02_37469_2_51506_EUR__JV_FS_PR_EX_RATES_DATUM_REC_">[6]Import!$B$326:$F$326</definedName>
    <definedName name="FS_F_VW_02_37469_2_51506_MX__JV_FS_BIDDERS_">[6]Import!$B$421:$L$421</definedName>
    <definedName name="FS_F_VW_02_37469_2_54824_15__JV_FS_REC_">[6]Import!$B$521:$Q$521</definedName>
    <definedName name="FS_F_VW_02_37469_2_54824_28__JV_FS_REC_">[6]Import!$B$522:$Q$522</definedName>
    <definedName name="FS_F_VW_02_37469_2_54824_EUR__JV_FS_PR_EX_RATES_DATUM_REC_">[6]Import!$B$327:$F$327</definedName>
    <definedName name="FS_F_VW_02_37469_2_54824_VW__JV_FS_BIDDERS_">[6]Import!$B$426:$L$426</definedName>
    <definedName name="FS_F_VW_02_37469_2_6231__JV_FS_ANGEBOTSUEBERSICHT_">[6]Import!$B$69:$D$69</definedName>
    <definedName name="FS_F_VW_02_37469_2_6231__JV_FS_AVG_PRICE_">[6]Import!$B$95:$F$95</definedName>
    <definedName name="FS_F_VW_02_37469_2_6231__JV_FS_BWERTSHEET_">[6]Import!$B$173:$AH$173</definedName>
    <definedName name="FS_F_VW_02_37469_2_6231__JV_FS_COMPARISON_">[6]Import!$B$133:$S$133</definedName>
    <definedName name="FS_F_VW_02_37469_2_6231__JV_FS_REC_LIEF_">[6]Import!$B$556:$P$556</definedName>
    <definedName name="FS_F_VW_02_37469_2_6231__JV_FS_RV_LTERM_PNACHLASS_">[6]Import!$B$153:$X$153</definedName>
    <definedName name="FS_F_VW_02_37469_2_6231_15__JV_FS_REC_">[6]Import!$B$511:$Q$511</definedName>
    <definedName name="FS_F_VW_02_37469_2_6231_28__JV_FS_REC_">[6]Import!$B$512:$Q$512</definedName>
    <definedName name="FS_F_VW_02_37469_2_6231_EUR__JV_FS_PR_EX_RATES_DATUM_REC_">[6]Import!$B$314:$F$314</definedName>
    <definedName name="FS_F_VW_02_37469_2_6231_VW__JV_FS_BIDDERS_">[6]Import!$B$415:$L$415</definedName>
    <definedName name="FS_F_VW_02_37469_2_6238_EUR__JV_FS_PR_EX_RATES_DATUM_REC_">[6]Import!$B$315:$F$315</definedName>
    <definedName name="FS_F_VW_02_37469_2_6238_VW__JV_FS_BIDDERS_">[6]Import!$B$418:$L$418</definedName>
    <definedName name="FS_F_VW_02_37469_2_6270_15__JV_FS_REC_">[6]Import!$B$513:$Q$513</definedName>
    <definedName name="FS_F_VW_02_37469_2_6270_28__JV_FS_REC_">[6]Import!$B$514:$Q$514</definedName>
    <definedName name="FS_F_VW_02_37469_2_6270_EUR__JV_FS_PR_EX_RATES_DATUM_REC_">[6]Import!$B$316:$F$316</definedName>
    <definedName name="FS_F_VW_02_37469_2_6270_SK__JV_FS_BIDDERS_">[6]Import!$B$424:$L$424</definedName>
    <definedName name="FS_F_VW_02_37469_2_6820_EUR__JV_FS_PR_EX_RATES_DATUM_REC_">[6]Import!$B$317:$F$317</definedName>
    <definedName name="FS_F_VW_02_37469_2_6820_MX__JV_FS_BIDDERS_">[6]Import!$B$414:$L$414</definedName>
    <definedName name="FS_F_VW_02_37469_2_7767_EUR__JV_FS_PR_EX_RATES_DATUM_REC_">[6]Import!$B$318:$F$318</definedName>
    <definedName name="FS_F_VW_02_37469_2_7767_VW__JV_FS_BIDDERS_">[6]Import!$B$410:$L$410</definedName>
    <definedName name="FS_F_VW_02_37469_2_845_EUR__JV_FS_PR_EX_RATES_DATUM_REC_">[6]Import!$B$312:$F$312</definedName>
    <definedName name="FS_F_VW_02_37469_2_845_VW__JV_FS_BIDDERS_">[6]Import!$B$419:$L$419</definedName>
    <definedName name="FS_F_VW_02_37469_2_EUR_12686__JV_FS_PR_EX_RATES_DATUM_COMP_">[6]Import!$B$222:$F$222</definedName>
    <definedName name="FS_F_VW_02_37469_2_EUR_13362__JV_FS_PR_EX_RATES_DATUM_COMP_">[6]Import!$B$213:$F$213</definedName>
    <definedName name="FS_F_VW_02_37469_2_EUR_17631__JV_FS_PR_EX_RATES_DATUM_COMP_">[6]Import!$B$211:$F$211</definedName>
    <definedName name="FS_F_VW_02_37469_2_EUR_190__JV_FS_PR_EX_RATES_DATUM_COMP_">[6]Import!$B$208:$F$208</definedName>
    <definedName name="FS_F_VW_02_37469_2_EUR_20505__JV_FS_PR_EX_RATES_DATUM_COMP_">[6]Import!$B$223:$F$223</definedName>
    <definedName name="FS_F_VW_02_37469_2_EUR_261__JV_FS_PR_EX_RATES_DATUM_COMP_">[6]Import!$B$217:$F$217</definedName>
    <definedName name="FS_F_VW_02_37469_2_EUR_26946__JV_FS_PR_EX_RATES_DATUM_COMP_">[6]Import!$B$224:$F$224</definedName>
    <definedName name="FS_F_VW_02_37469_2_EUR_359__JV_FS_PR_EX_RATES_DATUM_COMP_">[6]Import!$B$215:$F$215</definedName>
    <definedName name="FS_F_VW_02_37469_2_EUR_37525__JV_FS_PR_EX_RATES_DATUM_COMP_">[6]Import!$B$225:$F$225</definedName>
    <definedName name="FS_F_VW_02_37469_2_EUR_41464__JV_FS_PR_EX_RATES_DATUM_COMP_">[6]Import!$B$209:$F$209</definedName>
    <definedName name="FS_F_VW_02_37469_2_EUR_5083__JV_FS_PR_EX_RATES_DATUM_COMP_">[6]Import!$B$210:$F$210</definedName>
    <definedName name="FS_F_VW_02_37469_2_EUR_51506__JV_FS_PR_EX_RATES_DATUM_COMP_">[6]Import!$B$214:$F$214</definedName>
    <definedName name="FS_F_VW_02_37469_2_EUR_54824__JV_FS_PR_EX_RATES_DATUM_COMP_">[6]Import!$B$226:$F$226</definedName>
    <definedName name="FS_F_VW_02_37469_2_EUR_6231__JV_FS_PR_EX_RATES_DATUM_COMP_">[6]Import!$B$219:$F$219</definedName>
    <definedName name="FS_F_VW_02_37469_2_EUR_6238__JV_FS_PR_EX_RATES_DATUM_COMP_">[6]Import!$B$220:$F$220</definedName>
    <definedName name="FS_F_VW_02_37469_2_EUR_6270__JV_FS_PR_EX_RATES_DATUM_COMP_">[6]Import!$B$216:$F$216</definedName>
    <definedName name="FS_F_VW_02_37469_2_EUR_6820__JV_FS_PR_EX_RATES_DATUM_COMP_">[6]Import!$B$212:$F$212</definedName>
    <definedName name="FS_F_VW_02_37469_2_EUR_7767__JV_FS_PR_EX_RATES_DATUM_COMP_">[6]Import!$B$221:$F$221</definedName>
    <definedName name="FS_F_VW_02_37469_2_EUR_845__JV_FS_PR_EX_RATES_DATUM_COMP_">[6]Import!$B$218:$F$218</definedName>
    <definedName name="FS_F_VW_02_37469_3__FS_NEUTEILE_">[6]Import!$B$56:$D$56</definedName>
    <definedName name="FS_F_VW_02_37469_3__JV_FS_PRAESENTATIONEN_">[6]Import!$B$8:$AN$8</definedName>
    <definedName name="FS_F_VW_02_37469_3_12686_EUR__JV_FS_PR_EX_RATES_DATUM_REC_">[6]Import!$B$338:$F$338</definedName>
    <definedName name="FS_F_VW_02_37469_3_12686_VW__JV_FS_BIDDERS_">[6]Import!$B$442:$L$442</definedName>
    <definedName name="FS_F_VW_02_37469_3_13362_EUR__JV_FS_PR_EX_RATES_DATUM_REC_">[6]Import!$B$339:$F$339</definedName>
    <definedName name="FS_F_VW_02_37469_3_13362_MX__JV_FS_BIDDERS_">[6]Import!$B$439:$L$439</definedName>
    <definedName name="FS_F_VW_02_37469_3_15__JV_FS_BEDARFE_">[6]Import!$B$46:$E$46</definedName>
    <definedName name="FS_F_VW_02_37469_3_15_20505__JV_FS_BEDARFE_PREISE_QUOTE_">[6]Import!$B$30:$L$30</definedName>
    <definedName name="FS_F_VW_02_37469_3_15_261__JV_FS_BEDARFE_PREISE_QUOTE_">[6]Import!$B$28:$L$28</definedName>
    <definedName name="FS_F_VW_02_37469_3_15_6231__JV_FS_BEDARFE_PREISE_QUOTE_">[6]Import!$B$29:$L$29</definedName>
    <definedName name="FS_F_VW_02_37469_3_17631_EUR__JV_FS_PR_EX_RATES_DATUM_REC_">[6]Import!$B$340:$F$340</definedName>
    <definedName name="FS_F_VW_02_37469_3_17631_JP__JV_FS_BIDDERS_">[6]Import!$B$431:$L$431</definedName>
    <definedName name="FS_F_VW_02_37469_3_190_BX__JV_FS_BIDDERS_">[6]Import!$B$435:$L$435</definedName>
    <definedName name="FS_F_VW_02_37469_3_190_EUR__JV_FS_PR_EX_RATES_DATUM_REC_">[6]Import!$B$328:$F$328</definedName>
    <definedName name="FS_F_VW_02_37469_3_20505__JV_FS_ANGEBOTSUEBERSICHT_">[6]Import!$B$72:$D$72</definedName>
    <definedName name="FS_F_VW_02_37469_3_20505__JV_FS_AVG_PRICE_">[6]Import!$B$100:$F$100</definedName>
    <definedName name="FS_F_VW_02_37469_3_20505__JV_FS_BWERTSHEET_">[6]Import!$B$177:$AH$177</definedName>
    <definedName name="FS_F_VW_02_37469_3_20505__JV_FS_COMPARISON_">[6]Import!$B$137:$S$137</definedName>
    <definedName name="FS_F_VW_02_37469_3_20505__JV_FS_REC_LIEF_">[6]Import!$B$560:$P$560</definedName>
    <definedName name="FS_F_VW_02_37469_3_20505__JV_FS_RV_LTERM_PNACHLASS_">[6]Import!$B$157:$X$157</definedName>
    <definedName name="FS_F_VW_02_37469_3_20505_15__JV_FS_REC_">[6]Import!$B$527:$Q$527</definedName>
    <definedName name="FS_F_VW_02_37469_3_20505_EUR__JV_FS_PR_EX_RATES_DATUM_REC_">[6]Import!$B$341:$F$341</definedName>
    <definedName name="FS_F_VW_02_37469_3_20505_VW__JV_FS_BIDDERS_">[6]Import!$B$432:$L$432</definedName>
    <definedName name="FS_F_VW_02_37469_3_261__JV_FS_ANGEBOTSUEBERSICHT_">[6]Import!$B$74:$D$74</definedName>
    <definedName name="FS_F_VW_02_37469_3_261__JV_FS_AVG_PRICE_">[6]Import!$B$97:$F$97</definedName>
    <definedName name="FS_F_VW_02_37469_3_261__JV_FS_BWERTSHEET_">[6]Import!$B$175:$AH$175</definedName>
    <definedName name="FS_F_VW_02_37469_3_261__JV_FS_COMPARISON_">[6]Import!$B$135:$S$135</definedName>
    <definedName name="FS_F_VW_02_37469_3_261__JV_FS_REC_LIEF_">[6]Import!$B$558:$P$558</definedName>
    <definedName name="FS_F_VW_02_37469_3_261__JV_FS_RV_LTERM_PNACHLASS_">[6]Import!$B$155:$X$155</definedName>
    <definedName name="FS_F_VW_02_37469_3_261_15__JV_FS_REC_">[6]Import!$B$523:$Q$523</definedName>
    <definedName name="FS_F_VW_02_37469_3_261_EUR__JV_FS_PR_EX_RATES_DATUM_REC_">[6]Import!$B$329:$F$329</definedName>
    <definedName name="FS_F_VW_02_37469_3_261_VW__JV_FS_BIDDERS_">[6]Import!$B$436:$L$436</definedName>
    <definedName name="FS_F_VW_02_37469_3_26946_15__JV_FS_REC_">[6]Import!$B$528:$Q$528</definedName>
    <definedName name="FS_F_VW_02_37469_3_26946_EUR__JV_FS_PR_EX_RATES_DATUM_REC_">[6]Import!$B$342:$F$342</definedName>
    <definedName name="FS_F_VW_02_37469_3_26946_VW__JV_FS_BIDDERS_">[6]Import!$B$447:$L$447</definedName>
    <definedName name="FS_F_VW_02_37469_3_359_EUR__JV_FS_PR_EX_RATES_DATUM_REC_">[6]Import!$B$330:$F$330</definedName>
    <definedName name="FS_F_VW_02_37469_3_359_SK__JV_FS_BIDDERS_">[6]Import!$B$430:$L$430</definedName>
    <definedName name="FS_F_VW_02_37469_3_37525_EUR__JV_FS_PR_EX_RATES_DATUM_REC_">[6]Import!$B$343:$F$343</definedName>
    <definedName name="FS_F_VW_02_37469_3_37525_VW__JV_FS_BIDDERS_">[6]Import!$B$444:$L$444</definedName>
    <definedName name="FS_F_VW_02_37469_3_41464_BX__JV_FS_BIDDERS_">[6]Import!$B$446:$L$446</definedName>
    <definedName name="FS_F_VW_02_37469_3_41464_EUR__JV_FS_PR_EX_RATES_DATUM_REC_">[6]Import!$B$344:$F$344</definedName>
    <definedName name="FS_F_VW_02_37469_3_5083__JV_FS_ANGEBOTSUEBERSICHT_">[6]Import!$B$75:$D$75</definedName>
    <definedName name="FS_F_VW_02_37469_3_5083__JV_FS_AVG_PRICE_">[6]Import!$B$98:$F$98</definedName>
    <definedName name="FS_F_VW_02_37469_3_5083_15__JV_FS_REC_">[6]Import!$B$524:$Q$524</definedName>
    <definedName name="FS_F_VW_02_37469_3_5083_EUR__JV_FS_PR_EX_RATES_DATUM_REC_">[6]Import!$B$332:$F$332</definedName>
    <definedName name="FS_F_VW_02_37469_3_5083_IT__JV_FS_BIDDERS_">[6]Import!$B$441:$L$441</definedName>
    <definedName name="FS_F_VW_02_37469_3_51506_15__JV_FS_REC_">[6]Import!$B$529:$Q$529</definedName>
    <definedName name="FS_F_VW_02_37469_3_51506_EUR__JV_FS_PR_EX_RATES_DATUM_REC_">[6]Import!$B$345:$F$345</definedName>
    <definedName name="FS_F_VW_02_37469_3_51506_MX__JV_FS_BIDDERS_">[6]Import!$B$440:$L$440</definedName>
    <definedName name="FS_F_VW_02_37469_3_54824_15__JV_FS_REC_">[6]Import!$B$530:$Q$530</definedName>
    <definedName name="FS_F_VW_02_37469_3_54824_EUR__JV_FS_PR_EX_RATES_DATUM_REC_">[6]Import!$B$346:$F$346</definedName>
    <definedName name="FS_F_VW_02_37469_3_54824_VW__JV_FS_BIDDERS_">[6]Import!$B$445:$L$445</definedName>
    <definedName name="FS_F_VW_02_37469_3_6231__JV_FS_ANGEBOTSUEBERSICHT_">[6]Import!$B$73:$D$73</definedName>
    <definedName name="FS_F_VW_02_37469_3_6231__JV_FS_AVG_PRICE_">[6]Import!$B$99:$F$99</definedName>
    <definedName name="FS_F_VW_02_37469_3_6231__JV_FS_BWERTSHEET_">[6]Import!$B$176:$AH$176</definedName>
    <definedName name="FS_F_VW_02_37469_3_6231__JV_FS_COMPARISON_">[6]Import!$B$136:$S$136</definedName>
    <definedName name="FS_F_VW_02_37469_3_6231__JV_FS_REC_LIEF_">[6]Import!$B$559:$P$559</definedName>
    <definedName name="FS_F_VW_02_37469_3_6231__JV_FS_RV_LTERM_PNACHLASS_">[6]Import!$B$156:$X$156</definedName>
    <definedName name="FS_F_VW_02_37469_3_6231_15__JV_FS_REC_">[6]Import!$B$525:$Q$525</definedName>
    <definedName name="FS_F_VW_02_37469_3_6231_EUR__JV_FS_PR_EX_RATES_DATUM_REC_">[6]Import!$B$333:$F$333</definedName>
    <definedName name="FS_F_VW_02_37469_3_6231_VW__JV_FS_BIDDERS_">[6]Import!$B$434:$L$434</definedName>
    <definedName name="FS_F_VW_02_37469_3_6238_EUR__JV_FS_PR_EX_RATES_DATUM_REC_">[6]Import!$B$334:$F$334</definedName>
    <definedName name="FS_F_VW_02_37469_3_6238_VW__JV_FS_BIDDERS_">[6]Import!$B$437:$L$437</definedName>
    <definedName name="FS_F_VW_02_37469_3_6270_15__JV_FS_REC_">[6]Import!$B$526:$Q$526</definedName>
    <definedName name="FS_F_VW_02_37469_3_6270_EUR__JV_FS_PR_EX_RATES_DATUM_REC_">[6]Import!$B$335:$F$335</definedName>
    <definedName name="FS_F_VW_02_37469_3_6270_SK__JV_FS_BIDDERS_">[6]Import!$B$443:$L$443</definedName>
    <definedName name="FS_F_VW_02_37469_3_6820_EUR__JV_FS_PR_EX_RATES_DATUM_REC_">[6]Import!$B$336:$F$336</definedName>
    <definedName name="FS_F_VW_02_37469_3_6820_MX__JV_FS_BIDDERS_">[6]Import!$B$433:$L$433</definedName>
    <definedName name="FS_F_VW_02_37469_3_7767_EUR__JV_FS_PR_EX_RATES_DATUM_REC_">[6]Import!$B$337:$F$337</definedName>
    <definedName name="FS_F_VW_02_37469_3_7767_VW__JV_FS_BIDDERS_">[6]Import!$B$429:$L$429</definedName>
    <definedName name="FS_F_VW_02_37469_3_845_EUR__JV_FS_PR_EX_RATES_DATUM_REC_">[6]Import!$B$331:$F$331</definedName>
    <definedName name="FS_F_VW_02_37469_3_845_VW__JV_FS_BIDDERS_">[6]Import!$B$438:$L$438</definedName>
    <definedName name="FS_F_VW_02_37469_3_EUR_12686__JV_FS_PR_EX_RATES_DATUM_COMP_">[6]Import!$B$241:$F$241</definedName>
    <definedName name="FS_F_VW_02_37469_3_EUR_13362__JV_FS_PR_EX_RATES_DATUM_COMP_">[6]Import!$B$232:$F$232</definedName>
    <definedName name="FS_F_VW_02_37469_3_EUR_17631__JV_FS_PR_EX_RATES_DATUM_COMP_">[6]Import!$B$230:$F$230</definedName>
    <definedName name="FS_F_VW_02_37469_3_EUR_190__JV_FS_PR_EX_RATES_DATUM_COMP_">[6]Import!$B$227:$F$227</definedName>
    <definedName name="FS_F_VW_02_37469_3_EUR_20505__JV_FS_PR_EX_RATES_DATUM_COMP_">[6]Import!$B$242:$F$242</definedName>
    <definedName name="FS_F_VW_02_37469_3_EUR_261__JV_FS_PR_EX_RATES_DATUM_COMP_">[6]Import!$B$236:$F$236</definedName>
    <definedName name="FS_F_VW_02_37469_3_EUR_26946__JV_FS_PR_EX_RATES_DATUM_COMP_">[6]Import!$B$243:$F$243</definedName>
    <definedName name="FS_F_VW_02_37469_3_EUR_359__JV_FS_PR_EX_RATES_DATUM_COMP_">[6]Import!$B$234:$F$234</definedName>
    <definedName name="FS_F_VW_02_37469_3_EUR_37525__JV_FS_PR_EX_RATES_DATUM_COMP_">[6]Import!$B$244:$F$244</definedName>
    <definedName name="FS_F_VW_02_37469_3_EUR_41464__JV_FS_PR_EX_RATES_DATUM_COMP_">[6]Import!$B$228:$F$228</definedName>
    <definedName name="FS_F_VW_02_37469_3_EUR_5083__JV_FS_PR_EX_RATES_DATUM_COMP_">[6]Import!$B$229:$F$229</definedName>
    <definedName name="FS_F_VW_02_37469_3_EUR_51506__JV_FS_PR_EX_RATES_DATUM_COMP_">[6]Import!$B$233:$F$233</definedName>
    <definedName name="FS_F_VW_02_37469_3_EUR_54824__JV_FS_PR_EX_RATES_DATUM_COMP_">[6]Import!$B$245:$F$245</definedName>
    <definedName name="FS_F_VW_02_37469_3_EUR_6231__JV_FS_PR_EX_RATES_DATUM_COMP_">[6]Import!$B$238:$F$238</definedName>
    <definedName name="FS_F_VW_02_37469_3_EUR_6238__JV_FS_PR_EX_RATES_DATUM_COMP_">[6]Import!$B$239:$F$239</definedName>
    <definedName name="FS_F_VW_02_37469_3_EUR_6270__JV_FS_PR_EX_RATES_DATUM_COMP_">[6]Import!$B$235:$F$235</definedName>
    <definedName name="FS_F_VW_02_37469_3_EUR_6820__JV_FS_PR_EX_RATES_DATUM_COMP_">[6]Import!$B$231:$F$231</definedName>
    <definedName name="FS_F_VW_02_37469_3_EUR_7767__JV_FS_PR_EX_RATES_DATUM_COMP_">[6]Import!$B$240:$F$240</definedName>
    <definedName name="FS_F_VW_02_37469_3_EUR_845__JV_FS_PR_EX_RATES_DATUM_COMP_">[6]Import!$B$237:$F$237</definedName>
    <definedName name="FS_F_VW_02_37469_4__FS_NEUTEILE_">[6]Import!$B$57:$D$57</definedName>
    <definedName name="FS_F_VW_02_37469_4__JV_FS_PRAESENTATIONEN_">[6]Import!$B$9:$AN$9</definedName>
    <definedName name="FS_F_VW_02_37469_4_12686_EUR__JV_FS_PR_EX_RATES_DATUM_REC_">[6]Import!$B$358:$F$358</definedName>
    <definedName name="FS_F_VW_02_37469_4_12686_USD__JV_FS_PR_EX_RATES_DATUM_REC_">[20]Import!$B$376:$F$376</definedName>
    <definedName name="FS_F_VW_02_37469_4_12686_VW__JV_FS_BIDDERS_">[6]Import!$B$461:$L$461</definedName>
    <definedName name="FS_F_VW_02_37469_4_13362_EUR__JV_FS_PR_EX_RATES_DATUM_REC_">[6]Import!$B$359:$F$359</definedName>
    <definedName name="FS_F_VW_02_37469_4_13362_MX__JV_FS_BIDDERS_">[6]Import!$B$458:$L$458</definedName>
    <definedName name="FS_F_VW_02_37469_4_13362_USD__JV_FS_PR_EX_RATES_DATUM_REC_">[20]Import!$B$378:$F$378</definedName>
    <definedName name="FS_F_VW_02_37469_4_17631_EUR__JV_FS_PR_EX_RATES_DATUM_REC_">[6]Import!$B$360:$F$360</definedName>
    <definedName name="FS_F_VW_02_37469_4_17631_JP__JV_FS_BIDDERS_">[6]Import!$B$450:$L$450</definedName>
    <definedName name="FS_F_VW_02_37469_4_17631_USD__JV_FS_PR_EX_RATES_DATUM_REC_">[20]Import!$B$380:$F$380</definedName>
    <definedName name="FS_F_VW_02_37469_4_190_BX__JV_FS_BIDDERS_">[6]Import!$B$454:$L$454</definedName>
    <definedName name="FS_F_VW_02_37469_4_190_EUR__JV_FS_PR_EX_RATES_DATUM_REC_">[6]Import!$B$347:$F$347</definedName>
    <definedName name="FS_F_VW_02_37469_4_190_USD__JV_FS_PR_EX_RATES_DATUM_REC_">[20]Import!$B$356:$F$356</definedName>
    <definedName name="FS_F_VW_02_37469_4_20505__JV_FS_ANGEBOTSUEBERSICHT_">[6]Import!$B$76:$D$76</definedName>
    <definedName name="FS_F_VW_02_37469_4_20505__JV_FS_AVG_PRICE_">[6]Import!$B$104:$F$104</definedName>
    <definedName name="FS_F_VW_02_37469_4_20505__JV_FS_BWERTSHEET_">[6]Import!$B$180:$AH$180</definedName>
    <definedName name="FS_F_VW_02_37469_4_20505__JV_FS_COMPARISON_">[6]Import!$B$140:$S$140</definedName>
    <definedName name="FS_F_VW_02_37469_4_20505__JV_FS_REC_LIEF_">[6]Import!$B$563:$P$563</definedName>
    <definedName name="FS_F_VW_02_37469_4_20505__JV_FS_RV_LTERM_PNACHLASS_">[6]Import!$B$160:$X$160</definedName>
    <definedName name="FS_F_VW_02_37469_4_20505_66__JV_FS_REC_">[6]Import!$B$535:$Q$535</definedName>
    <definedName name="FS_F_VW_02_37469_4_20505_EUR__JV_FS_PR_EX_RATES_DATUM_REC_">[6]Import!$B$361:$F$361</definedName>
    <definedName name="FS_F_VW_02_37469_4_20505_USD__JV_FS_PR_EX_RATES_DATUM_REC_">[20]Import!$B$382:$F$382</definedName>
    <definedName name="FS_F_VW_02_37469_4_20505_VW__JV_FS_BIDDERS_">[6]Import!$B$451:$L$451</definedName>
    <definedName name="FS_F_VW_02_37469_4_261__JV_FS_ANGEBOTSUEBERSICHT_">[6]Import!$B$78:$D$78</definedName>
    <definedName name="FS_F_VW_02_37469_4_261__JV_FS_AVG_PRICE_">[6]Import!$B$101:$F$101</definedName>
    <definedName name="FS_F_VW_02_37469_4_261__JV_FS_BWERTSHEET_">[6]Import!$B$178:$AH$178</definedName>
    <definedName name="FS_F_VW_02_37469_4_261__JV_FS_COMPARISON_">[6]Import!$B$138:$S$138</definedName>
    <definedName name="FS_F_VW_02_37469_4_261__JV_FS_REC_LIEF_">[6]Import!$B$561:$P$561</definedName>
    <definedName name="FS_F_VW_02_37469_4_261__JV_FS_RV_LTERM_PNACHLASS_">[6]Import!$B$158:$X$158</definedName>
    <definedName name="FS_F_VW_02_37469_4_261_66__JV_FS_REC_">[6]Import!$B$531:$Q$531</definedName>
    <definedName name="FS_F_VW_02_37469_4_261_EUR__JV_FS_PR_EX_RATES_DATUM_REC_">[6]Import!$B$348:$F$348</definedName>
    <definedName name="FS_F_VW_02_37469_4_261_USD__JV_FS_PR_EX_RATES_DATUM_REC_">[20]Import!$B$358:$F$358</definedName>
    <definedName name="FS_F_VW_02_37469_4_261_VW__JV_FS_BIDDERS_">[6]Import!$B$455:$L$455</definedName>
    <definedName name="FS_F_VW_02_37469_4_26946_66__JV_FS_REC_">[6]Import!$B$536:$Q$536</definedName>
    <definedName name="FS_F_VW_02_37469_4_26946_EUR__JV_FS_PR_EX_RATES_DATUM_REC_">[6]Import!$B$362:$F$362</definedName>
    <definedName name="FS_F_VW_02_37469_4_26946_USD__JV_FS_PR_EX_RATES_DATUM_REC_">[20]Import!$B$384:$F$384</definedName>
    <definedName name="FS_F_VW_02_37469_4_26946_VW__JV_FS_BIDDERS_">[6]Import!$B$466:$L$466</definedName>
    <definedName name="FS_F_VW_02_37469_4_359_EUR__JV_FS_PR_EX_RATES_DATUM_REC_">[6]Import!$B$349:$F$349</definedName>
    <definedName name="FS_F_VW_02_37469_4_359_SK__JV_FS_BIDDERS_">[6]Import!$B$449:$L$449</definedName>
    <definedName name="FS_F_VW_02_37469_4_359_USD__JV_FS_PR_EX_RATES_DATUM_REC_">[20]Import!$B$360:$F$360</definedName>
    <definedName name="FS_F_VW_02_37469_4_37525_EUR__JV_FS_PR_EX_RATES_DATUM_REC_">[6]Import!$B$363:$F$363</definedName>
    <definedName name="FS_F_VW_02_37469_4_37525_USD__JV_FS_PR_EX_RATES_DATUM_REC_">[20]Import!$B$386:$F$386</definedName>
    <definedName name="FS_F_VW_02_37469_4_37525_VW__JV_FS_BIDDERS_">[6]Import!$B$463:$L$463</definedName>
    <definedName name="FS_F_VW_02_37469_4_41464_BX__JV_FS_BIDDERS_">[6]Import!$B$465:$L$465</definedName>
    <definedName name="FS_F_VW_02_37469_4_41464_EUR__JV_FS_PR_EX_RATES_DATUM_REC_">[6]Import!$B$364:$F$364</definedName>
    <definedName name="FS_F_VW_02_37469_4_41464_USD__JV_FS_PR_EX_RATES_DATUM_REC_">[20]Import!$B$388:$F$388</definedName>
    <definedName name="FS_F_VW_02_37469_4_5083__JV_FS_ANGEBOTSUEBERSICHT_">[6]Import!$B$79:$D$79</definedName>
    <definedName name="FS_F_VW_02_37469_4_5083__JV_FS_AVG_PRICE_">[6]Import!$B$102:$F$102</definedName>
    <definedName name="FS_F_VW_02_37469_4_5083_66__JV_FS_REC_">[6]Import!$B$532:$Q$532</definedName>
    <definedName name="FS_F_VW_02_37469_4_5083_EUR__JV_FS_PR_EX_RATES_DATUM_REC_">[6]Import!$B$351:$F$351</definedName>
    <definedName name="FS_F_VW_02_37469_4_5083_IT__JV_FS_BIDDERS_">[6]Import!$B$460:$L$460</definedName>
    <definedName name="FS_F_VW_02_37469_4_5083_USD__JV_FS_PR_EX_RATES_DATUM_REC_">[20]Import!$B$364:$F$364</definedName>
    <definedName name="FS_F_VW_02_37469_4_51506_66__JV_FS_REC_">[6]Import!$B$537:$Q$537</definedName>
    <definedName name="FS_F_VW_02_37469_4_51506_EUR__JV_FS_PR_EX_RATES_DATUM_REC_">[6]Import!$B$365:$F$365</definedName>
    <definedName name="FS_F_VW_02_37469_4_51506_MX__JV_FS_BIDDERS_">[6]Import!$B$459:$L$459</definedName>
    <definedName name="FS_F_VW_02_37469_4_51506_USD__JV_FS_PR_EX_RATES_DATUM_REC_">[20]Import!$B$390:$F$390</definedName>
    <definedName name="FS_F_VW_02_37469_4_54824_66__JV_FS_REC_">[6]Import!$B$538:$Q$538</definedName>
    <definedName name="FS_F_VW_02_37469_4_54824_EUR__JV_FS_PR_EX_RATES_DATUM_REC_">[6]Import!$B$366:$F$366</definedName>
    <definedName name="FS_F_VW_02_37469_4_54824_USD__JV_FS_PR_EX_RATES_DATUM_REC_">[20]Import!$B$392:$F$392</definedName>
    <definedName name="FS_F_VW_02_37469_4_54824_VW__JV_FS_BIDDERS_">[6]Import!$B$464:$L$464</definedName>
    <definedName name="FS_F_VW_02_37469_4_6231__JV_FS_ANGEBOTSUEBERSICHT_">[6]Import!$B$77:$D$77</definedName>
    <definedName name="FS_F_VW_02_37469_4_6231__JV_FS_AVG_PRICE_">[6]Import!$B$103:$F$103</definedName>
    <definedName name="FS_F_VW_02_37469_4_6231__JV_FS_BWERTSHEET_">[6]Import!$B$179:$AH$179</definedName>
    <definedName name="FS_F_VW_02_37469_4_6231__JV_FS_COMPARISON_">[6]Import!$B$139:$S$139</definedName>
    <definedName name="FS_F_VW_02_37469_4_6231__JV_FS_REC_LIEF_">[6]Import!$B$562:$P$562</definedName>
    <definedName name="FS_F_VW_02_37469_4_6231__JV_FS_RV_LTERM_PNACHLASS_">[6]Import!$B$159:$X$159</definedName>
    <definedName name="FS_F_VW_02_37469_4_6231_66__JV_FS_REC_">[6]Import!$B$533:$Q$533</definedName>
    <definedName name="FS_F_VW_02_37469_4_6231_EUR__JV_FS_PR_EX_RATES_DATUM_REC_">[6]Import!$B$352:$F$352</definedName>
    <definedName name="FS_F_VW_02_37469_4_6231_USD__JV_FS_PR_EX_RATES_DATUM_REC_">[6]Import!$B$353:$F$353</definedName>
    <definedName name="FS_F_VW_02_37469_4_6231_VW__JV_FS_BIDDERS_">[6]Import!$B$453:$L$453</definedName>
    <definedName name="FS_F_VW_02_37469_4_6238_EUR__JV_FS_PR_EX_RATES_DATUM_REC_">[6]Import!$B$354:$F$354</definedName>
    <definedName name="FS_F_VW_02_37469_4_6238_USD__JV_FS_PR_EX_RATES_DATUM_REC_">[20]Import!$B$368:$F$368</definedName>
    <definedName name="FS_F_VW_02_37469_4_6238_VW__JV_FS_BIDDERS_">[6]Import!$B$456:$L$456</definedName>
    <definedName name="FS_F_VW_02_37469_4_6270_66__JV_FS_REC_">[6]Import!$B$534:$Q$534</definedName>
    <definedName name="FS_F_VW_02_37469_4_6270_EUR__JV_FS_PR_EX_RATES_DATUM_REC_">[6]Import!$B$355:$F$355</definedName>
    <definedName name="FS_F_VW_02_37469_4_6270_SK__JV_FS_BIDDERS_">[6]Import!$B$462:$L$462</definedName>
    <definedName name="FS_F_VW_02_37469_4_6270_USD__JV_FS_PR_EX_RATES_DATUM_REC_">[20]Import!$B$370:$F$370</definedName>
    <definedName name="FS_F_VW_02_37469_4_66__JV_FS_BEDARFE_">[6]Import!$B$47:$E$47</definedName>
    <definedName name="FS_F_VW_02_37469_4_66_20505__JV_FS_BEDARFE_PREISE_QUOTE_">[6]Import!$B$33:$L$33</definedName>
    <definedName name="FS_F_VW_02_37469_4_66_261__JV_FS_BEDARFE_PREISE_QUOTE_">[6]Import!$B$31:$L$31</definedName>
    <definedName name="FS_F_VW_02_37469_4_66_6231__JV_FS_BEDARFE_PREISE_QUOTE_">[6]Import!$B$32:$L$32</definedName>
    <definedName name="FS_F_VW_02_37469_4_6820_EUR__JV_FS_PR_EX_RATES_DATUM_REC_">[6]Import!$B$356:$F$356</definedName>
    <definedName name="FS_F_VW_02_37469_4_6820_MX__JV_FS_BIDDERS_">[6]Import!$B$452:$L$452</definedName>
    <definedName name="FS_F_VW_02_37469_4_6820_USD__JV_FS_PR_EX_RATES_DATUM_REC_">[20]Import!$B$372:$F$372</definedName>
    <definedName name="FS_F_VW_02_37469_4_7767_EUR__JV_FS_PR_EX_RATES_DATUM_REC_">[6]Import!$B$357:$F$357</definedName>
    <definedName name="FS_F_VW_02_37469_4_7767_USD__JV_FS_PR_EX_RATES_DATUM_REC_">[20]Import!$B$374:$F$374</definedName>
    <definedName name="FS_F_VW_02_37469_4_7767_VW__JV_FS_BIDDERS_">[6]Import!$B$448:$L$448</definedName>
    <definedName name="FS_F_VW_02_37469_4_845_EUR__JV_FS_PR_EX_RATES_DATUM_REC_">[6]Import!$B$350:$F$350</definedName>
    <definedName name="FS_F_VW_02_37469_4_845_USD__JV_FS_PR_EX_RATES_DATUM_REC_">[20]Import!$B$362:$F$362</definedName>
    <definedName name="FS_F_VW_02_37469_4_845_VW__JV_FS_BIDDERS_">[6]Import!$B$457:$L$457</definedName>
    <definedName name="FS_F_VW_02_37469_4_EUR_12686__JV_FS_PR_EX_RATES_DATUM_COMP_">[6]Import!$B$261:$F$261</definedName>
    <definedName name="FS_F_VW_02_37469_4_EUR_13362__JV_FS_PR_EX_RATES_DATUM_COMP_">[6]Import!$B$251:$F$251</definedName>
    <definedName name="FS_F_VW_02_37469_4_EUR_17631__JV_FS_PR_EX_RATES_DATUM_COMP_">[6]Import!$B$249:$F$249</definedName>
    <definedName name="FS_F_VW_02_37469_4_EUR_190__JV_FS_PR_EX_RATES_DATUM_COMP_">[6]Import!$B$246:$F$246</definedName>
    <definedName name="FS_F_VW_02_37469_4_EUR_20505__JV_FS_PR_EX_RATES_DATUM_COMP_">[6]Import!$B$262:$F$262</definedName>
    <definedName name="FS_F_VW_02_37469_4_EUR_261__JV_FS_PR_EX_RATES_DATUM_COMP_">[6]Import!$B$255:$F$255</definedName>
    <definedName name="FS_F_VW_02_37469_4_EUR_26946__JV_FS_PR_EX_RATES_DATUM_COMP_">[6]Import!$B$263:$F$263</definedName>
    <definedName name="FS_F_VW_02_37469_4_EUR_359__JV_FS_PR_EX_RATES_DATUM_COMP_">[6]Import!$B$253:$F$253</definedName>
    <definedName name="FS_F_VW_02_37469_4_EUR_37525__JV_FS_PR_EX_RATES_DATUM_COMP_">[6]Import!$B$264:$F$264</definedName>
    <definedName name="FS_F_VW_02_37469_4_EUR_41464__JV_FS_PR_EX_RATES_DATUM_COMP_">[6]Import!$B$247:$F$247</definedName>
    <definedName name="FS_F_VW_02_37469_4_EUR_5083__JV_FS_PR_EX_RATES_DATUM_COMP_">[6]Import!$B$248:$F$248</definedName>
    <definedName name="FS_F_VW_02_37469_4_EUR_51506__JV_FS_PR_EX_RATES_DATUM_COMP_">[6]Import!$B$252:$F$252</definedName>
    <definedName name="FS_F_VW_02_37469_4_EUR_54824__JV_FS_PR_EX_RATES_DATUM_COMP_">[6]Import!$B$265:$F$265</definedName>
    <definedName name="FS_F_VW_02_37469_4_EUR_6231__JV_FS_PR_EX_RATES_DATUM_COMP_">[6]Import!$B$257:$F$257</definedName>
    <definedName name="FS_F_VW_02_37469_4_EUR_6238__JV_FS_PR_EX_RATES_DATUM_COMP_">[6]Import!$B$259:$F$259</definedName>
    <definedName name="FS_F_VW_02_37469_4_EUR_6270__JV_FS_PR_EX_RATES_DATUM_COMP_">[6]Import!$B$254:$F$254</definedName>
    <definedName name="FS_F_VW_02_37469_4_EUR_6820__JV_FS_PR_EX_RATES_DATUM_COMP_">[6]Import!$B$250:$F$250</definedName>
    <definedName name="FS_F_VW_02_37469_4_EUR_7767__JV_FS_PR_EX_RATES_DATUM_COMP_">[6]Import!$B$260:$F$260</definedName>
    <definedName name="FS_F_VW_02_37469_4_EUR_845__JV_FS_PR_EX_RATES_DATUM_COMP_">[6]Import!$B$256:$F$256</definedName>
    <definedName name="FS_F_VW_02_37469_4_USD_12686__JV_FS_PR_EX_RATES_DATUM_COMP_">[20]Import!$B$265:$F$265</definedName>
    <definedName name="FS_F_VW_02_37469_4_USD_13362__JV_FS_PR_EX_RATES_DATUM_COMP_">[20]Import!$B$247:$F$247</definedName>
    <definedName name="FS_F_VW_02_37469_4_USD_17631__JV_FS_PR_EX_RATES_DATUM_COMP_">[20]Import!$B$243:$F$243</definedName>
    <definedName name="FS_F_VW_02_37469_4_USD_190__JV_FS_PR_EX_RATES_DATUM_COMP_">[20]Import!$B$237:$F$237</definedName>
    <definedName name="FS_F_VW_02_37469_4_USD_20505__JV_FS_PR_EX_RATES_DATUM_COMP_">[20]Import!$B$267:$F$267</definedName>
    <definedName name="FS_F_VW_02_37469_4_USD_261__JV_FS_PR_EX_RATES_DATUM_COMP_">[20]Import!$B$255:$F$255</definedName>
    <definedName name="FS_F_VW_02_37469_4_USD_26946__JV_FS_PR_EX_RATES_DATUM_COMP_">[20]Import!$B$269:$F$269</definedName>
    <definedName name="FS_F_VW_02_37469_4_USD_359__JV_FS_PR_EX_RATES_DATUM_COMP_">[20]Import!$B$251:$F$251</definedName>
    <definedName name="FS_F_VW_02_37469_4_USD_37525__JV_FS_PR_EX_RATES_DATUM_COMP_">[20]Import!$B$271:$F$271</definedName>
    <definedName name="FS_F_VW_02_37469_4_USD_41464__JV_FS_PR_EX_RATES_DATUM_COMP_">[20]Import!$B$239:$F$239</definedName>
    <definedName name="FS_F_VW_02_37469_4_USD_5083__JV_FS_PR_EX_RATES_DATUM_COMP_">[20]Import!$B$241:$F$241</definedName>
    <definedName name="FS_F_VW_02_37469_4_USD_51506__JV_FS_PR_EX_RATES_DATUM_COMP_">[20]Import!$B$249:$F$249</definedName>
    <definedName name="FS_F_VW_02_37469_4_USD_54824__JV_FS_PR_EX_RATES_DATUM_COMP_">[20]Import!$B$273:$F$273</definedName>
    <definedName name="FS_F_VW_02_37469_4_USD_6231__JV_FS_PR_EX_RATES_DATUM_COMP_">[6]Import!$B$258:$F$258</definedName>
    <definedName name="FS_F_VW_02_37469_4_USD_6238__JV_FS_PR_EX_RATES_DATUM_COMP_">[20]Import!$B$261:$F$261</definedName>
    <definedName name="FS_F_VW_02_37469_4_USD_6270__JV_FS_PR_EX_RATES_DATUM_COMP_">[20]Import!$B$253:$F$253</definedName>
    <definedName name="FS_F_VW_02_37469_4_USD_6820__JV_FS_PR_EX_RATES_DATUM_COMP_">[20]Import!$B$245:$F$245</definedName>
    <definedName name="FS_F_VW_02_37469_4_USD_7767__JV_FS_PR_EX_RATES_DATUM_COMP_">[20]Import!$B$263:$F$263</definedName>
    <definedName name="FS_F_VW_02_37469_4_USD_845__JV_FS_PR_EX_RATES_DATUM_COMP_">[20]Import!$B$257:$F$257</definedName>
    <definedName name="FS_F_VW_02_37469_5__FS_NEUTEILE_">[6]Import!$B$58:$D$58</definedName>
    <definedName name="FS_F_VW_02_37469_5__JV_FS_PRAESENTATIONEN_">[6]Import!$B$10:$AN$10</definedName>
    <definedName name="FS_F_VW_02_37469_5_11__JV_FS_BEDARFE_">[6]Import!$B$48:$E$48</definedName>
    <definedName name="FS_F_VW_02_37469_5_11_20505__JV_FS_BEDARFE_PREISE_QUOTE_">[6]Import!$B$36:$L$36</definedName>
    <definedName name="FS_F_VW_02_37469_5_11_261__JV_FS_BEDARFE_PREISE_QUOTE_">[6]Import!$B$34:$L$34</definedName>
    <definedName name="FS_F_VW_02_37469_5_11_6231__JV_FS_BEDARFE_PREISE_QUOTE_">[6]Import!$B$35:$L$35</definedName>
    <definedName name="FS_F_VW_02_37469_5_12686_EUR__JV_FS_PR_EX_RATES_DATUM_REC_">[6]Import!$B$377:$F$377</definedName>
    <definedName name="FS_F_VW_02_37469_5_12686_VW__JV_FS_BIDDERS_">[6]Import!$B$480:$L$480</definedName>
    <definedName name="FS_F_VW_02_37469_5_13362_EUR__JV_FS_PR_EX_RATES_DATUM_REC_">[6]Import!$B$378:$F$378</definedName>
    <definedName name="FS_F_VW_02_37469_5_13362_MX__JV_FS_BIDDERS_">[6]Import!$B$477:$L$477</definedName>
    <definedName name="FS_F_VW_02_37469_5_17631_EUR__JV_FS_PR_EX_RATES_DATUM_REC_">[6]Import!$B$379:$F$379</definedName>
    <definedName name="FS_F_VW_02_37469_5_17631_JP__JV_FS_BIDDERS_">[6]Import!$B$469:$L$469</definedName>
    <definedName name="FS_F_VW_02_37469_5_190_BX__JV_FS_BIDDERS_">[6]Import!$B$473:$L$473</definedName>
    <definedName name="FS_F_VW_02_37469_5_190_EUR__JV_FS_PR_EX_RATES_DATUM_REC_">[6]Import!$B$367:$F$367</definedName>
    <definedName name="FS_F_VW_02_37469_5_20505__JV_FS_ANGEBOTSUEBERSICHT_">[6]Import!$B$80:$D$80</definedName>
    <definedName name="FS_F_VW_02_37469_5_20505__JV_FS_AVG_PRICE_">[6]Import!$B$108:$F$108</definedName>
    <definedName name="FS_F_VW_02_37469_5_20505__JV_FS_BWERTSHEET_">[6]Import!$B$183:$AH$183</definedName>
    <definedName name="FS_F_VW_02_37469_5_20505__JV_FS_COMPARISON_">[6]Import!$B$143:$S$143</definedName>
    <definedName name="FS_F_VW_02_37469_5_20505__JV_FS_REC_LIEF_">[6]Import!$B$566:$P$566</definedName>
    <definedName name="FS_F_VW_02_37469_5_20505__JV_FS_RV_LTERM_PNACHLASS_">[6]Import!$B$163:$X$163</definedName>
    <definedName name="FS_F_VW_02_37469_5_20505_11__JV_FS_REC_">[6]Import!$B$543:$Q$543</definedName>
    <definedName name="FS_F_VW_02_37469_5_20505_EUR__JV_FS_PR_EX_RATES_DATUM_REC_">[6]Import!$B$380:$F$380</definedName>
    <definedName name="FS_F_VW_02_37469_5_20505_VW__JV_FS_BIDDERS_">[6]Import!$B$470:$L$470</definedName>
    <definedName name="FS_F_VW_02_37469_5_261__JV_FS_ANGEBOTSUEBERSICHT_">[6]Import!$B$82:$D$82</definedName>
    <definedName name="FS_F_VW_02_37469_5_261__JV_FS_AVG_PRICE_">[6]Import!$B$105:$F$105</definedName>
    <definedName name="FS_F_VW_02_37469_5_261__JV_FS_BWERTSHEET_">[6]Import!$B$181:$AH$181</definedName>
    <definedName name="FS_F_VW_02_37469_5_261__JV_FS_COMPARISON_">[6]Import!$B$141:$S$141</definedName>
    <definedName name="FS_F_VW_02_37469_5_261__JV_FS_REC_LIEF_">[6]Import!$B$564:$P$564</definedName>
    <definedName name="FS_F_VW_02_37469_5_261__JV_FS_RV_LTERM_PNACHLASS_">[6]Import!$B$161:$X$161</definedName>
    <definedName name="FS_F_VW_02_37469_5_261_11__JV_FS_REC_">[6]Import!$B$539:$Q$539</definedName>
    <definedName name="FS_F_VW_02_37469_5_261_EUR__JV_FS_PR_EX_RATES_DATUM_REC_">[6]Import!$B$368:$F$368</definedName>
    <definedName name="FS_F_VW_02_37469_5_261_VW__JV_FS_BIDDERS_">[6]Import!$B$474:$L$474</definedName>
    <definedName name="FS_F_VW_02_37469_5_26946_11__JV_FS_REC_">[6]Import!$B$544:$Q$544</definedName>
    <definedName name="FS_F_VW_02_37469_5_26946_EUR__JV_FS_PR_EX_RATES_DATUM_REC_">[6]Import!$B$381:$F$381</definedName>
    <definedName name="FS_F_VW_02_37469_5_26946_VW__JV_FS_BIDDERS_">[6]Import!$B$485:$L$485</definedName>
    <definedName name="FS_F_VW_02_37469_5_359_EUR__JV_FS_PR_EX_RATES_DATUM_REC_">[6]Import!$B$369:$F$369</definedName>
    <definedName name="FS_F_VW_02_37469_5_359_SK__JV_FS_BIDDERS_">[6]Import!$B$468:$L$468</definedName>
    <definedName name="FS_F_VW_02_37469_5_37525_EUR__JV_FS_PR_EX_RATES_DATUM_REC_">[6]Import!$B$382:$F$382</definedName>
    <definedName name="FS_F_VW_02_37469_5_37525_VW__JV_FS_BIDDERS_">[6]Import!$B$482:$L$482</definedName>
    <definedName name="FS_F_VW_02_37469_5_41464_BX__JV_FS_BIDDERS_">[6]Import!$B$484:$L$484</definedName>
    <definedName name="FS_F_VW_02_37469_5_41464_EUR__JV_FS_PR_EX_RATES_DATUM_REC_">[6]Import!$B$383:$F$383</definedName>
    <definedName name="FS_F_VW_02_37469_5_5083__JV_FS_ANGEBOTSUEBERSICHT_">[6]Import!$B$83:$D$83</definedName>
    <definedName name="FS_F_VW_02_37469_5_5083__JV_FS_AVG_PRICE_">[6]Import!$B$106:$F$106</definedName>
    <definedName name="FS_F_VW_02_37469_5_5083_11__JV_FS_REC_">[6]Import!$B$540:$Q$540</definedName>
    <definedName name="FS_F_VW_02_37469_5_5083_EUR__JV_FS_PR_EX_RATES_DATUM_REC_">[6]Import!$B$371:$F$371</definedName>
    <definedName name="FS_F_VW_02_37469_5_5083_IT__JV_FS_BIDDERS_">[6]Import!$B$479:$L$479</definedName>
    <definedName name="FS_F_VW_02_37469_5_51506_11__JV_FS_REC_">[6]Import!$B$545:$Q$545</definedName>
    <definedName name="FS_F_VW_02_37469_5_51506_EUR__JV_FS_PR_EX_RATES_DATUM_REC_">[6]Import!$B$384:$F$384</definedName>
    <definedName name="FS_F_VW_02_37469_5_51506_MX__JV_FS_BIDDERS_">[6]Import!$B$478:$L$478</definedName>
    <definedName name="FS_F_VW_02_37469_5_54824_11__JV_FS_REC_">[6]Import!$B$546:$Q$546</definedName>
    <definedName name="FS_F_VW_02_37469_5_54824_EUR__JV_FS_PR_EX_RATES_DATUM_REC_">[6]Import!$B$385:$F$385</definedName>
    <definedName name="FS_F_VW_02_37469_5_54824_VW__JV_FS_BIDDERS_">[6]Import!$B$483:$L$483</definedName>
    <definedName name="FS_F_VW_02_37469_5_6231__JV_FS_ANGEBOTSUEBERSICHT_">[6]Import!$B$81:$D$81</definedName>
    <definedName name="FS_F_VW_02_37469_5_6231__JV_FS_AVG_PRICE_">[6]Import!$B$107:$F$107</definedName>
    <definedName name="FS_F_VW_02_37469_5_6231__JV_FS_BWERTSHEET_">[6]Import!$B$182:$AH$182</definedName>
    <definedName name="FS_F_VW_02_37469_5_6231__JV_FS_COMPARISON_">[6]Import!$B$142:$S$142</definedName>
    <definedName name="FS_F_VW_02_37469_5_6231__JV_FS_REC_LIEF_">[6]Import!$B$565:$P$565</definedName>
    <definedName name="FS_F_VW_02_37469_5_6231__JV_FS_RV_LTERM_PNACHLASS_">[6]Import!$B$162:$X$162</definedName>
    <definedName name="FS_F_VW_02_37469_5_6231_11__JV_FS_REC_">[6]Import!$B$541:$Q$541</definedName>
    <definedName name="FS_F_VW_02_37469_5_6231_EUR__JV_FS_PR_EX_RATES_DATUM_REC_">[6]Import!$B$372:$F$372</definedName>
    <definedName name="FS_F_VW_02_37469_5_6231_VW__JV_FS_BIDDERS_">[6]Import!$B$472:$L$472</definedName>
    <definedName name="FS_F_VW_02_37469_5_6238_EUR__JV_FS_PR_EX_RATES_DATUM_REC_">[6]Import!$B$373:$F$373</definedName>
    <definedName name="FS_F_VW_02_37469_5_6238_VW__JV_FS_BIDDERS_">[6]Import!$B$475:$L$475</definedName>
    <definedName name="FS_F_VW_02_37469_5_6270_11__JV_FS_REC_">[6]Import!$B$542:$Q$542</definedName>
    <definedName name="FS_F_VW_02_37469_5_6270_EUR__JV_FS_PR_EX_RATES_DATUM_REC_">[6]Import!$B$374:$F$374</definedName>
    <definedName name="FS_F_VW_02_37469_5_6270_SK__JV_FS_BIDDERS_">[6]Import!$B$481:$L$481</definedName>
    <definedName name="FS_F_VW_02_37469_5_6820_EUR__JV_FS_PR_EX_RATES_DATUM_REC_">[6]Import!$B$375:$F$375</definedName>
    <definedName name="FS_F_VW_02_37469_5_6820_MX__JV_FS_BIDDERS_">[6]Import!$B$471:$L$471</definedName>
    <definedName name="FS_F_VW_02_37469_5_7767_EUR__JV_FS_PR_EX_RATES_DATUM_REC_">[6]Import!$B$376:$F$376</definedName>
    <definedName name="FS_F_VW_02_37469_5_7767_VW__JV_FS_BIDDERS_">[6]Import!$B$467:$L$467</definedName>
    <definedName name="FS_F_VW_02_37469_5_845_EUR__JV_FS_PR_EX_RATES_DATUM_REC_">[6]Import!$B$370:$F$370</definedName>
    <definedName name="FS_F_VW_02_37469_5_845_VW__JV_FS_BIDDERS_">[6]Import!$B$476:$L$476</definedName>
    <definedName name="FS_F_VW_02_37469_5_EUR_12686__JV_FS_PR_EX_RATES_DATUM_COMP_">[6]Import!$B$280:$F$280</definedName>
    <definedName name="FS_F_VW_02_37469_5_EUR_13362__JV_FS_PR_EX_RATES_DATUM_COMP_">[6]Import!$B$271:$F$271</definedName>
    <definedName name="FS_F_VW_02_37469_5_EUR_17631__JV_FS_PR_EX_RATES_DATUM_COMP_">[6]Import!$B$269:$F$269</definedName>
    <definedName name="FS_F_VW_02_37469_5_EUR_190__JV_FS_PR_EX_RATES_DATUM_COMP_">[6]Import!$B$266:$F$266</definedName>
    <definedName name="FS_F_VW_02_37469_5_EUR_20505__JV_FS_PR_EX_RATES_DATUM_COMP_">[6]Import!$B$281:$F$281</definedName>
    <definedName name="FS_F_VW_02_37469_5_EUR_261__JV_FS_PR_EX_RATES_DATUM_COMP_">[6]Import!$B$275:$F$275</definedName>
    <definedName name="FS_F_VW_02_37469_5_EUR_26946__JV_FS_PR_EX_RATES_DATUM_COMP_">[6]Import!$B$282:$F$282</definedName>
    <definedName name="FS_F_VW_02_37469_5_EUR_359__JV_FS_PR_EX_RATES_DATUM_COMP_">[6]Import!$B$273:$F$273</definedName>
    <definedName name="FS_F_VW_02_37469_5_EUR_37525__JV_FS_PR_EX_RATES_DATUM_COMP_">[6]Import!$B$283:$F$283</definedName>
    <definedName name="FS_F_VW_02_37469_5_EUR_41464__JV_FS_PR_EX_RATES_DATUM_COMP_">[6]Import!$B$267:$F$267</definedName>
    <definedName name="FS_F_VW_02_37469_5_EUR_5083__JV_FS_PR_EX_RATES_DATUM_COMP_">[6]Import!$B$268:$F$268</definedName>
    <definedName name="FS_F_VW_02_37469_5_EUR_51506__JV_FS_PR_EX_RATES_DATUM_COMP_">[6]Import!$B$272:$F$272</definedName>
    <definedName name="FS_F_VW_02_37469_5_EUR_54824__JV_FS_PR_EX_RATES_DATUM_COMP_">[6]Import!$B$284:$F$284</definedName>
    <definedName name="FS_F_VW_02_37469_5_EUR_6231__JV_FS_PR_EX_RATES_DATUM_COMP_">[6]Import!$B$277:$F$277</definedName>
    <definedName name="FS_F_VW_02_37469_5_EUR_6238__JV_FS_PR_EX_RATES_DATUM_COMP_">[6]Import!$B$278:$F$278</definedName>
    <definedName name="FS_F_VW_02_37469_5_EUR_6270__JV_FS_PR_EX_RATES_DATUM_COMP_">[6]Import!$B$274:$F$274</definedName>
    <definedName name="FS_F_VW_02_37469_5_EUR_6820__JV_FS_PR_EX_RATES_DATUM_COMP_">[6]Import!$B$270:$F$270</definedName>
    <definedName name="FS_F_VW_02_37469_5_EUR_7767__JV_FS_PR_EX_RATES_DATUM_COMP_">[6]Import!$B$279:$F$279</definedName>
    <definedName name="FS_F_VW_02_37469_5_EUR_845__JV_FS_PR_EX_RATES_DATUM_COMP_">[6]Import!$B$276:$F$276</definedName>
    <definedName name="FS_NEUTEILE.FS_NR">[6]Import!$B$52:$B$58</definedName>
    <definedName name="FS_NEUTEILE.FS_POSITION">[6]Import!$C$52:$C$58</definedName>
    <definedName name="FS_NEUTEILE.VERSION">[6]Import!$D$52:$D$58</definedName>
    <definedName name="Function" localSheetId="2">#REF!</definedName>
    <definedName name="Function">#REF!</definedName>
    <definedName name="GG" localSheetId="2">#REF!</definedName>
    <definedName name="GG">#REF!</definedName>
    <definedName name="hh" localSheetId="2">#REF!</definedName>
    <definedName name="hh">#REF!</definedName>
    <definedName name="II" localSheetId="2">#REF!</definedName>
    <definedName name="II">#REF!</definedName>
    <definedName name="INDEX" localSheetId="2">#REF!</definedName>
    <definedName name="INDEX">#REF!</definedName>
    <definedName name="Individual" localSheetId="2">#REF!</definedName>
    <definedName name="Individual">#REF!</definedName>
    <definedName name="ITL" localSheetId="2">#REF!</definedName>
    <definedName name="ITL">#REF!</definedName>
    <definedName name="JIN" localSheetId="2">#REF!</definedName>
    <definedName name="JIN">#REF!</definedName>
    <definedName name="JKL" localSheetId="2">#REF!</definedName>
    <definedName name="JKL">#REF!</definedName>
    <definedName name="JV_FS_ANGEBOTSUEBERSICHT.FS_POSITION">[6]Import!$B$62:$B$83</definedName>
    <definedName name="JV_FS_ANGEBOTSUEBERSICHT.LIEF_ID">[6]Import!$C$62:$C$83</definedName>
    <definedName name="JV_FS_ANGEBOTSUEBERSICHT.NAME">[6]Import!$D$62:$D$83</definedName>
    <definedName name="JV_FS_AVG_PRICE.DM_AVG_APREIS">[6]Import!$D$87:$D$108</definedName>
    <definedName name="JV_FS_AVG_PRICE.DM_AVG_BPREIS">[6]Import!$E$87:$E$108</definedName>
    <definedName name="JV_FS_AVG_PRICE.FS_POSITION">[6]Import!$B$87:$B$108</definedName>
    <definedName name="JV_FS_AVG_PRICE.LIEF_ID">[6]Import!$C$87:$C$108</definedName>
    <definedName name="JV_FS_AVG_PRICE.LPT_ID">[6]Import!$F$87:$F$108</definedName>
    <definedName name="JV_FS_BAUSTUFE_ANGEBOTE_WAE.DM_TEILEPREIS">[6]Import!$E$112:$E$113</definedName>
    <definedName name="JV_FS_BAUSTUFE_ANGEBOTE_WAE.DM_WERKZEUGKOSTEN">[6]Import!$D$112:$D$113</definedName>
    <definedName name="JV_FS_BAUSTUFE_ANGEBOTE_WAE.FS_POSITION">[6]Import!$B$112:$B$113</definedName>
    <definedName name="JV_FS_BAUSTUFE_ANGEBOTE_WAE.STUFE">[6]Import!$C$112:$C$113</definedName>
    <definedName name="JV_FS_BEDARFE.BEDARF">[6]Import!$E$40:$E$48</definedName>
    <definedName name="JV_FS_BEDARFE.FS_POSITION">[6]Import!$B$40:$B$48</definedName>
    <definedName name="JV_FS_BEDARFE.WERK_ID">[6]Import!$C$40:$C$48</definedName>
    <definedName name="JV_FS_BEDARFE.WERKSNAME">[6]Import!$D$40:$D$48</definedName>
    <definedName name="JV_FS_BEDARFE_PREISE_QUOTE.BEDARF">[6]Import!$G$14:$G$36</definedName>
    <definedName name="JV_FS_BEDARFE_PREISE_QUOTE.DM_APREIS">[6]Import!$E$14:$E$36</definedName>
    <definedName name="JV_FS_BEDARFE_PREISE_QUOTE.DM_BPREIS">[6]Import!$F$14:$F$36</definedName>
    <definedName name="JV_FS_BEDARFE_PREISE_QUOTE.FS_POSITION">[6]Import!$B$14:$B$36</definedName>
    <definedName name="JV_FS_BEDARFE_PREISE_QUOTE.LIEF_ID">[6]Import!$D$14:$D$36</definedName>
    <definedName name="JV_FS_BEDARFE_PREISE_QUOTE.LPT_ID">[6]Import!$L$14:$L$36</definedName>
    <definedName name="JV_FS_BEDARFE_PREISE_QUOTE.PRODSTANDORT">[6]Import!$J$14:$J$36</definedName>
    <definedName name="JV_FS_BEDARFE_PREISE_QUOTE.QUOTE_PROZENT">[6]Import!$K$14:$K$36</definedName>
    <definedName name="JV_FS_BEDARFE_PREISE_QUOTE.SOP_DATUM">[6]Import!$I$14:$I$36</definedName>
    <definedName name="JV_FS_BEDARFE_PREISE_QUOTE.WERK_ID">[6]Import!$C$14:$C$36</definedName>
    <definedName name="JV_FS_BEDARFE_PREISE_QUOTE.WERKSNAME">[6]Import!$H$14:$H$36</definedName>
    <definedName name="JV_FS_BIDDERS.DECLINED">[19]Import!$K$389:$K$485</definedName>
    <definedName name="JV_FS_BIDDERS.FS_POSITION">[6]Import!$B$389:$B$485</definedName>
    <definedName name="JV_FS_BIDDERS.ID">[6]Import!$I$389:$I$485</definedName>
    <definedName name="JV_FS_BIDDERS.LIEF_ID">[6]Import!$C$389:$C$485</definedName>
    <definedName name="JV_FS_BIDDERS.LIEFNAME">[19]Import!$D$389:$D$485</definedName>
    <definedName name="JV_FS_BIDDERS.LND_KB_LAND">[19]Import!$E$389:$E$485</definedName>
    <definedName name="JV_FS_BIDDERS.NAME">[6]Import!$H$389:$H$485</definedName>
    <definedName name="JV_FS_BIDDERS.NO_SUPPLIER">[19]Import!$L$389:$L$485</definedName>
    <definedName name="JV_FS_BIDDERS.OFFER_STATUS_ID">[6]Import!$F$389:$F$485</definedName>
    <definedName name="JV_FS_BIDDERS.QUOTED">[19]Import!$J$389:$J$485</definedName>
    <definedName name="JV_FS_BIDDERS.STATUS">[6]Import!$G$389:$G$485</definedName>
    <definedName name="JV_FS_BWERTSHEET.AVG_APREIS0">[6]Import!$H$167:$H$183</definedName>
    <definedName name="JV_FS_BWERTSHEET.BARWERT">[6]Import!$W$167:$W$183</definedName>
    <definedName name="JV_FS_BWERTSHEET.DM_AVG_PROTOPREIS">[6]Import!$L$167:$L$183</definedName>
    <definedName name="JV_FS_BWERTSHEET.ENTWICKLUNGSKOSTEN">[6]Import!$AH$167:$AH$183</definedName>
    <definedName name="JV_FS_BWERTSHEET.FS_POSITION">[6]Import!$B$167:$B$183</definedName>
    <definedName name="JV_FS_BWERTSHEET.FT_APREIS">[6]Import!$F$167:$F$183</definedName>
    <definedName name="JV_FS_BWERTSHEET.FT_BPREIS">[6]Import!$G$167:$G$183</definedName>
    <definedName name="JV_FS_BWERTSHEET.INVEST">[6]Import!$M$167:$M$183</definedName>
    <definedName name="JV_FS_BWERTSHEET.INVEST_SAVING">[6]Import!$X$167:$X$183</definedName>
    <definedName name="JV_FS_BWERTSHEET.INVEST_TARGET">[6]Import!$K$167:$K$183</definedName>
    <definedName name="JV_FS_BWERTSHEET.INVEST_WKZ">[6]Import!$N$167:$N$183</definedName>
    <definedName name="JV_FS_BWERTSHEET.LIEF_ID">[6]Import!$C$167:$C$183</definedName>
    <definedName name="JV_FS_BWERTSHEET.LOG_KOST">[6]Import!$I$167:$I$183</definedName>
    <definedName name="JV_FS_BWERTSHEET.NAME">[6]Import!$E$167:$E$183</definedName>
    <definedName name="JV_FS_BWERTSHEET.REDUCTION_1">[6]Import!$O$167:$O$183</definedName>
    <definedName name="JV_FS_BWERTSHEET.REDUCTION_2">[6]Import!$P$167:$P$183</definedName>
    <definedName name="JV_FS_BWERTSHEET.REDUCTION_3">[6]Import!$Q$167:$Q$183</definedName>
    <definedName name="JV_FS_BWERTSHEET.REDUCTION_4">[6]Import!$R$167:$R$183</definedName>
    <definedName name="JV_FS_BWERTSHEET.REDUCTION_5">[6]Import!$S$167:$S$183</definedName>
    <definedName name="JV_FS_BWERTSHEET.REDUCTION_6">[6]Import!$T$167:$T$183</definedName>
    <definedName name="JV_FS_BWERTSHEET.REDUCTION_7">[6]Import!$U$167:$U$183</definedName>
    <definedName name="JV_FS_BWERTSHEET.REDUCTION_8">[6]Import!$V$167:$V$183</definedName>
    <definedName name="JV_FS_BWERTSHEET.SAVING_OVER_LIFE">[6]Import!$AG$167:$AG$183</definedName>
    <definedName name="JV_FS_BWERTSHEET.SAVING_PA0">[6]Import!$Y$167:$Y$183</definedName>
    <definedName name="JV_FS_BWERTSHEET.SAVING_PA1">[6]Import!$Z$167:$Z$183</definedName>
    <definedName name="JV_FS_BWERTSHEET.SAVING_PA2">[6]Import!$AA$167:$AA$183</definedName>
    <definedName name="JV_FS_BWERTSHEET.SAVING_PA3">[6]Import!$AB$167:$AB$183</definedName>
    <definedName name="JV_FS_BWERTSHEET.SAVING_PA4">[6]Import!$AC$167:$AC$183</definedName>
    <definedName name="JV_FS_BWERTSHEET.SAVING_PA5">[6]Import!$AD$167:$AD$183</definedName>
    <definedName name="JV_FS_BWERTSHEET.SAVING_PA6">[6]Import!$AE$167:$AE$183</definedName>
    <definedName name="JV_FS_BWERTSHEET.SAVING_PA7">[6]Import!$AF$167:$AF$183</definedName>
    <definedName name="JV_FS_BWERTSHEET.SOP_BASIS">[6]Import!$D$167:$D$183</definedName>
    <definedName name="JV_FS_BWERTSHEET.ZOLL">[6]Import!$J$167:$J$183</definedName>
    <definedName name="JV_FS_COMPARISON.BEARB_GEWICHT">[6]Import!$J$127:$J$143</definedName>
    <definedName name="JV_FS_COMPARISON.DM_AVG_APREIS">[6]Import!$M$127:$M$143</definedName>
    <definedName name="JV_FS_COMPARISON.DM_AVG_BPREIS">[6]Import!$N$127:$N$143</definedName>
    <definedName name="JV_FS_COMPARISON.DM_AVG_PROTOPREIS">[6]Import!$O$127:$O$143</definedName>
    <definedName name="JV_FS_COMPARISON.DM_WERKZEUGKOSTEN">[6]Import!$P$127:$P$143</definedName>
    <definedName name="JV_FS_COMPARISON.FS_POSITION">[6]Import!$B$127:$B$143</definedName>
    <definedName name="JV_FS_COMPARISON.INVESTMENT">[6]Import!$G$127:$G$143</definedName>
    <definedName name="JV_FS_COMPARISON.LIEF_ID">[6]Import!$R$127:$R$143</definedName>
    <definedName name="JV_FS_COMPARISON.LIEF_NAME_PROD">[6]Import!$C$127:$C$143</definedName>
    <definedName name="JV_FS_COMPARISON.LND_KB_LAND">[6]Import!$K$127:$K$143</definedName>
    <definedName name="JV_FS_COMPARISON.MATPREIS_JE_TEIL">[6]Import!$I$127:$I$143</definedName>
    <definedName name="JV_FS_COMPARISON.NAME">[6]Import!$Q$127:$Q$143</definedName>
    <definedName name="JV_FS_COMPARISON.RATING_FE">[6]Import!$F$127:$F$143</definedName>
    <definedName name="JV_FS_COMPARISON.RATING_LOGISTIK">[6]Import!$D$127:$D$143</definedName>
    <definedName name="JV_FS_COMPARISON.RATING_QUALITAET">[6]Import!$E$127:$E$143</definedName>
    <definedName name="JV_FS_COMPARISON.ROHGEWICHT">[6]Import!$H$127:$H$143</definedName>
    <definedName name="JV_FS_COMPARISON.ROHMAT_PREIS_ANGEB">[6]Import!$S$127:$S$143</definedName>
    <definedName name="JV_FS_COMPARISON.SUM_QUOTE">[6]Import!$L$127:$L$143</definedName>
    <definedName name="JV_FS_PR_EX_RATES_DATUM_COMP.DATUM">[6]Import!$E$187:$E$284</definedName>
    <definedName name="JV_FS_PR_EX_RATES_DATUM_COMP.FS_POSITION">[6]Import!$B$187:$B$284</definedName>
    <definedName name="JV_FS_PR_EX_RATES_DATUM_COMP.LIEF_ID">[6]Import!$F$187:$F$284</definedName>
    <definedName name="JV_FS_PR_EX_RATES_DATUM_COMP.RATE">[6]Import!$D$187:$D$284</definedName>
    <definedName name="JV_FS_PR_EX_RATES_DATUM_COMP.WAE_ID">[6]Import!$C$187:$C$284</definedName>
    <definedName name="JV_FS_PR_EX_RATES_DATUM_REC.DATUM">[6]Import!$F$288:$F$385</definedName>
    <definedName name="JV_FS_PR_EX_RATES_DATUM_REC.FS_POSITION">[6]Import!$B$288:$B$385</definedName>
    <definedName name="JV_FS_PR_EX_RATES_DATUM_REC.LIEF_ID">[6]Import!$C$288:$C$385</definedName>
    <definedName name="JV_FS_PR_EX_RATES_DATUM_REC.RATE">[6]Import!$E$288:$E$385</definedName>
    <definedName name="JV_FS_PR_EX_RATES_DATUM_REC.WAE_ID">[6]Import!$D$288:$D$385</definedName>
    <definedName name="JV_FS_PRAESENTATIONEN.AVG_LAP">[6]Import!$AJ$4:$AJ$10</definedName>
    <definedName name="JV_FS_PRAESENTATIONEN.BEMERKUNG_RECOM">[6]Import!$AF$4:$AF$10</definedName>
    <definedName name="JV_FS_PRAESENTATIONEN.CARS_PA">[6]Import!$AB$4:$AB$10</definedName>
    <definedName name="JV_FS_PRAESENTATIONEN.COMMODITY">[6]Import!$AD$4:$AD$10</definedName>
    <definedName name="JV_FS_PRAESENTATIONEN.CSC_DATUM">[6]Import!$Y$4:$Y$10</definedName>
    <definedName name="JV_FS_PRAESENTATIONEN.FRUEHEST_SOP">[6]Import!$L$4:$L$10</definedName>
    <definedName name="JV_FS_PRAESENTATIONEN.FS_NACHNAME">[6]Import!$J$4:$J$10</definedName>
    <definedName name="JV_FS_PRAESENTATIONEN.FS_NR">[6]Import!$B$4:$B$10</definedName>
    <definedName name="JV_FS_PRAESENTATIONEN.FS_POSITION">[6]Import!$C$4:$C$10</definedName>
    <definedName name="JV_FS_PRAESENTATIONEN.FT_APREIS">[6]Import!$O$4:$O$10</definedName>
    <definedName name="JV_FS_PRAESENTATIONEN.FT_BPREIS">[6]Import!$P$4:$P$10</definedName>
    <definedName name="JV_FS_PRAESENTATIONEN.FT_VSI">[6]Import!$AL$4:$AL$10</definedName>
    <definedName name="JV_FS_PRAESENTATIONEN.GEWICHTSTARGET">[6]Import!$W$4:$W$10</definedName>
    <definedName name="JV_FS_PRAESENTATIONEN.INVESTITIONSTARGET">[6]Import!$T$4:$T$10</definedName>
    <definedName name="JV_FS_PRAESENTATIONEN.KALK_MODEL">[6]Import!$AK$4:$AK$10</definedName>
    <definedName name="JV_FS_PRAESENTATIONEN.KONDITIONS_ID">[6]Import!$AM$4:$AM$10</definedName>
    <definedName name="JV_FS_PRAESENTATIONEN.KONSTUKTEUR">[6]Import!$H$4:$H$10</definedName>
    <definedName name="JV_FS_PRAESENTATIONEN.LEB_NACHNAME">[6]Import!$K$4:$K$10</definedName>
    <definedName name="JV_FS_PRAESENTATIONEN.LIFETIME">[6]Import!$M$4:$M$10</definedName>
    <definedName name="JV_FS_PRAESENTATIONEN.LT_APREIS">[6]Import!$Q$4:$Q$10</definedName>
    <definedName name="JV_FS_PRAESENTATIONEN.LT_BPREIS">[6]Import!$R$4:$R$10</definedName>
    <definedName name="JV_FS_PRAESENTATIONEN.LT_INVEST">[6]Import!$S$4:$S$10</definedName>
    <definedName name="JV_FS_PRAESENTATIONEN.LT_PROTOTYP_PARTS">[6]Import!$U$4:$U$10</definedName>
    <definedName name="JV_FS_PRAESENTATIONEN.LT_PROTOTYP_TOOLING">[6]Import!$V$4:$V$10</definedName>
    <definedName name="JV_FS_PRAESENTATIONEN.MATERIAL">[6]Import!$AH$4:$AH$10</definedName>
    <definedName name="JV_FS_PRAESENTATIONEN.PRAES_WAE_ID">[6]Import!$Z$4:$Z$10</definedName>
    <definedName name="JV_FS_PRAESENTATIONEN.PREMEETING_DATUM">[6]Import!$X$4:$X$10</definedName>
    <definedName name="JV_FS_PRAESENTATIONEN.PROJECTS">[6]Import!$AG$4:$AG$10</definedName>
    <definedName name="JV_FS_PRAESENTATIONEN.STATUS">[6]Import!$AI$4:$AI$10</definedName>
    <definedName name="JV_FS_PRAESENTATIONEN.STK_SUMME">[6]Import!$AE$4:$AE$10</definedName>
    <definedName name="JV_FS_PRAESENTATIONEN.TEILE_BEZ">[6]Import!$D$4:$D$10</definedName>
    <definedName name="JV_FS_PRAESENTATIONEN.TEILE_BEZ_ENGL">[6]Import!$E$4:$E$10</definedName>
    <definedName name="JV_FS_PRAESENTATIONEN.TEILE_JE_FZG">[6]Import!$G$4:$G$10</definedName>
    <definedName name="JV_FS_PRAESENTATIONEN.TEILENUMMER">[6]Import!$F$4:$F$10</definedName>
    <definedName name="JV_FS_PRAESENTATIONEN.VERSION">[6]Import!$AN$4:$AN$10</definedName>
    <definedName name="JV_FS_PRAESENTATIONEN.VERTRAGSART">[6]Import!$AC$4:$AC$10</definedName>
    <definedName name="JV_FS_PRAESENTATIONEN.VOLUME">[6]Import!$AA$4:$AA$10</definedName>
    <definedName name="JV_FS_PRAESENTATIONEN.WSTG">[6]Import!$I$4:$I$10</definedName>
    <definedName name="JV_FS_PRAESENTATIONEN.ZEICHNUNGSDATUM">[6]Import!$N$4:$N$10</definedName>
    <definedName name="JV_FS_REC.BEDARF">[6]Import!$G$489:$G$546</definedName>
    <definedName name="JV_FS_REC.DM_APREIS">[6]Import!$J$489:$J$546</definedName>
    <definedName name="JV_FS_REC.DM_BPREIS">[6]Import!$K$489:$K$546</definedName>
    <definedName name="JV_FS_REC.FS_NR">[6]Import!$B$489:$B$546</definedName>
    <definedName name="JV_FS_REC.FS_POSITION">[6]Import!$C$489:$C$546</definedName>
    <definedName name="JV_FS_REC.INVESTMENT">[6]Import!$M$489:$M$546</definedName>
    <definedName name="JV_FS_REC.LIEF_ID">[6]Import!$D$489:$D$546</definedName>
    <definedName name="JV_FS_REC.LIEF_NAME_PROD">[6]Import!$H$489:$H$546</definedName>
    <definedName name="JV_FS_REC.LND_KB_LAND">[6]Import!$I$489:$I$546</definedName>
    <definedName name="JV_FS_REC.LOG_KONZEPT">[6]Import!$F$489:$F$546</definedName>
    <definedName name="JV_FS_REC.LPT_ID">[6]Import!$N$489:$N$546</definedName>
    <definedName name="JV_FS_REC.QUOTE_PROZENT">[6]Import!$L$489:$L$546</definedName>
    <definedName name="JV_FS_REC.TURNOVER">[6]Import!$O$489:$O$546</definedName>
    <definedName name="JV_FS_REC.VERSION">[6]Import!$Q$489:$Q$546</definedName>
    <definedName name="JV_FS_REC.WERK_ID">[6]Import!$E$489:$E$546</definedName>
    <definedName name="JV_FS_REC.WERKSNAME">[6]Import!$P$489:$P$546</definedName>
    <definedName name="JV_FS_REC_LIEF.AVG_PROTOPREIS">[6]Import!$F$550:$F$566</definedName>
    <definedName name="JV_FS_REC_LIEF.DM_WERKZEUGKOSTEN">[6]Import!$E$550:$E$566</definedName>
    <definedName name="JV_FS_REC_LIEF.ENTWICKLUNGSKOSTEN">[6]Import!$P$550:$P$566</definedName>
    <definedName name="JV_FS_REC_LIEF.FS_POSITION">[6]Import!$B$550:$B$566</definedName>
    <definedName name="JV_FS_REC_LIEF.LIEF_ID">[6]Import!$C$550:$C$566</definedName>
    <definedName name="JV_FS_REC_LIEF.R1">[6]Import!$H$550:$H$566</definedName>
    <definedName name="JV_FS_REC_LIEF.R2">[6]Import!$I$550:$I$566</definedName>
    <definedName name="JV_FS_REC_LIEF.R3">[6]Import!$J$550:$J$566</definedName>
    <definedName name="JV_FS_REC_LIEF.R4">[6]Import!$K$550:$K$566</definedName>
    <definedName name="JV_FS_REC_LIEF.R5">[6]Import!$L$550:$L$566</definedName>
    <definedName name="JV_FS_REC_LIEF.R6">[6]Import!$M$550:$M$566</definedName>
    <definedName name="JV_FS_REC_LIEF.R7">[6]Import!$N$550:$N$566</definedName>
    <definedName name="JV_FS_REC_LIEF.R8">[6]Import!$O$550:$O$566</definedName>
    <definedName name="JV_FS_REC_LIEF.SOP">[6]Import!$G$550:$G$566</definedName>
    <definedName name="JV_FS_REC_LIEF.STK_SUMME">[6]Import!$D$550:$D$566</definedName>
    <definedName name="JV_FS_REC_SAVING.FRUEHEST_SOP">[6]Import!$C$570:$C$571</definedName>
    <definedName name="JV_FS_REC_SAVING.FS_POSITION">[6]Import!$B$570:$B$571</definedName>
    <definedName name="JV_FS_REC_SAVING.SAV_PA0">[6]Import!$E$570:$E$571</definedName>
    <definedName name="JV_FS_REC_SAVING.SAV_PA1">[6]Import!$F$570:$F$571</definedName>
    <definedName name="JV_FS_REC_SAVING.SAV_PA2">[6]Import!$G$570:$G$571</definedName>
    <definedName name="JV_FS_REC_SAVING.SAV_PA3">[6]Import!$H$570:$H$571</definedName>
    <definedName name="JV_FS_REC_SAVING.SAV_PA4">[6]Import!$I$570:$I$571</definedName>
    <definedName name="JV_FS_REC_SAVING.SAV_PA5">[6]Import!$J$570:$J$571</definedName>
    <definedName name="JV_FS_REC_SAVING.SAV_PA6">[6]Import!$K$570:$K$571</definedName>
    <definedName name="JV_FS_REC_SAVING.SAV_PA7">[6]Import!$L$570:$L$571</definedName>
    <definedName name="JV_FS_REC_SAVING.SOP_BASIS">[6]Import!$D$570:$D$571</definedName>
    <definedName name="JV_FS_REC_SAVING.TOTAL_SAVING_OVER_LIFE">[6]Import!$M$570:$M$571</definedName>
    <definedName name="JV_FS_RV_AVG_PROTODATA.DM_AVG_PROTOPREIS">[6]Import!$D$122:$D$123</definedName>
    <definedName name="JV_FS_RV_AVG_PROTODATA.DM_WERKZEUGKOSTEN">[6]Import!$E$122:$E$123</definedName>
    <definedName name="JV_FS_RV_AVG_PROTODATA.FS_POSITION">[6]Import!$B$122:$B$123</definedName>
    <definedName name="JV_FS_RV_AVG_PROTODATA.LIEF_ID">[6]Import!$C$122:$C$123</definedName>
    <definedName name="JV_FS_RV_LTERM_PNACHLASS.BJAHR1">[6]Import!$E$147:$E$163</definedName>
    <definedName name="JV_FS_RV_LTERM_PNACHLASS.BJAHR2">[6]Import!$G$147:$G$163</definedName>
    <definedName name="JV_FS_RV_LTERM_PNACHLASS.BJAHR3">[6]Import!$I$147:$I$163</definedName>
    <definedName name="JV_FS_RV_LTERM_PNACHLASS.BJAHR4">[6]Import!$K$147:$K$163</definedName>
    <definedName name="JV_FS_RV_LTERM_PNACHLASS.BJAHR5">[6]Import!$M$147:$M$163</definedName>
    <definedName name="JV_FS_RV_LTERM_PNACHLASS.BJAHR6">[6]Import!$O$147:$O$163</definedName>
    <definedName name="JV_FS_RV_LTERM_PNACHLASS.BJAHR7">[6]Import!$Q$147:$Q$163</definedName>
    <definedName name="JV_FS_RV_LTERM_PNACHLASS.BJAHR8">[6]Import!$S$147:$S$163</definedName>
    <definedName name="JV_FS_RV_LTERM_PNACHLASS.ENTWICKLUNGSKOSTEN">[6]Import!$X$147:$X$163</definedName>
    <definedName name="JV_FS_RV_LTERM_PNACHLASS.FS_POSITION">[6]Import!$B$147:$B$163</definedName>
    <definedName name="JV_FS_RV_LTERM_PNACHLASS.INVESTITIONEN">[6]Import!$U$147:$U$163</definedName>
    <definedName name="JV_FS_RV_LTERM_PNACHLASS.LIEF_ID">[6]Import!$C$147:$C$163</definedName>
    <definedName name="JV_FS_RV_LTERM_PNACHLASS.LIEF_NAME_PROD">[6]Import!$D$147:$D$163</definedName>
    <definedName name="JV_FS_RV_LTERM_PNACHLASS.PROTO_KOSTEN">[6]Import!$W$147:$W$163</definedName>
    <definedName name="JV_FS_RV_LTERM_PNACHLASS.REDUCTION_1">[6]Import!$F$147:$F$163</definedName>
    <definedName name="JV_FS_RV_LTERM_PNACHLASS.REDUCTION_2">[6]Import!$H$147:$H$163</definedName>
    <definedName name="JV_FS_RV_LTERM_PNACHLASS.REDUCTION_3">[6]Import!$J$147:$J$163</definedName>
    <definedName name="JV_FS_RV_LTERM_PNACHLASS.REDUCTION_4">[6]Import!$L$147:$L$163</definedName>
    <definedName name="JV_FS_RV_LTERM_PNACHLASS.REDUCTION_5">[6]Import!$N$147:$N$163</definedName>
    <definedName name="JV_FS_RV_LTERM_PNACHLASS.REDUCTION_6">[6]Import!$P$147:$P$163</definedName>
    <definedName name="JV_FS_RV_LTERM_PNACHLASS.REDUCTION_7">[6]Import!$R$147:$R$163</definedName>
    <definedName name="JV_FS_RV_LTERM_PNACHLASS.REDUCTION_8">[6]Import!$T$147:$T$163</definedName>
    <definedName name="JV_FS_RV_LTERM_PNACHLASS.TURNOVER_OVER_LIFE">[6]Import!$V$147:$V$163</definedName>
    <definedName name="L" localSheetId="2">[13]협조전!#REF!</definedName>
    <definedName name="L">#REF!</definedName>
    <definedName name="LARGE" localSheetId="2">#REF!</definedName>
    <definedName name="LARGE">#REF!</definedName>
    <definedName name="Mischpreis1" localSheetId="2">#REF!</definedName>
    <definedName name="Mischpreis1">#REF!</definedName>
    <definedName name="Mischpreis2" localSheetId="2">#REF!</definedName>
    <definedName name="Mischpreis2">#REF!</definedName>
    <definedName name="Mischpreis3" localSheetId="2">#REF!</definedName>
    <definedName name="Mischpreis3">#REF!</definedName>
    <definedName name="Mischpreis4" localSheetId="2">#REF!</definedName>
    <definedName name="Mischpreis4">#REF!</definedName>
    <definedName name="Model_ID">[7]Model!$A$4:$A$43</definedName>
    <definedName name="Mq" localSheetId="2">[21]GRACE!#REF!</definedName>
    <definedName name="Mq">#REF!</definedName>
    <definedName name="M행" localSheetId="2">#REF!</definedName>
    <definedName name="M행">#REF!</definedName>
    <definedName name="NEWCODE" localSheetId="2">#REF!</definedName>
    <definedName name="NEWCODE">#REF!</definedName>
    <definedName name="nime" localSheetId="2" hidden="1">#REF!</definedName>
    <definedName name="nime" hidden="1">#REF!</definedName>
    <definedName name="N행" localSheetId="2">#REF!</definedName>
    <definedName name="N행">#REF!</definedName>
    <definedName name="O행" localSheetId="2">#REF!</definedName>
    <definedName name="O행">#REF!</definedName>
    <definedName name="plant" localSheetId="2">#REF!</definedName>
    <definedName name="plant">#REF!</definedName>
    <definedName name="PLANTS" localSheetId="2">#REF!</definedName>
    <definedName name="PLANTS">#REF!</definedName>
    <definedName name="PNPrinciple" localSheetId="2">[9]Constant!#REF!</definedName>
    <definedName name="PNPrinciple">#REF!</definedName>
    <definedName name="prem" localSheetId="2">#REF!</definedName>
    <definedName name="prem">#REF!</definedName>
    <definedName name="_xlnm.Print_Area" localSheetId="2">BOM清单成本核算!$A$1:$BG$48</definedName>
    <definedName name="PRINT_AREA_MI" localSheetId="2">'[22]RD제품개발투자비(매가)'!#REF!</definedName>
    <definedName name="PRINT_AREA_MI">#REF!</definedName>
    <definedName name="_xlnm.Print_Titles" localSheetId="2">BOM清单成本核算!$10:$11</definedName>
    <definedName name="PROJECT명" localSheetId="2">#REF!</definedName>
    <definedName name="PROJECT명">#REF!</definedName>
    <definedName name="PROTO" localSheetId="2">#REF!</definedName>
    <definedName name="PROTO">#REF!</definedName>
    <definedName name="PROTO1" localSheetId="2">#REF!</definedName>
    <definedName name="PROTO1">#REF!</definedName>
    <definedName name="PV_Cost_Tot">[11]Worksheet!$Q$63</definedName>
    <definedName name="PV_Cost_Tot_Mkt">[11]Worksheet!$R$63</definedName>
    <definedName name="PV_Grand_Total" localSheetId="2">#REF!</definedName>
    <definedName name="PV_Grand_Total">#REF!</definedName>
    <definedName name="PV_Grand_Total_Mkt" localSheetId="2">#REF!</definedName>
    <definedName name="PV_Grand_Total_Mkt">#REF!</definedName>
    <definedName name="P행" localSheetId="2">#REF!</definedName>
    <definedName name="P행">#REF!</definedName>
    <definedName name="Q행" localSheetId="2">#REF!</definedName>
    <definedName name="Q행">#REF!</definedName>
    <definedName name="Retest_Percent" localSheetId="2">#REF!</definedName>
    <definedName name="Retest_Percent">#REF!</definedName>
    <definedName name="Retest_Tot" localSheetId="2">#REF!</definedName>
    <definedName name="Retest_Tot">#REF!</definedName>
    <definedName name="Retest_Tot_Mkt" localSheetId="2">#REF!</definedName>
    <definedName name="Retest_Tot_Mkt">#REF!</definedName>
    <definedName name="R행" localSheetId="2">#REF!</definedName>
    <definedName name="R행">#REF!</definedName>
    <definedName name="SMALL" localSheetId="2">#REF!</definedName>
    <definedName name="SMALL">#REF!</definedName>
    <definedName name="SPEED_D170" localSheetId="2">#REF!</definedName>
    <definedName name="SPEED_D170">#REF!</definedName>
    <definedName name="SSRR">[23]기안!$A$43</definedName>
    <definedName name="S행" localSheetId="2">#REF!</definedName>
    <definedName name="S행">#REF!</definedName>
    <definedName name="Total_DV_and_PV_Testing" localSheetId="2">#REF!</definedName>
    <definedName name="Total_DV_and_PV_Testing">#REF!</definedName>
    <definedName name="Total_DV_and_PV_Testing_Mkt" localSheetId="2">#REF!</definedName>
    <definedName name="Total_DV_and_PV_Testing_Mkt">#REF!</definedName>
    <definedName name="T행" localSheetId="2">#REF!</definedName>
    <definedName name="T행">#REF!</definedName>
    <definedName name="unit" localSheetId="2">#REF!</definedName>
    <definedName name="unit">#REF!</definedName>
    <definedName name="uu" localSheetId="2">#REF!</definedName>
    <definedName name="uu">#REF!</definedName>
    <definedName name="U행" localSheetId="2">#REF!</definedName>
    <definedName name="U행">#REF!</definedName>
    <definedName name="V_FS_BAUSTUFE_VORGABEN_STK.FS_POSITION">[6]Import!$B$117:$B$118</definedName>
    <definedName name="V_FS_BAUSTUFE_VORGABEN_STK.STUECKZAHL">[6]Import!$D$117:$D$118</definedName>
    <definedName name="V_FS_BAUSTUFE_VORGABEN_STK.STUFE">[6]Import!$C$117:$C$118</definedName>
    <definedName name="Visualisierung">[6]Import!$K$389:$K$485</definedName>
    <definedName name="VV" localSheetId="2">#REF!</definedName>
    <definedName name="VV">#REF!</definedName>
    <definedName name="V행" localSheetId="2">#REF!</definedName>
    <definedName name="V행">#REF!</definedName>
    <definedName name="W" localSheetId="2">#REF!</definedName>
    <definedName name="W">#REF!</definedName>
    <definedName name="Werk011" localSheetId="2">#REF!</definedName>
    <definedName name="Werk011">#REF!</definedName>
    <definedName name="Werk012" localSheetId="2">#REF!</definedName>
    <definedName name="Werk012">#REF!</definedName>
    <definedName name="Werk013" localSheetId="2">#REF!</definedName>
    <definedName name="Werk013">#REF!</definedName>
    <definedName name="Werk014" localSheetId="2">#REF!</definedName>
    <definedName name="Werk014">#REF!</definedName>
    <definedName name="Werk021" localSheetId="2">#REF!</definedName>
    <definedName name="Werk021">#REF!</definedName>
    <definedName name="Werk022" localSheetId="2">#REF!</definedName>
    <definedName name="Werk022">#REF!</definedName>
    <definedName name="Werk023" localSheetId="2">#REF!</definedName>
    <definedName name="Werk023">#REF!</definedName>
    <definedName name="Werk024" localSheetId="2">#REF!</definedName>
    <definedName name="Werk024">#REF!</definedName>
    <definedName name="Werk031" localSheetId="2">#REF!</definedName>
    <definedName name="Werk031">#REF!</definedName>
    <definedName name="Werk032" localSheetId="2">#REF!</definedName>
    <definedName name="Werk032">#REF!</definedName>
    <definedName name="Werk033" localSheetId="2">#REF!</definedName>
    <definedName name="Werk033">#REF!</definedName>
    <definedName name="Werk034" localSheetId="2">#REF!</definedName>
    <definedName name="Werk034">#REF!</definedName>
    <definedName name="Werk041" localSheetId="2">#REF!</definedName>
    <definedName name="Werk041">#REF!</definedName>
    <definedName name="Werk042" localSheetId="2">#REF!</definedName>
    <definedName name="Werk042">#REF!</definedName>
    <definedName name="Werk043" localSheetId="2">#REF!</definedName>
    <definedName name="Werk043">#REF!</definedName>
    <definedName name="Werk044" localSheetId="2">#REF!</definedName>
    <definedName name="Werk044">#REF!</definedName>
    <definedName name="Werk051" localSheetId="2">#REF!</definedName>
    <definedName name="Werk051">#REF!</definedName>
    <definedName name="Werk052" localSheetId="2">#REF!</definedName>
    <definedName name="Werk052">#REF!</definedName>
    <definedName name="Werk053" localSheetId="2">#REF!</definedName>
    <definedName name="Werk053">#REF!</definedName>
    <definedName name="Werk054" localSheetId="2">#REF!</definedName>
    <definedName name="Werk054">#REF!</definedName>
    <definedName name="Werk061" localSheetId="2">#REF!</definedName>
    <definedName name="Werk061">#REF!</definedName>
    <definedName name="Werk062" localSheetId="2">#REF!</definedName>
    <definedName name="Werk062">#REF!</definedName>
    <definedName name="Werk063" localSheetId="2">#REF!</definedName>
    <definedName name="Werk063">#REF!</definedName>
    <definedName name="Werk064" localSheetId="2">#REF!</definedName>
    <definedName name="Werk064">#REF!</definedName>
    <definedName name="Werk071" localSheetId="2">#REF!</definedName>
    <definedName name="Werk071">#REF!</definedName>
    <definedName name="Werk072" localSheetId="2">#REF!</definedName>
    <definedName name="Werk072">#REF!</definedName>
    <definedName name="Werk073" localSheetId="2">#REF!</definedName>
    <definedName name="Werk073">#REF!</definedName>
    <definedName name="Werk074" localSheetId="2">#REF!</definedName>
    <definedName name="Werk074">#REF!</definedName>
    <definedName name="Werk081" localSheetId="2">#REF!</definedName>
    <definedName name="Werk081">#REF!</definedName>
    <definedName name="Werk082" localSheetId="2">#REF!</definedName>
    <definedName name="Werk082">#REF!</definedName>
    <definedName name="Werk083" localSheetId="2">#REF!</definedName>
    <definedName name="Werk083">#REF!</definedName>
    <definedName name="Werk084" localSheetId="2">#REF!</definedName>
    <definedName name="Werk084">#REF!</definedName>
    <definedName name="Werk091" localSheetId="2">#REF!</definedName>
    <definedName name="Werk091">#REF!</definedName>
    <definedName name="Werk092" localSheetId="2">#REF!</definedName>
    <definedName name="Werk092">#REF!</definedName>
    <definedName name="Werk093" localSheetId="2">#REF!</definedName>
    <definedName name="Werk093">#REF!</definedName>
    <definedName name="Werk094" localSheetId="2">#REF!</definedName>
    <definedName name="Werk094">#REF!</definedName>
    <definedName name="Werk101" localSheetId="2">#REF!</definedName>
    <definedName name="Werk101">#REF!</definedName>
    <definedName name="Werk102" localSheetId="2">#REF!</definedName>
    <definedName name="Werk102">#REF!</definedName>
    <definedName name="Werk103" localSheetId="2">#REF!</definedName>
    <definedName name="Werk103">#REF!</definedName>
    <definedName name="Werk104" localSheetId="2">#REF!</definedName>
    <definedName name="Werk104">#REF!</definedName>
    <definedName name="Werk111" localSheetId="2">#REF!</definedName>
    <definedName name="Werk111">#REF!</definedName>
    <definedName name="Werk112" localSheetId="2">#REF!</definedName>
    <definedName name="Werk112">#REF!</definedName>
    <definedName name="Werk113" localSheetId="2">#REF!</definedName>
    <definedName name="Werk113">#REF!</definedName>
    <definedName name="Werk114" localSheetId="2">#REF!</definedName>
    <definedName name="Werk114">#REF!</definedName>
    <definedName name="Werk121" localSheetId="2">#REF!</definedName>
    <definedName name="Werk121">#REF!</definedName>
    <definedName name="Werk122" localSheetId="2">#REF!</definedName>
    <definedName name="Werk122">#REF!</definedName>
    <definedName name="Werk123" localSheetId="2">#REF!</definedName>
    <definedName name="Werk123">#REF!</definedName>
    <definedName name="Werk124" localSheetId="2">#REF!</definedName>
    <definedName name="Werk124">#REF!</definedName>
    <definedName name="Werk131" localSheetId="2">#REF!</definedName>
    <definedName name="Werk131">#REF!</definedName>
    <definedName name="Werk132" localSheetId="2">#REF!</definedName>
    <definedName name="Werk132">#REF!</definedName>
    <definedName name="Werk133" localSheetId="2">#REF!</definedName>
    <definedName name="Werk133">#REF!</definedName>
    <definedName name="Werk134" localSheetId="2">#REF!</definedName>
    <definedName name="Werk134">#REF!</definedName>
    <definedName name="Werk141" localSheetId="2">#REF!</definedName>
    <definedName name="Werk141">#REF!</definedName>
    <definedName name="Werk142" localSheetId="2">#REF!</definedName>
    <definedName name="Werk142">#REF!</definedName>
    <definedName name="Werk143" localSheetId="2">#REF!</definedName>
    <definedName name="Werk143">#REF!</definedName>
    <definedName name="Werk144" localSheetId="2">#REF!</definedName>
    <definedName name="Werk144">#REF!</definedName>
    <definedName name="ww" localSheetId="2">#REF!</definedName>
    <definedName name="ww">#REF!</definedName>
    <definedName name="W행" localSheetId="2">#REF!</definedName>
    <definedName name="W행">#REF!</definedName>
    <definedName name="W행1">#N/A</definedName>
    <definedName name="XG액션" localSheetId="2">#REF!</definedName>
    <definedName name="XG액션">#REF!</definedName>
    <definedName name="xx" localSheetId="2">#REF!</definedName>
    <definedName name="xx">#REF!</definedName>
    <definedName name="X행" localSheetId="2">#REF!</definedName>
    <definedName name="X행">#REF!</definedName>
    <definedName name="YEN" localSheetId="2">#REF!</definedName>
    <definedName name="YEN">#REF!</definedName>
    <definedName name="yy" localSheetId="2">#REF!</definedName>
    <definedName name="yy">#REF!</definedName>
    <definedName name="YYY" localSheetId="2">#REF!</definedName>
    <definedName name="YYY">#REF!</definedName>
    <definedName name="ZZ" localSheetId="2">#REF!</definedName>
    <definedName name="ZZ">#REF!</definedName>
    <definedName name="기안" localSheetId="2">'[24]2.대외공문'!#REF!</definedName>
    <definedName name="기안">#REF!</definedName>
    <definedName name="기안3" localSheetId="2">#REF!</definedName>
    <definedName name="기안3">#REF!</definedName>
    <definedName name="기안갑" localSheetId="2">#REF!</definedName>
    <definedName name="기안갑">#REF!</definedName>
    <definedName name="기안갑1">#N/A</definedName>
    <definedName name="기안용지" localSheetId="2">#REF!</definedName>
    <definedName name="기안용지">#REF!</definedName>
    <definedName name="기안을" localSheetId="2">#REF!</definedName>
    <definedName name="기안을">#REF!</definedName>
    <definedName name="기안을1">#N/A</definedName>
    <definedName name="單位阡원_阡￥" localSheetId="2">#REF!</definedName>
    <definedName name="單位阡원_阡￥">#REF!</definedName>
    <definedName name="ㄴㅇㅎㅇ">#N/A</definedName>
    <definedName name="년도__실적추정은_건설이자_미포" localSheetId="2">'[25]R&amp;D'!#REF!</definedName>
    <definedName name="년도__실적추정은_건설이자_미포">#REF!</definedName>
    <definedName name="解_任_">[4]기안!$A$34</definedName>
    <definedName name="ㄷㅈ">[10]총괄표!$C$2</definedName>
    <definedName name="대회" localSheetId="2">#REF!</definedName>
    <definedName name="대회">#REF!</definedName>
    <definedName name="라ㅕ화" localSheetId="2">#REF!</definedName>
    <definedName name="라ㅕ화">#REF!</definedName>
    <definedName name="_xlnm.Extract" localSheetId="2">#REF!</definedName>
    <definedName name="_xlnm.Extract">#REF!</definedName>
    <definedName name="ㅁ1" localSheetId="2">[5]신규DEP!#REF!</definedName>
    <definedName name="ㅁ1">#REF!</definedName>
    <definedName name="ㅁ1430" localSheetId="2">#REF!</definedName>
    <definedName name="ㅁ1430">#REF!</definedName>
    <definedName name="ㅁㅁㅁ" localSheetId="2">'[26]5.세운W-A'!#REF!</definedName>
    <definedName name="ㅁㅁㅁ">#REF!</definedName>
    <definedName name="모" localSheetId="2">#REF!</definedName>
    <definedName name="모">#REF!</definedName>
    <definedName name="발" localSheetId="2">#REF!</definedName>
    <definedName name="발">#REF!</definedName>
    <definedName name="변경" localSheetId="2">#REF!</definedName>
    <definedName name="변경">#REF!</definedName>
    <definedName name="부서" localSheetId="2">#REF!</definedName>
    <definedName name="부서">#REF!</definedName>
    <definedName name="부서별예산" localSheetId="2">#REF!</definedName>
    <definedName name="부서별예산">#REF!</definedName>
    <definedName name="비교A" localSheetId="2">#REF!</definedName>
    <definedName name="비교A">#REF!</definedName>
    <definedName name="ㅅ7" localSheetId="2">#REF!</definedName>
    <definedName name="ㅅ7">#REF!</definedName>
    <definedName name="사업투자" localSheetId="2">#REF!</definedName>
    <definedName name="사업투자">#REF!</definedName>
    <definedName name="사업투자1" localSheetId="2">#REF!</definedName>
    <definedName name="사업투자1">#REF!</definedName>
    <definedName name="엉댜ㄷㅈ" localSheetId="2">#REF!</definedName>
    <definedName name="엉댜ㄷㅈ">#REF!</definedName>
    <definedName name="엉댜ㄷㅈ1">#N/A</definedName>
    <definedName name="예산총괄시트설ONLY" localSheetId="2">#REF!</definedName>
    <definedName name="예산총괄시트설ONLY">#REF!</definedName>
    <definedName name="장기투자.94.BB" localSheetId="2">#REF!</definedName>
    <definedName name="장기투자.94.BB">#REF!</definedName>
    <definedName name="제목" localSheetId="2">#REF!</definedName>
    <definedName name="제목">#REF!</definedName>
    <definedName name="투자비" localSheetId="2">#REF!</definedName>
    <definedName name="투자비">#REF!</definedName>
    <definedName name="허">#N/A</definedName>
    <definedName name="흵____R3_t" localSheetId="2">#REF!</definedName>
    <definedName name="흵____R3_t">#REF!</definedName>
    <definedName name="ㅗㅗㅘㅣㅣㅏ" localSheetId="2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<sst xmlns="http://schemas.openxmlformats.org/spreadsheetml/2006/main" count="879" uniqueCount="237">
  <si>
    <t>车型</t>
  </si>
  <si>
    <t>解放J6P</t>
  </si>
  <si>
    <r>
      <rPr>
        <b/>
        <sz val="20"/>
        <rFont val="宋体"/>
        <charset val="134"/>
      </rPr>
      <t xml:space="preserve">   解放J6P 护面MBOM清单</t>
    </r>
    <r>
      <rPr>
        <b/>
        <u/>
        <sz val="20"/>
        <rFont val="宋体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</si>
  <si>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</si>
  <si>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</si>
  <si>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</si>
  <si>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</si>
  <si>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</si>
  <si>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</si>
  <si>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</si>
  <si>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王冠宇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</si>
  <si>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</si>
  <si>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</si>
  <si>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</si>
  <si>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</si>
  <si>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</si>
  <si>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</si>
  <si>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</si>
  <si>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</si>
  <si>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</si>
  <si>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</si>
  <si>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SHT0016434</t>
  </si>
  <si>
    <t>驾驶员靠背护面总成</t>
  </si>
  <si>
    <t>织物</t>
  </si>
  <si>
    <t>非通风</t>
  </si>
  <si>
    <t>——</t>
  </si>
  <si>
    <t>SHT0016439</t>
  </si>
  <si>
    <t>副驾驶员靠背护面总成</t>
  </si>
  <si>
    <t>SHT0016436</t>
  </si>
  <si>
    <t>坐垫护面总成</t>
  </si>
  <si>
    <t>SHT0016029</t>
  </si>
  <si>
    <t>通风</t>
  </si>
  <si>
    <t>SHT0016045</t>
  </si>
  <si>
    <t>SHT0016031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</si>
  <si>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</si>
  <si>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</si>
  <si>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</si>
  <si>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</si>
  <si>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</si>
  <si>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</si>
  <si>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</si>
  <si>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</si>
  <si>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</si>
  <si>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</si>
  <si>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</si>
  <si>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</si>
  <si>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初次发放</t>
  </si>
  <si>
    <t>A1</t>
  </si>
  <si>
    <t>增加配置</t>
  </si>
  <si>
    <t xml:space="preserve">说明：                    </t>
  </si>
  <si>
    <t>J6P座椅护面成本核算初版BOM清单</t>
  </si>
  <si>
    <t>SHT0016809</t>
  </si>
  <si>
    <t>SHT0017032</t>
  </si>
  <si>
    <t>SHT0017033</t>
  </si>
  <si>
    <t>SHT0017036</t>
  </si>
  <si>
    <t>SHT0016817</t>
  </si>
  <si>
    <t>SHT0017043</t>
  </si>
  <si>
    <t>SHT0017045</t>
  </si>
  <si>
    <t>SHT0016811</t>
  </si>
  <si>
    <t>中文名称</t>
  </si>
  <si>
    <t>驾驶员座垫护面总成</t>
  </si>
  <si>
    <t>副驾驶座垫护面总成</t>
  </si>
  <si>
    <t>座垫护面总成</t>
  </si>
  <si>
    <t>图纸版本
(状态码)</t>
  </si>
  <si>
    <t>A</t>
  </si>
  <si>
    <t>规格型号</t>
  </si>
  <si>
    <t>有扶手</t>
  </si>
  <si>
    <t>无扶手</t>
  </si>
  <si>
    <t>审核：</t>
  </si>
  <si>
    <t>GTL-C</t>
  </si>
  <si>
    <t>批准：</t>
  </si>
  <si>
    <t>种类</t>
  </si>
  <si>
    <t>重卡</t>
  </si>
  <si>
    <t>重量（Kg）</t>
  </si>
  <si>
    <t>—</t>
  </si>
  <si>
    <t>序号</t>
  </si>
  <si>
    <t>装配等级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</si>
  <si>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</si>
  <si>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</si>
  <si>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</si>
  <si>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</si>
  <si>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</si>
  <si>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</si>
  <si>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</si>
  <si>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</si>
  <si>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</si>
  <si>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</si>
  <si>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</si>
  <si>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</si>
  <si>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</si>
  <si>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</si>
  <si>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</si>
  <si>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</si>
  <si>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</si>
  <si>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</si>
  <si>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单价</t>
  </si>
  <si>
    <t>成本</t>
  </si>
  <si>
    <t>毛重</t>
  </si>
  <si>
    <t>毛坯件净重</t>
  </si>
  <si>
    <t>TSY0000786</t>
  </si>
  <si>
    <t>织物主料1</t>
  </si>
  <si>
    <t>主料</t>
  </si>
  <si>
    <t>N*1.5m*3mm</t>
  </si>
  <si>
    <t>延米</t>
  </si>
  <si>
    <t>Y</t>
  </si>
  <si>
    <t>N</t>
  </si>
  <si>
    <t>裁剪</t>
  </si>
  <si>
    <t>长春福基 王伟 13604368675</t>
  </si>
  <si>
    <t>FDDQ0260PG0H1</t>
  </si>
  <si>
    <t>TSY0010774</t>
  </si>
  <si>
    <t>织物主料2</t>
  </si>
  <si>
    <t>FDZQ0451BK0A1</t>
  </si>
  <si>
    <t>TSY0010833</t>
  </si>
  <si>
    <t>织物主料3</t>
  </si>
  <si>
    <t>FDDQ0556BU0H1</t>
  </si>
  <si>
    <t>TSY0010487</t>
  </si>
  <si>
    <t>织物辅料</t>
  </si>
  <si>
    <t>辅料</t>
  </si>
  <si>
    <t>N*1.5m*2mm</t>
  </si>
  <si>
    <t xml:space="preserve"> FDVQ0304BK0A1</t>
  </si>
  <si>
    <t>TSY0010775</t>
  </si>
  <si>
    <t>FDVQ0500BU0A1</t>
  </si>
  <si>
    <t>TSY0010841</t>
  </si>
  <si>
    <t>新能源主料</t>
  </si>
  <si>
    <t>蓝色花纹织物主料</t>
  </si>
  <si>
    <t>N*1.5m*8mm</t>
  </si>
  <si>
    <t>面料</t>
  </si>
  <si>
    <t>旷达 施春玉 13585450883</t>
  </si>
  <si>
    <t>T914</t>
  </si>
  <si>
    <t>TSY0010842</t>
  </si>
  <si>
    <t xml:space="preserve">新能源辅料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</si>
  <si>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黑色PVC</t>
  </si>
  <si>
    <t>N*1.4m*3mm</t>
  </si>
  <si>
    <t>PVC</t>
  </si>
  <si>
    <t>PAQ0036-K1A1</t>
  </si>
  <si>
    <t>TSY0010632</t>
  </si>
  <si>
    <t>解放LOGO刺绣</t>
  </si>
  <si>
    <t>解放刺绣蓝色logo</t>
  </si>
  <si>
    <t>85.5mm*54.5mm</t>
  </si>
  <si>
    <t>涤纶高强线</t>
  </si>
  <si>
    <t>C</t>
  </si>
  <si>
    <t>件</t>
  </si>
  <si>
    <t>刺绣</t>
  </si>
  <si>
    <t>蓝色</t>
  </si>
  <si>
    <t>沧州绣花厂
李军杰 13161273935</t>
  </si>
  <si>
    <t>同AH95</t>
  </si>
  <si>
    <t>TSY0000426</t>
  </si>
  <si>
    <t>毛毡</t>
  </si>
  <si>
    <t>260g/㎡</t>
  </si>
  <si>
    <t>纤维+胶</t>
  </si>
  <si>
    <t>B</t>
  </si>
  <si>
    <t>路航汽车饰品有限公司 茹辉13176765606</t>
  </si>
  <si>
    <t>TSY0010087</t>
  </si>
  <si>
    <t>吊紧带</t>
  </si>
  <si>
    <t>380*27吊紧带</t>
  </si>
  <si>
    <t>380mm*27mm*N</t>
  </si>
  <si>
    <t>PP+无纺布</t>
  </si>
  <si>
    <t>上海绽奇工贸 王兴龙 18621598588</t>
  </si>
  <si>
    <t>TSY0010090</t>
  </si>
  <si>
    <t>410*27吊紧带</t>
  </si>
  <si>
    <t>410mm*27mm*N</t>
  </si>
  <si>
    <t>TSY0010088</t>
  </si>
  <si>
    <t>415*27吊紧带</t>
  </si>
  <si>
    <t>415mm*27mm*N</t>
  </si>
  <si>
    <t>TSY0010089</t>
  </si>
  <si>
    <t>270*27吊紧带</t>
  </si>
  <si>
    <t>270mm*27mm*N</t>
  </si>
  <si>
    <t>TSY0010220</t>
  </si>
  <si>
    <t>150*27吊紧带</t>
  </si>
  <si>
    <t>150mm*27mm*N</t>
  </si>
  <si>
    <t>TSY0010221</t>
  </si>
  <si>
    <t>100*27吊紧带</t>
  </si>
  <si>
    <t>100mm*27mm*N</t>
  </si>
  <si>
    <t>TSY0010092</t>
  </si>
  <si>
    <t>260*27吊紧带</t>
  </si>
  <si>
    <t>260mm*27mm*N</t>
  </si>
  <si>
    <t>TSY0010091</t>
  </si>
  <si>
    <t>375*27吊紧带</t>
  </si>
  <si>
    <t>375mm*27mm*N</t>
  </si>
  <si>
    <t>TSY0010093</t>
  </si>
  <si>
    <t>390*27吊紧带</t>
  </si>
  <si>
    <t>390mm*27mm*N</t>
  </si>
  <si>
    <t>TSY0010191</t>
  </si>
  <si>
    <t>型条</t>
  </si>
  <si>
    <t>箭型条</t>
  </si>
  <si>
    <t xml:space="preserve">型条340mm  </t>
  </si>
  <si>
    <t>共聚PP</t>
  </si>
  <si>
    <t>根</t>
  </si>
  <si>
    <t>TSY0010190</t>
  </si>
  <si>
    <t xml:space="preserve">型条410mm  </t>
  </si>
  <si>
    <t>TSY0010193</t>
  </si>
  <si>
    <t xml:space="preserve">型条290mm  </t>
  </si>
  <si>
    <t>TSY0010187</t>
  </si>
  <si>
    <t>拉链</t>
  </si>
  <si>
    <t>720mm黑色5#反穿拉链</t>
  </si>
  <si>
    <t>5#
反穿</t>
  </si>
  <si>
    <t>尼龙+树脂</t>
  </si>
  <si>
    <t>雄县华增 李福增 13803269328</t>
  </si>
  <si>
    <t>缝线</t>
  </si>
  <si>
    <t>棕灰色明线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</si>
  <si>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20/3</t>
    </r>
    <r>
      <rPr>
        <sz val="14"/>
        <rFont val="宋体"/>
        <charset val="134"/>
      </rPr>
      <t>股）</t>
    </r>
  </si>
  <si>
    <t>高强涤纶</t>
  </si>
  <si>
    <t>米</t>
  </si>
  <si>
    <t>盟力线业 周登红 13751861966</t>
  </si>
  <si>
    <r>
      <rPr>
        <sz val="14"/>
        <rFont val="Arial"/>
        <charset val="134"/>
      </rPr>
      <t xml:space="preserve">210D
</t>
    </r>
    <r>
      <rPr>
        <sz val="14"/>
        <rFont val="宋体"/>
        <charset val="134"/>
      </rPr>
      <t>（</t>
    </r>
    <r>
      <rPr>
        <sz val="14"/>
        <rFont val="Arial"/>
        <charset val="134"/>
      </rPr>
      <t>D03</t>
    </r>
    <r>
      <rPr>
        <sz val="14"/>
        <rFont val="宋体"/>
        <charset val="134"/>
      </rPr>
      <t>座椅明线）</t>
    </r>
  </si>
  <si>
    <t>TSY0010056</t>
  </si>
  <si>
    <t>黑色暗线</t>
  </si>
  <si>
    <r>
      <rPr>
        <sz val="14"/>
        <rFont val="宋体"/>
        <charset val="134"/>
      </rPr>
      <t>（3</t>
    </r>
    <r>
      <rPr>
        <sz val="14"/>
        <rFont val="Arial"/>
        <charset val="134"/>
      </rPr>
      <t>0/3</t>
    </r>
    <r>
      <rPr>
        <sz val="14"/>
        <rFont val="宋体"/>
        <charset val="134"/>
      </rPr>
      <t>股）</t>
    </r>
  </si>
  <si>
    <t>TSY0000878</t>
  </si>
  <si>
    <r>
      <rPr>
        <sz val="14"/>
        <rFont val="Arial"/>
        <charset val="134"/>
      </rPr>
      <t>3C</t>
    </r>
    <r>
      <rPr>
        <sz val="14"/>
        <rFont val="宋体"/>
        <charset val="134"/>
      </rPr>
      <t>标识</t>
    </r>
  </si>
  <si>
    <t>涤纶丝</t>
  </si>
  <si>
    <t>标识</t>
  </si>
  <si>
    <t>TSY0010363</t>
  </si>
  <si>
    <r>
      <rPr>
        <sz val="14"/>
        <rFont val="Arial"/>
        <charset val="134"/>
      </rPr>
      <t>H4</t>
    </r>
    <r>
      <rPr>
        <sz val="14"/>
        <rFont val="宋体"/>
        <charset val="134"/>
      </rPr>
      <t>尾帘塑料支撑板</t>
    </r>
  </si>
  <si>
    <t>塑料板</t>
  </si>
  <si>
    <t>465mm*65mm*1mm</t>
  </si>
  <si>
    <t>PP</t>
  </si>
  <si>
    <t>支撑纸板</t>
  </si>
  <si>
    <t>TSY0000323</t>
  </si>
  <si>
    <t>黑色搭扣（软）</t>
  </si>
  <si>
    <t>黑色    宽度为25mm</t>
  </si>
  <si>
    <t>宽25mm</t>
  </si>
  <si>
    <t>尼龙</t>
  </si>
  <si>
    <t>粘扣</t>
  </si>
  <si>
    <t>TSY0000322</t>
  </si>
  <si>
    <t>黑色搭扣（硬）</t>
  </si>
  <si>
    <t>TSY0000334</t>
  </si>
  <si>
    <t>写字标</t>
  </si>
  <si>
    <t>材料成本合计</t>
  </si>
  <si>
    <t>工时</t>
  </si>
  <si>
    <t>加工费</t>
  </si>
  <si>
    <t>管财利销</t>
  </si>
  <si>
    <t>目标价格</t>
  </si>
  <si>
    <t>附加值率</t>
  </si>
  <si>
    <t>供应商报价</t>
  </si>
  <si>
    <t xml:space="preserve"> </t>
  </si>
  <si>
    <t>差异率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</si>
</sst>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9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4"/>
      <name val="微软雅黑"/>
      <charset val="134"/>
    </font>
    <font>
      <sz val="14"/>
      <name val="Arial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6"/>
      <color indexed="8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8"/>
      <name val="Arial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u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u/>
      <sz val="17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indexed="9"/>
      <name val="Tahoma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Tahoma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2"/>
      <color indexed="0"/>
      <name val="宋体"/>
      <charset val="134"/>
    </font>
    <font>
      <sz val="12"/>
      <name val="新細明體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i/>
      <sz val="11"/>
      <color indexed="23"/>
      <name val="宋体"/>
      <charset val="134"/>
    </font>
    <font>
      <i/>
      <sz val="11"/>
      <color indexed="23"/>
      <name val="Tahoma"/>
      <charset val="134"/>
    </font>
    <font>
      <sz val="11"/>
      <color indexed="10"/>
      <name val="宋体"/>
      <charset val="134"/>
    </font>
    <font>
      <sz val="11"/>
      <color indexed="10"/>
      <name val="Tahoma"/>
      <charset val="134"/>
    </font>
    <font>
      <sz val="11"/>
      <color indexed="52"/>
      <name val="宋体"/>
      <charset val="134"/>
    </font>
    <font>
      <sz val="11"/>
      <color indexed="52"/>
      <name val="Tahoma"/>
      <charset val="134"/>
    </font>
    <font>
      <sz val="11"/>
      <color indexed="60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sz val="11"/>
      <color indexed="0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2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32" applyNumberFormat="0" applyAlignment="0" applyProtection="0">
      <alignment vertical="center"/>
    </xf>
    <xf numFmtId="0" fontId="38" fillId="7" borderId="33" applyNumberFormat="0" applyAlignment="0" applyProtection="0">
      <alignment vertical="center"/>
    </xf>
    <xf numFmtId="0" fontId="39" fillId="7" borderId="32" applyNumberFormat="0" applyAlignment="0" applyProtection="0">
      <alignment vertical="center"/>
    </xf>
    <xf numFmtId="0" fontId="40" fillId="8" borderId="34" applyNumberFormat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4" applyNumberFormat="0" applyFill="0" applyBorder="0" applyAlignment="0" applyProtection="0">
      <alignment vertical="center"/>
    </xf>
    <xf numFmtId="0" fontId="53" fillId="0" borderId="4" applyNumberFormat="0" applyFill="0" applyBorder="0" applyAlignment="0" applyProtection="0">
      <alignment vertical="center"/>
    </xf>
    <xf numFmtId="0" fontId="24" fillId="0" borderId="0"/>
    <xf numFmtId="0" fontId="54" fillId="0" borderId="0"/>
    <xf numFmtId="0" fontId="55" fillId="0" borderId="0" applyNumberFormat="0" applyFill="0" applyBorder="0" applyAlignment="0" applyProtection="0"/>
    <xf numFmtId="9" fontId="56" fillId="0" borderId="0" applyFont="0" applyFill="0" applyBorder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24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67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7" fillId="0" borderId="0" applyNumberFormat="0" applyBorder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56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0"/>
    <xf numFmtId="0" fontId="56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48" fillId="0" borderId="0">
      <alignment vertical="center"/>
    </xf>
    <xf numFmtId="0" fontId="68" fillId="0" borderId="0"/>
    <xf numFmtId="0" fontId="48" fillId="0" borderId="0">
      <alignment vertical="center"/>
    </xf>
    <xf numFmtId="0" fontId="24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4" fillId="0" borderId="0">
      <alignment vertical="center"/>
    </xf>
    <xf numFmtId="0" fontId="48" fillId="0" borderId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4" fillId="52" borderId="41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6" fillId="53" borderId="4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4" fillId="58" borderId="0" applyNumberFormat="0" applyBorder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6" fillId="52" borderId="44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88" fillId="41" borderId="41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90" fillId="59" borderId="45" applyNumberFormat="0" applyFont="0" applyAlignment="0" applyProtection="0">
      <alignment vertical="center"/>
    </xf>
    <xf numFmtId="0" fontId="90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90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90" fillId="59" borderId="45" applyNumberFormat="0" applyFont="0" applyAlignment="0" applyProtection="0">
      <alignment vertical="center"/>
    </xf>
    <xf numFmtId="0" fontId="90" fillId="59" borderId="45" applyNumberFormat="0" applyFont="0" applyAlignment="0" applyProtection="0">
      <alignment vertical="center"/>
    </xf>
    <xf numFmtId="0" fontId="90" fillId="59" borderId="45" applyNumberFormat="0" applyFont="0" applyAlignment="0" applyProtection="0">
      <alignment vertical="center"/>
    </xf>
    <xf numFmtId="0" fontId="90" fillId="59" borderId="45" applyNumberFormat="0" applyFont="0" applyAlignment="0" applyProtection="0">
      <alignment vertical="center"/>
    </xf>
    <xf numFmtId="0" fontId="90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  <xf numFmtId="0" fontId="48" fillId="59" borderId="45" applyNumberFormat="0" applyFont="0" applyAlignment="0" applyProtection="0">
      <alignment vertical="center"/>
    </xf>
  </cellStyleXfs>
  <cellXfs count="202">
    <xf numFmtId="0" fontId="0" fillId="0" borderId="0" xfId="0">
      <alignment vertical="center"/>
    </xf>
    <xf numFmtId="0" fontId="1" fillId="0" borderId="0" xfId="99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02" applyFont="1" applyFill="1" applyBorder="1" applyAlignment="1" applyProtection="1">
      <alignment horizontal="center" vertical="center" wrapText="1"/>
      <protection locked="0"/>
    </xf>
    <xf numFmtId="0" fontId="1" fillId="0" borderId="0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99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992" applyNumberFormat="1" applyFont="1" applyFill="1" applyBorder="1" applyAlignment="1" applyProtection="1">
      <alignment vertical="center" wrapText="1"/>
      <protection locked="0"/>
    </xf>
    <xf numFmtId="0" fontId="2" fillId="0" borderId="0" xfId="992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99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992" applyFont="1" applyFill="1" applyBorder="1" applyAlignment="1" applyProtection="1">
      <alignment horizontal="center" vertical="center" wrapText="1"/>
      <protection locked="0"/>
    </xf>
    <xf numFmtId="0" fontId="2" fillId="2" borderId="0" xfId="99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92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992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992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992" applyFont="1" applyFill="1" applyBorder="1" applyAlignment="1" applyProtection="1">
      <alignment horizontal="left" vertical="top" wrapText="1"/>
      <protection locked="0"/>
    </xf>
    <xf numFmtId="0" fontId="3" fillId="0" borderId="4" xfId="992" applyFont="1" applyFill="1" applyBorder="1" applyAlignment="1" applyProtection="1">
      <alignment horizontal="left" vertical="center" wrapText="1"/>
      <protection locked="0"/>
    </xf>
    <xf numFmtId="0" fontId="3" fillId="0" borderId="4" xfId="992" applyFont="1" applyFill="1" applyBorder="1" applyAlignment="1" applyProtection="1">
      <alignment horizontal="center" vertical="center" wrapText="1"/>
      <protection locked="0"/>
    </xf>
    <xf numFmtId="0" fontId="3" fillId="0" borderId="4" xfId="992" applyFont="1" applyFill="1" applyBorder="1" applyAlignment="1" applyProtection="1">
      <alignment horizontal="center" vertical="top" wrapText="1"/>
      <protection locked="0"/>
    </xf>
    <xf numFmtId="0" fontId="1" fillId="0" borderId="4" xfId="30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991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99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992" applyFont="1" applyFill="1" applyBorder="1" applyAlignment="1" applyProtection="1">
      <alignment horizontal="center" vertical="center" wrapText="1"/>
      <protection locked="0"/>
    </xf>
    <xf numFmtId="0" fontId="1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392" applyFont="1" applyFill="1" applyBorder="1" applyAlignment="1">
      <alignment horizontal="center" vertical="center" wrapText="1"/>
    </xf>
    <xf numFmtId="0" fontId="3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395" applyFont="1" applyFill="1" applyBorder="1" applyAlignment="1">
      <alignment horizontal="center" vertical="center" wrapText="1"/>
    </xf>
    <xf numFmtId="0" fontId="3" fillId="0" borderId="4" xfId="395" applyFont="1" applyFill="1" applyBorder="1" applyAlignment="1">
      <alignment horizontal="center" vertical="center"/>
    </xf>
    <xf numFmtId="0" fontId="2" fillId="0" borderId="5" xfId="992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991" applyNumberFormat="1" applyFont="1" applyFill="1" applyBorder="1" applyAlignment="1" applyProtection="1">
      <alignment vertical="center" wrapText="1"/>
      <protection locked="0"/>
    </xf>
    <xf numFmtId="49" fontId="1" fillId="0" borderId="4" xfId="30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304" applyFont="1" applyFill="1" applyBorder="1" applyAlignment="1">
      <alignment horizontal="center" vertical="center" wrapText="1"/>
    </xf>
    <xf numFmtId="49" fontId="7" fillId="0" borderId="4" xfId="634" applyNumberFormat="1" applyFont="1" applyFill="1" applyBorder="1" applyAlignment="1">
      <alignment horizontal="center" vertical="center" wrapText="1"/>
    </xf>
    <xf numFmtId="49" fontId="7" fillId="0" borderId="4" xfId="633" applyNumberFormat="1" applyFont="1" applyFill="1" applyBorder="1" applyAlignment="1">
      <alignment horizontal="center" vertical="center" wrapText="1"/>
    </xf>
    <xf numFmtId="49" fontId="1" fillId="0" borderId="4" xfId="303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395" applyFont="1" applyFill="1" applyBorder="1" applyAlignment="1">
      <alignment horizontal="left" vertical="center" wrapText="1"/>
    </xf>
    <xf numFmtId="0" fontId="8" fillId="0" borderId="4" xfId="395" applyFont="1" applyFill="1" applyBorder="1" applyAlignment="1">
      <alignment horizontal="center" vertical="center" wrapText="1"/>
    </xf>
    <xf numFmtId="0" fontId="3" fillId="0" borderId="5" xfId="992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992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302" applyFont="1" applyFill="1" applyBorder="1" applyAlignment="1" applyProtection="1">
      <alignment horizontal="center" vertical="center" wrapText="1"/>
      <protection locked="0"/>
    </xf>
    <xf numFmtId="0" fontId="7" fillId="0" borderId="4" xfId="632" applyNumberFormat="1" applyFont="1" applyFill="1" applyBorder="1" applyAlignment="1">
      <alignment horizontal="center" vertical="center" wrapText="1"/>
    </xf>
    <xf numFmtId="49" fontId="7" fillId="0" borderId="4" xfId="302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992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38" applyNumberFormat="1" applyFont="1" applyFill="1" applyBorder="1" applyAlignment="1">
      <alignment horizontal="center" vertical="center" wrapText="1"/>
    </xf>
    <xf numFmtId="0" fontId="10" fillId="0" borderId="5" xfId="992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39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4" xfId="392" applyNumberFormat="1" applyFont="1" applyFill="1" applyBorder="1" applyAlignment="1">
      <alignment horizontal="center" vertical="center" wrapText="1"/>
    </xf>
    <xf numFmtId="0" fontId="1" fillId="0" borderId="4" xfId="991" applyFont="1" applyFill="1" applyBorder="1" applyAlignment="1" applyProtection="1">
      <alignment horizontal="center" vertical="center" wrapText="1"/>
      <protection locked="0"/>
    </xf>
    <xf numFmtId="0" fontId="1" fillId="0" borderId="4" xfId="302" applyFont="1" applyFill="1" applyBorder="1" applyAlignment="1" applyProtection="1">
      <alignment horizontal="center" vertical="center" wrapText="1" shrinkToFit="1"/>
      <protection locked="0"/>
    </xf>
    <xf numFmtId="0" fontId="1" fillId="0" borderId="6" xfId="302" applyFont="1" applyFill="1" applyBorder="1" applyAlignment="1" applyProtection="1">
      <alignment horizontal="center" vertical="center" wrapText="1" shrinkToFit="1"/>
      <protection locked="0"/>
    </xf>
    <xf numFmtId="177" fontId="5" fillId="0" borderId="6" xfId="0" applyNumberFormat="1" applyFont="1" applyFill="1" applyBorder="1" applyAlignment="1">
      <alignment horizontal="center" vertical="center"/>
    </xf>
    <xf numFmtId="49" fontId="7" fillId="0" borderId="6" xfId="633" applyNumberFormat="1" applyFont="1" applyFill="1" applyBorder="1" applyAlignment="1">
      <alignment horizontal="center" vertical="center" wrapText="1"/>
    </xf>
    <xf numFmtId="177" fontId="5" fillId="0" borderId="4" xfId="992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633" applyNumberFormat="1" applyFont="1" applyFill="1" applyBorder="1" applyAlignment="1">
      <alignment horizontal="center" vertical="center" wrapText="1"/>
    </xf>
    <xf numFmtId="177" fontId="5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392" applyNumberFormat="1" applyFont="1" applyFill="1" applyBorder="1" applyAlignment="1">
      <alignment horizontal="center" vertical="center" wrapText="1"/>
    </xf>
    <xf numFmtId="0" fontId="1" fillId="0" borderId="5" xfId="99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991" applyNumberFormat="1" applyFont="1" applyFill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99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992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92" applyNumberFormat="1" applyFont="1" applyFill="1" applyBorder="1" applyAlignment="1" applyProtection="1">
      <alignment horizontal="center" vertical="center" wrapText="1"/>
      <protection locked="0"/>
    </xf>
    <xf numFmtId="176" fontId="7" fillId="2" borderId="4" xfId="39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" fillId="2" borderId="4" xfId="392" applyNumberFormat="1" applyFont="1" applyFill="1" applyBorder="1" applyAlignment="1">
      <alignment horizontal="center" vertical="center" wrapText="1"/>
    </xf>
    <xf numFmtId="0" fontId="7" fillId="2" borderId="4" xfId="392" applyNumberFormat="1" applyFont="1" applyFill="1" applyBorder="1" applyAlignment="1">
      <alignment horizontal="center" vertical="center" wrapText="1"/>
    </xf>
    <xf numFmtId="49" fontId="1" fillId="2" borderId="4" xfId="302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991" applyNumberFormat="1" applyFont="1" applyFill="1" applyBorder="1" applyAlignment="1" applyProtection="1">
      <alignment horizontal="center" vertical="center" wrapText="1"/>
      <protection locked="0"/>
    </xf>
    <xf numFmtId="177" fontId="5" fillId="2" borderId="6" xfId="0" applyNumberFormat="1" applyFont="1" applyFill="1" applyBorder="1" applyAlignment="1">
      <alignment horizontal="center" vertical="center"/>
    </xf>
    <xf numFmtId="177" fontId="5" fillId="2" borderId="4" xfId="992" applyNumberFormat="1" applyFont="1" applyFill="1" applyBorder="1" applyAlignment="1" applyProtection="1">
      <alignment horizontal="center" vertical="center" wrapText="1"/>
      <protection locked="0"/>
    </xf>
    <xf numFmtId="177" fontId="5" fillId="0" borderId="6" xfId="99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2" borderId="4" xfId="992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992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992" applyNumberFormat="1" applyFont="1" applyFill="1" applyBorder="1" applyAlignment="1" applyProtection="1">
      <alignment horizontal="center" vertical="center" wrapText="1"/>
      <protection locked="0"/>
    </xf>
    <xf numFmtId="177" fontId="15" fillId="0" borderId="6" xfId="0" applyNumberFormat="1" applyFont="1" applyFill="1" applyBorder="1" applyAlignment="1">
      <alignment horizontal="center" vertical="center"/>
    </xf>
    <xf numFmtId="0" fontId="16" fillId="2" borderId="4" xfId="992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992" applyNumberFormat="1" applyFont="1" applyFill="1" applyBorder="1" applyAlignment="1" applyProtection="1">
      <alignment horizontal="center" vertical="center" wrapText="1"/>
      <protection locked="0"/>
    </xf>
    <xf numFmtId="43" fontId="17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992" applyNumberFormat="1" applyFont="1" applyFill="1" applyBorder="1" applyAlignment="1" applyProtection="1">
      <alignment horizontal="center" vertical="center" wrapText="1"/>
      <protection locked="0"/>
    </xf>
    <xf numFmtId="10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19" fillId="3" borderId="7" xfId="636" applyFont="1" applyFill="1" applyBorder="1" applyAlignment="1">
      <alignment horizontal="center" vertical="center" wrapText="1"/>
    </xf>
    <xf numFmtId="0" fontId="19" fillId="3" borderId="8" xfId="636" applyFont="1" applyFill="1" applyBorder="1" applyAlignment="1">
      <alignment horizontal="center" vertical="center" wrapText="1"/>
    </xf>
    <xf numFmtId="0" fontId="19" fillId="3" borderId="9" xfId="636" applyFont="1" applyFill="1" applyBorder="1" applyAlignment="1">
      <alignment horizontal="center" vertical="center" wrapText="1"/>
    </xf>
    <xf numFmtId="0" fontId="19" fillId="3" borderId="10" xfId="636" applyFont="1" applyFill="1" applyBorder="1" applyAlignment="1">
      <alignment horizontal="center" vertical="center" wrapText="1"/>
    </xf>
    <xf numFmtId="0" fontId="19" fillId="3" borderId="11" xfId="636" applyFont="1" applyFill="1" applyBorder="1" applyAlignment="1">
      <alignment horizontal="center" vertical="center" wrapText="1"/>
    </xf>
    <xf numFmtId="0" fontId="15" fillId="3" borderId="0" xfId="636" applyFont="1" applyFill="1" applyBorder="1" applyAlignment="1">
      <alignment horizontal="center" vertical="center"/>
    </xf>
    <xf numFmtId="0" fontId="20" fillId="0" borderId="0" xfId="636" applyFont="1" applyFill="1" applyBorder="1" applyAlignment="1">
      <alignment horizontal="center" vertical="center"/>
    </xf>
    <xf numFmtId="0" fontId="19" fillId="3" borderId="12" xfId="636" applyFont="1" applyFill="1" applyBorder="1" applyAlignment="1">
      <alignment horizontal="center" vertical="center" wrapText="1"/>
    </xf>
    <xf numFmtId="0" fontId="19" fillId="3" borderId="13" xfId="636" applyFont="1" applyFill="1" applyBorder="1" applyAlignment="1">
      <alignment horizontal="center" vertical="center" wrapText="1"/>
    </xf>
    <xf numFmtId="0" fontId="19" fillId="3" borderId="4" xfId="636" applyFont="1" applyFill="1" applyBorder="1" applyAlignment="1">
      <alignment horizontal="center" vertical="center" wrapText="1"/>
    </xf>
    <xf numFmtId="0" fontId="19" fillId="3" borderId="1" xfId="636" applyFont="1" applyFill="1" applyBorder="1" applyAlignment="1">
      <alignment horizontal="center" vertical="center" wrapText="1"/>
    </xf>
    <xf numFmtId="0" fontId="19" fillId="3" borderId="14" xfId="636" applyFont="1" applyFill="1" applyBorder="1" applyAlignment="1">
      <alignment horizontal="center" vertical="center" wrapText="1"/>
    </xf>
    <xf numFmtId="0" fontId="6" fillId="3" borderId="0" xfId="636" applyFont="1" applyFill="1" applyBorder="1" applyAlignment="1">
      <alignment horizontal="center" vertical="center"/>
    </xf>
    <xf numFmtId="0" fontId="19" fillId="3" borderId="15" xfId="636" applyFont="1" applyFill="1" applyBorder="1" applyAlignment="1">
      <alignment horizontal="center" vertical="center" wrapText="1"/>
    </xf>
    <xf numFmtId="0" fontId="19" fillId="3" borderId="16" xfId="636" applyFont="1" applyFill="1" applyBorder="1" applyAlignment="1">
      <alignment horizontal="center" vertical="center" wrapText="1"/>
    </xf>
    <xf numFmtId="0" fontId="19" fillId="3" borderId="5" xfId="636" applyFont="1" applyFill="1" applyBorder="1" applyAlignment="1">
      <alignment horizontal="center" vertical="center" wrapText="1"/>
    </xf>
    <xf numFmtId="0" fontId="19" fillId="3" borderId="17" xfId="636" applyFont="1" applyFill="1" applyBorder="1" applyAlignment="1">
      <alignment horizontal="center" vertical="center" wrapText="1"/>
    </xf>
    <xf numFmtId="0" fontId="19" fillId="3" borderId="18" xfId="636" applyFont="1" applyFill="1" applyBorder="1" applyAlignment="1">
      <alignment horizontal="center" vertical="center" wrapText="1"/>
    </xf>
    <xf numFmtId="0" fontId="15" fillId="0" borderId="0" xfId="636" applyFont="1" applyFill="1" applyBorder="1" applyAlignment="1">
      <alignment horizontal="center" vertical="center"/>
    </xf>
    <xf numFmtId="0" fontId="19" fillId="0" borderId="7" xfId="404" applyFont="1" applyBorder="1" applyAlignment="1">
      <alignment horizontal="center" vertical="center" wrapText="1"/>
    </xf>
    <xf numFmtId="0" fontId="19" fillId="0" borderId="8" xfId="404" applyFont="1" applyBorder="1" applyAlignment="1">
      <alignment horizontal="center" vertical="center" wrapText="1"/>
    </xf>
    <xf numFmtId="0" fontId="19" fillId="0" borderId="9" xfId="404" applyFont="1" applyBorder="1" applyAlignment="1">
      <alignment horizontal="center" vertical="center" wrapText="1"/>
    </xf>
    <xf numFmtId="0" fontId="19" fillId="0" borderId="9" xfId="404" applyFont="1" applyBorder="1" applyAlignment="1">
      <alignment horizontal="center" vertical="center"/>
    </xf>
    <xf numFmtId="0" fontId="1" fillId="4" borderId="19" xfId="404" applyFont="1" applyFill="1" applyBorder="1" applyAlignment="1">
      <alignment horizontal="center" vertical="center" wrapText="1"/>
    </xf>
    <xf numFmtId="0" fontId="1" fillId="4" borderId="20" xfId="404" applyFont="1" applyFill="1" applyBorder="1" applyAlignment="1">
      <alignment horizontal="center" vertical="center" wrapText="1"/>
    </xf>
    <xf numFmtId="0" fontId="1" fillId="4" borderId="16" xfId="404" applyFont="1" applyFill="1" applyBorder="1" applyAlignment="1">
      <alignment horizontal="center" vertical="center" wrapText="1"/>
    </xf>
    <xf numFmtId="0" fontId="1" fillId="4" borderId="4" xfId="404" applyFont="1" applyFill="1" applyBorder="1" applyAlignment="1">
      <alignment horizontal="center" vertical="center"/>
    </xf>
    <xf numFmtId="176" fontId="1" fillId="4" borderId="21" xfId="302" applyNumberFormat="1" applyFont="1" applyFill="1" applyBorder="1" applyAlignment="1" applyProtection="1">
      <alignment horizontal="center" vertical="center" wrapText="1"/>
      <protection locked="0"/>
    </xf>
    <xf numFmtId="176" fontId="1" fillId="4" borderId="20" xfId="302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404" applyFont="1" applyFill="1" applyBorder="1" applyAlignment="1">
      <alignment horizontal="center" vertical="center" wrapText="1"/>
    </xf>
    <xf numFmtId="0" fontId="1" fillId="4" borderId="0" xfId="404" applyFont="1" applyFill="1" applyBorder="1" applyAlignment="1">
      <alignment horizontal="center" vertical="center" wrapText="1"/>
    </xf>
    <xf numFmtId="0" fontId="1" fillId="4" borderId="23" xfId="404" applyFont="1" applyFill="1" applyBorder="1" applyAlignment="1">
      <alignment horizontal="center" vertical="center" wrapText="1"/>
    </xf>
    <xf numFmtId="176" fontId="7" fillId="0" borderId="24" xfId="302" applyNumberFormat="1" applyFont="1" applyFill="1" applyBorder="1" applyAlignment="1" applyProtection="1">
      <alignment horizontal="center" vertical="center" wrapText="1"/>
      <protection locked="0"/>
    </xf>
    <xf numFmtId="176" fontId="7" fillId="0" borderId="25" xfId="302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636" applyFont="1" applyFill="1" applyBorder="1" applyAlignment="1">
      <alignment horizontal="center" vertical="center"/>
    </xf>
    <xf numFmtId="0" fontId="19" fillId="4" borderId="9" xfId="636" applyFont="1" applyFill="1" applyBorder="1" applyAlignment="1">
      <alignment horizontal="center" vertical="center"/>
    </xf>
    <xf numFmtId="0" fontId="21" fillId="4" borderId="9" xfId="636" applyFont="1" applyFill="1" applyBorder="1" applyAlignment="1">
      <alignment horizontal="center" vertical="center"/>
    </xf>
    <xf numFmtId="0" fontId="19" fillId="4" borderId="12" xfId="636" applyFont="1" applyFill="1" applyBorder="1" applyAlignment="1">
      <alignment horizontal="center" vertical="center"/>
    </xf>
    <xf numFmtId="0" fontId="19" fillId="4" borderId="4" xfId="636" applyFont="1" applyFill="1" applyBorder="1" applyAlignment="1">
      <alignment horizontal="center" vertical="center" wrapText="1"/>
    </xf>
    <xf numFmtId="0" fontId="19" fillId="4" borderId="4" xfId="636" applyFont="1" applyFill="1" applyBorder="1" applyAlignment="1">
      <alignment horizontal="center" vertical="center"/>
    </xf>
    <xf numFmtId="0" fontId="22" fillId="4" borderId="4" xfId="636" applyFont="1" applyFill="1" applyBorder="1" applyAlignment="1">
      <alignment horizontal="center" vertical="center" wrapText="1"/>
    </xf>
    <xf numFmtId="0" fontId="23" fillId="4" borderId="12" xfId="636" applyFont="1" applyFill="1" applyBorder="1" applyAlignment="1">
      <alignment horizontal="center" vertical="center" wrapText="1"/>
    </xf>
    <xf numFmtId="0" fontId="1" fillId="4" borderId="4" xfId="636" applyFont="1" applyFill="1" applyBorder="1" applyAlignment="1">
      <alignment horizontal="center" vertical="center" wrapText="1"/>
    </xf>
    <xf numFmtId="14" fontId="1" fillId="4" borderId="4" xfId="636" applyNumberFormat="1" applyFont="1" applyFill="1" applyBorder="1" applyAlignment="1">
      <alignment horizontal="center" vertical="center" wrapText="1"/>
    </xf>
    <xf numFmtId="176" fontId="1" fillId="4" borderId="24" xfId="0" applyNumberFormat="1" applyFont="1" applyFill="1" applyBorder="1" applyAlignment="1">
      <alignment horizontal="center" vertical="center" wrapText="1"/>
    </xf>
    <xf numFmtId="176" fontId="1" fillId="4" borderId="1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176" fontId="1" fillId="4" borderId="24" xfId="0" applyNumberFormat="1" applyFont="1" applyFill="1" applyBorder="1" applyAlignment="1">
      <alignment horizontal="center" vertical="center"/>
    </xf>
    <xf numFmtId="176" fontId="1" fillId="4" borderId="13" xfId="0" applyNumberFormat="1" applyFont="1" applyFill="1" applyBorder="1" applyAlignment="1">
      <alignment horizontal="center" vertical="center"/>
    </xf>
    <xf numFmtId="0" fontId="23" fillId="4" borderId="15" xfId="636" applyFont="1" applyFill="1" applyBorder="1" applyAlignment="1">
      <alignment horizontal="center" vertical="center" wrapText="1"/>
    </xf>
    <xf numFmtId="0" fontId="23" fillId="4" borderId="5" xfId="636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23" fillId="4" borderId="4" xfId="636" applyFont="1" applyFill="1" applyBorder="1" applyAlignment="1">
      <alignment horizontal="center" vertical="center" wrapText="1"/>
    </xf>
    <xf numFmtId="0" fontId="6" fillId="0" borderId="0" xfId="636" applyFont="1" applyFill="1" applyBorder="1" applyAlignment="1">
      <alignment horizontal="center" vertical="center"/>
    </xf>
    <xf numFmtId="176" fontId="1" fillId="4" borderId="16" xfId="302" applyNumberFormat="1" applyFont="1" applyFill="1" applyBorder="1" applyAlignment="1" applyProtection="1">
      <alignment horizontal="center" vertical="center" wrapText="1"/>
      <protection locked="0"/>
    </xf>
    <xf numFmtId="0" fontId="1" fillId="4" borderId="24" xfId="302" applyFont="1" applyFill="1" applyBorder="1" applyAlignment="1" applyProtection="1">
      <alignment horizontal="center" vertical="center" wrapText="1"/>
      <protection locked="0"/>
    </xf>
    <xf numFmtId="0" fontId="1" fillId="4" borderId="25" xfId="302" applyFont="1" applyFill="1" applyBorder="1" applyAlignment="1" applyProtection="1">
      <alignment horizontal="center" vertical="center" wrapText="1"/>
      <protection locked="0"/>
    </xf>
    <xf numFmtId="0" fontId="1" fillId="4" borderId="13" xfId="302" applyFont="1" applyFill="1" applyBorder="1" applyAlignment="1" applyProtection="1">
      <alignment horizontal="center" vertical="center" wrapText="1"/>
      <protection locked="0"/>
    </xf>
    <xf numFmtId="176" fontId="7" fillId="0" borderId="13" xfId="302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302" applyFont="1" applyFill="1" applyBorder="1" applyAlignment="1" applyProtection="1">
      <alignment horizontal="center" vertical="center" wrapText="1"/>
      <protection locked="0"/>
    </xf>
    <xf numFmtId="0" fontId="1" fillId="4" borderId="20" xfId="302" applyFont="1" applyFill="1" applyBorder="1" applyAlignment="1" applyProtection="1">
      <alignment horizontal="center" vertical="center" wrapText="1"/>
      <protection locked="0"/>
    </xf>
    <xf numFmtId="0" fontId="1" fillId="4" borderId="16" xfId="302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4" fillId="4" borderId="4" xfId="636" applyFont="1" applyFill="1" applyBorder="1" applyAlignment="1">
      <alignment horizontal="center" vertical="center" wrapText="1"/>
    </xf>
    <xf numFmtId="0" fontId="24" fillId="4" borderId="5" xfId="636" applyFont="1" applyFill="1" applyBorder="1" applyAlignment="1">
      <alignment horizontal="center" vertical="center" wrapText="1"/>
    </xf>
    <xf numFmtId="0" fontId="25" fillId="3" borderId="0" xfId="636" applyFont="1" applyFill="1" applyBorder="1" applyAlignment="1">
      <alignment horizontal="center" vertical="center"/>
    </xf>
    <xf numFmtId="0" fontId="19" fillId="0" borderId="7" xfId="636" applyFont="1" applyBorder="1" applyAlignment="1">
      <alignment horizontal="center" vertical="center"/>
    </xf>
    <xf numFmtId="0" fontId="19" fillId="0" borderId="9" xfId="636" applyFont="1" applyFill="1" applyBorder="1" applyAlignment="1">
      <alignment horizontal="center" vertical="center"/>
    </xf>
    <xf numFmtId="0" fontId="6" fillId="0" borderId="0" xfId="636" applyFont="1" applyBorder="1" applyAlignment="1">
      <alignment vertical="center"/>
    </xf>
    <xf numFmtId="0" fontId="26" fillId="0" borderId="0" xfId="636" applyFont="1" applyBorder="1" applyAlignment="1">
      <alignment vertical="center"/>
    </xf>
    <xf numFmtId="0" fontId="27" fillId="0" borderId="12" xfId="636" applyFont="1" applyBorder="1" applyAlignment="1">
      <alignment horizontal="center" vertical="center"/>
    </xf>
    <xf numFmtId="0" fontId="27" fillId="0" borderId="4" xfId="636" applyFont="1" applyFill="1" applyBorder="1" applyAlignment="1">
      <alignment horizontal="center" vertical="center"/>
    </xf>
    <xf numFmtId="0" fontId="19" fillId="0" borderId="15" xfId="636" applyFont="1" applyFill="1" applyBorder="1" applyAlignment="1">
      <alignment horizontal="center" vertical="center"/>
    </xf>
    <xf numFmtId="0" fontId="19" fillId="0" borderId="5" xfId="636" applyFont="1" applyFill="1" applyBorder="1" applyAlignment="1">
      <alignment horizontal="center" vertical="center"/>
    </xf>
    <xf numFmtId="0" fontId="1" fillId="4" borderId="5" xfId="404" applyFont="1" applyFill="1" applyBorder="1" applyAlignment="1">
      <alignment horizontal="center" vertical="center"/>
    </xf>
    <xf numFmtId="14" fontId="3" fillId="4" borderId="4" xfId="636" applyNumberFormat="1" applyFont="1" applyFill="1" applyBorder="1" applyAlignment="1">
      <alignment horizontal="center" vertical="center" wrapText="1"/>
    </xf>
    <xf numFmtId="0" fontId="3" fillId="4" borderId="4" xfId="636" applyFont="1" applyFill="1" applyBorder="1" applyAlignment="1">
      <alignment horizontal="center" vertical="center" wrapText="1"/>
    </xf>
    <xf numFmtId="14" fontId="3" fillId="4" borderId="5" xfId="636" applyNumberFormat="1" applyFont="1" applyFill="1" applyBorder="1" applyAlignment="1">
      <alignment horizontal="center" vertical="center" wrapText="1"/>
    </xf>
    <xf numFmtId="0" fontId="3" fillId="4" borderId="5" xfId="636" applyFont="1" applyFill="1" applyBorder="1" applyAlignment="1">
      <alignment horizontal="center" vertical="center" wrapText="1"/>
    </xf>
    <xf numFmtId="0" fontId="19" fillId="0" borderId="9" xfId="414" applyFont="1" applyFill="1" applyBorder="1" applyAlignment="1">
      <alignment horizontal="center" vertical="center"/>
    </xf>
    <xf numFmtId="0" fontId="19" fillId="0" borderId="26" xfId="636" applyFont="1" applyFill="1" applyBorder="1" applyAlignment="1">
      <alignment horizontal="center" vertical="center"/>
    </xf>
    <xf numFmtId="0" fontId="28" fillId="0" borderId="4" xfId="636" applyFont="1" applyFill="1" applyBorder="1" applyAlignment="1">
      <alignment horizontal="center" vertical="center"/>
    </xf>
    <xf numFmtId="49" fontId="19" fillId="0" borderId="4" xfId="414" applyNumberFormat="1" applyFont="1" applyFill="1" applyBorder="1" applyAlignment="1">
      <alignment horizontal="center" vertical="center"/>
    </xf>
    <xf numFmtId="14" fontId="19" fillId="0" borderId="27" xfId="636" applyNumberFormat="1" applyFont="1" applyFill="1" applyBorder="1" applyAlignment="1">
      <alignment horizontal="center" vertical="center" shrinkToFit="1"/>
    </xf>
    <xf numFmtId="0" fontId="19" fillId="0" borderId="28" xfId="636" applyFont="1" applyFill="1" applyBorder="1" applyAlignment="1">
      <alignment horizontal="center" vertical="center"/>
    </xf>
    <xf numFmtId="0" fontId="19" fillId="0" borderId="9" xfId="636" applyFont="1" applyBorder="1" applyAlignment="1">
      <alignment horizontal="center" vertical="center"/>
    </xf>
    <xf numFmtId="0" fontId="19" fillId="0" borderId="26" xfId="636" applyFont="1" applyBorder="1" applyAlignment="1">
      <alignment horizontal="center" vertical="center"/>
    </xf>
    <xf numFmtId="0" fontId="7" fillId="4" borderId="24" xfId="392" applyNumberFormat="1" applyFont="1" applyFill="1" applyBorder="1" applyAlignment="1">
      <alignment horizontal="center" vertical="center" wrapText="1"/>
    </xf>
    <xf numFmtId="0" fontId="7" fillId="4" borderId="25" xfId="392" applyNumberFormat="1" applyFont="1" applyFill="1" applyBorder="1" applyAlignment="1">
      <alignment horizontal="center" vertical="center" wrapText="1"/>
    </xf>
    <xf numFmtId="0" fontId="7" fillId="4" borderId="13" xfId="392" applyNumberFormat="1" applyFont="1" applyFill="1" applyBorder="1" applyAlignment="1">
      <alignment horizontal="center" vertical="center" wrapText="1"/>
    </xf>
    <xf numFmtId="0" fontId="1" fillId="4" borderId="27" xfId="636" applyFont="1" applyFill="1" applyBorder="1" applyAlignment="1">
      <alignment horizontal="center" vertical="center"/>
    </xf>
    <xf numFmtId="0" fontId="7" fillId="4" borderId="21" xfId="392" applyNumberFormat="1" applyFont="1" applyFill="1" applyBorder="1" applyAlignment="1">
      <alignment horizontal="center" vertical="center" wrapText="1"/>
    </xf>
    <xf numFmtId="0" fontId="7" fillId="4" borderId="20" xfId="392" applyNumberFormat="1" applyFont="1" applyFill="1" applyBorder="1" applyAlignment="1">
      <alignment horizontal="center" vertical="center" wrapText="1"/>
    </xf>
    <xf numFmtId="0" fontId="7" fillId="4" borderId="16" xfId="392" applyNumberFormat="1" applyFont="1" applyFill="1" applyBorder="1" applyAlignment="1">
      <alignment horizontal="center" vertical="center" wrapText="1"/>
    </xf>
    <xf numFmtId="0" fontId="1" fillId="4" borderId="28" xfId="636" applyFont="1" applyFill="1" applyBorder="1" applyAlignment="1">
      <alignment horizontal="center" vertical="center"/>
    </xf>
    <xf numFmtId="0" fontId="21" fillId="4" borderId="26" xfId="636" applyFont="1" applyFill="1" applyBorder="1" applyAlignment="1">
      <alignment horizontal="center" vertical="center"/>
    </xf>
    <xf numFmtId="0" fontId="19" fillId="4" borderId="27" xfId="636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vertical="center" wrapText="1"/>
    </xf>
  </cellXfs>
  <cellStyles count="10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2" xfId="51"/>
    <cellStyle name="20% - 强调文字颜色 1 2 2" xfId="52"/>
    <cellStyle name="20% - 强调文字颜色 1 2 3" xfId="53"/>
    <cellStyle name="20% - 强调文字颜色 1 2 4" xfId="54"/>
    <cellStyle name="20% - 强调文字颜色 1 2 5" xfId="55"/>
    <cellStyle name="20% - 强调文字颜色 1 3" xfId="56"/>
    <cellStyle name="20% - 强调文字颜色 1 4" xfId="57"/>
    <cellStyle name="20% - 强调文字颜色 1 5" xfId="58"/>
    <cellStyle name="20% - 强调文字颜色 1 6" xfId="59"/>
    <cellStyle name="20% - 强调文字颜色 1 7" xfId="60"/>
    <cellStyle name="20% - 强调文字颜色 1 8" xfId="61"/>
    <cellStyle name="20% - 强调文字颜色 1 9" xfId="62"/>
    <cellStyle name="20% - 强调文字颜色 2 10" xfId="63"/>
    <cellStyle name="20% - 强调文字颜色 2 11" xfId="64"/>
    <cellStyle name="20% - 强调文字颜色 2 2" xfId="65"/>
    <cellStyle name="20% - 强调文字颜色 2 2 2" xfId="66"/>
    <cellStyle name="20% - 强调文字颜色 2 2 3" xfId="67"/>
    <cellStyle name="20% - 强调文字颜色 2 2 4" xfId="68"/>
    <cellStyle name="20% - 强调文字颜色 2 2 5" xfId="69"/>
    <cellStyle name="20% - 强调文字颜色 2 3" xfId="70"/>
    <cellStyle name="20% - 强调文字颜色 2 4" xfId="71"/>
    <cellStyle name="20% - 强调文字颜色 2 5" xfId="72"/>
    <cellStyle name="20% - 强调文字颜色 2 6" xfId="73"/>
    <cellStyle name="20% - 强调文字颜色 2 7" xfId="74"/>
    <cellStyle name="20% - 强调文字颜色 2 8" xfId="75"/>
    <cellStyle name="20% - 强调文字颜色 2 9" xfId="76"/>
    <cellStyle name="20% - 强调文字颜色 3 10" xfId="77"/>
    <cellStyle name="20% - 强调文字颜色 3 11" xfId="78"/>
    <cellStyle name="20% - 强调文字颜色 3 2" xfId="79"/>
    <cellStyle name="20% - 强调文字颜色 3 2 2" xfId="80"/>
    <cellStyle name="20% - 强调文字颜色 3 2 3" xfId="81"/>
    <cellStyle name="20% - 强调文字颜色 3 2 4" xfId="82"/>
    <cellStyle name="20% - 强调文字颜色 3 2 5" xfId="83"/>
    <cellStyle name="20% - 强调文字颜色 3 3" xfId="84"/>
    <cellStyle name="20% - 强调文字颜色 3 4" xfId="85"/>
    <cellStyle name="20% - 强调文字颜色 3 5" xfId="86"/>
    <cellStyle name="20% - 强调文字颜色 3 6" xfId="87"/>
    <cellStyle name="20% - 强调文字颜色 3 7" xfId="88"/>
    <cellStyle name="20% - 强调文字颜色 3 8" xfId="89"/>
    <cellStyle name="20% - 强调文字颜色 3 9" xfId="90"/>
    <cellStyle name="20% - 强调文字颜色 4 10" xfId="91"/>
    <cellStyle name="20% - 强调文字颜色 4 11" xfId="92"/>
    <cellStyle name="20% - 强调文字颜色 4 2" xfId="93"/>
    <cellStyle name="20% - 强调文字颜色 4 2 2" xfId="94"/>
    <cellStyle name="20% - 强调文字颜色 4 2 3" xfId="95"/>
    <cellStyle name="20% - 强调文字颜色 4 2 4" xfId="96"/>
    <cellStyle name="20% - 强调文字颜色 4 2 5" xfId="97"/>
    <cellStyle name="20% - 强调文字颜色 4 3" xfId="98"/>
    <cellStyle name="20% - 强调文字颜色 4 4" xfId="99"/>
    <cellStyle name="20% - 强调文字颜色 4 5" xfId="100"/>
    <cellStyle name="20% - 强调文字颜色 4 6" xfId="101"/>
    <cellStyle name="20% - 强调文字颜色 4 7" xfId="102"/>
    <cellStyle name="20% - 强调文字颜色 4 8" xfId="103"/>
    <cellStyle name="20% - 强调文字颜色 4 9" xfId="104"/>
    <cellStyle name="20% - 强调文字颜色 5 10" xfId="105"/>
    <cellStyle name="20% - 强调文字颜色 5 11" xfId="106"/>
    <cellStyle name="20% - 强调文字颜色 5 2" xfId="107"/>
    <cellStyle name="20% - 强调文字颜色 5 2 2" xfId="108"/>
    <cellStyle name="20% - 强调文字颜色 5 2 3" xfId="109"/>
    <cellStyle name="20% - 强调文字颜色 5 2 4" xfId="110"/>
    <cellStyle name="20% - 强调文字颜色 5 2 5" xfId="111"/>
    <cellStyle name="20% - 强调文字颜色 5 3" xfId="112"/>
    <cellStyle name="20% - 强调文字颜色 5 4" xfId="113"/>
    <cellStyle name="20% - 强调文字颜色 5 5" xfId="114"/>
    <cellStyle name="20% - 强调文字颜色 5 6" xfId="115"/>
    <cellStyle name="20% - 强调文字颜色 5 7" xfId="116"/>
    <cellStyle name="20% - 强调文字颜色 5 8" xfId="117"/>
    <cellStyle name="20% - 强调文字颜色 5 9" xfId="118"/>
    <cellStyle name="20% - 强调文字颜色 6 10" xfId="119"/>
    <cellStyle name="20% - 强调文字颜色 6 11" xfId="120"/>
    <cellStyle name="20% - 强调文字颜色 6 2" xfId="121"/>
    <cellStyle name="20% - 强调文字颜色 6 2 2" xfId="122"/>
    <cellStyle name="20% - 强调文字颜色 6 2 3" xfId="123"/>
    <cellStyle name="20% - 强调文字颜色 6 2 4" xfId="124"/>
    <cellStyle name="20% - 强调文字颜色 6 2 5" xfId="125"/>
    <cellStyle name="20% - 强调文字颜色 6 3" xfId="126"/>
    <cellStyle name="20% - 强调文字颜色 6 4" xfId="127"/>
    <cellStyle name="20% - 强调文字颜色 6 5" xfId="128"/>
    <cellStyle name="20% - 强调文字颜色 6 6" xfId="129"/>
    <cellStyle name="20% - 强调文字颜色 6 7" xfId="130"/>
    <cellStyle name="20% - 强调文字颜色 6 8" xfId="131"/>
    <cellStyle name="20% - 强调文字颜色 6 9" xfId="132"/>
    <cellStyle name="40% - 强调文字颜色 1 10" xfId="133"/>
    <cellStyle name="40% - 强调文字颜色 1 11" xfId="134"/>
    <cellStyle name="40% - 强调文字颜色 1 2" xfId="135"/>
    <cellStyle name="40% - 强调文字颜色 1 2 2" xfId="136"/>
    <cellStyle name="40% - 强调文字颜色 1 2 3" xfId="137"/>
    <cellStyle name="40% - 强调文字颜色 1 2 4" xfId="138"/>
    <cellStyle name="40% - 强调文字颜色 1 2 5" xfId="139"/>
    <cellStyle name="40% - 强调文字颜色 1 3" xfId="140"/>
    <cellStyle name="40% - 强调文字颜色 1 4" xfId="141"/>
    <cellStyle name="40% - 强调文字颜色 1 5" xfId="142"/>
    <cellStyle name="40% - 强调文字颜色 1 6" xfId="143"/>
    <cellStyle name="40% - 强调文字颜色 1 7" xfId="144"/>
    <cellStyle name="40% - 强调文字颜色 1 8" xfId="145"/>
    <cellStyle name="40% - 强调文字颜色 1 9" xfId="146"/>
    <cellStyle name="40% - 强调文字颜色 2 10" xfId="147"/>
    <cellStyle name="40% - 强调文字颜色 2 11" xfId="148"/>
    <cellStyle name="40% - 强调文字颜色 2 2" xfId="149"/>
    <cellStyle name="40% - 强调文字颜色 2 2 2" xfId="150"/>
    <cellStyle name="40% - 强调文字颜色 2 2 3" xfId="151"/>
    <cellStyle name="40% - 强调文字颜色 2 2 4" xfId="152"/>
    <cellStyle name="40% - 强调文字颜色 2 2 5" xfId="153"/>
    <cellStyle name="40% - 强调文字颜色 2 3" xfId="154"/>
    <cellStyle name="40% - 强调文字颜色 2 4" xfId="155"/>
    <cellStyle name="40% - 强调文字颜色 2 5" xfId="156"/>
    <cellStyle name="40% - 强调文字颜色 2 6" xfId="157"/>
    <cellStyle name="40% - 强调文字颜色 2 7" xfId="158"/>
    <cellStyle name="40% - 强调文字颜色 2 8" xfId="159"/>
    <cellStyle name="40% - 强调文字颜色 2 9" xfId="160"/>
    <cellStyle name="40% - 强调文字颜色 3 10" xfId="161"/>
    <cellStyle name="40% - 强调文字颜色 3 11" xfId="162"/>
    <cellStyle name="40% - 强调文字颜色 3 2" xfId="163"/>
    <cellStyle name="40% - 强调文字颜色 3 2 2" xfId="164"/>
    <cellStyle name="40% - 强调文字颜色 3 2 3" xfId="165"/>
    <cellStyle name="40% - 强调文字颜色 3 2 4" xfId="166"/>
    <cellStyle name="40% - 强调文字颜色 3 2 5" xfId="167"/>
    <cellStyle name="40% - 强调文字颜色 3 3" xfId="168"/>
    <cellStyle name="40% - 强调文字颜色 3 4" xfId="169"/>
    <cellStyle name="40% - 强调文字颜色 3 5" xfId="170"/>
    <cellStyle name="40% - 强调文字颜色 3 6" xfId="171"/>
    <cellStyle name="40% - 强调文字颜色 3 7" xfId="172"/>
    <cellStyle name="40% - 强调文字颜色 3 8" xfId="173"/>
    <cellStyle name="40% - 强调文字颜色 3 9" xfId="174"/>
    <cellStyle name="40% - 强调文字颜色 4 10" xfId="175"/>
    <cellStyle name="40% - 强调文字颜色 4 11" xfId="176"/>
    <cellStyle name="40% - 强调文字颜色 4 2" xfId="177"/>
    <cellStyle name="40% - 强调文字颜色 4 2 2" xfId="178"/>
    <cellStyle name="40% - 强调文字颜色 4 2 3" xfId="179"/>
    <cellStyle name="40% - 强调文字颜色 4 2 4" xfId="180"/>
    <cellStyle name="40% - 强调文字颜色 4 2 5" xfId="181"/>
    <cellStyle name="40% - 强调文字颜色 4 3" xfId="182"/>
    <cellStyle name="40% - 强调文字颜色 4 4" xfId="183"/>
    <cellStyle name="40% - 强调文字颜色 4 5" xfId="184"/>
    <cellStyle name="40% - 强调文字颜色 4 6" xfId="185"/>
    <cellStyle name="40% - 强调文字颜色 4 7" xfId="186"/>
    <cellStyle name="40% - 强调文字颜色 4 8" xfId="187"/>
    <cellStyle name="40% - 强调文字颜色 4 9" xfId="188"/>
    <cellStyle name="40% - 强调文字颜色 5 10" xfId="189"/>
    <cellStyle name="40% - 强调文字颜色 5 11" xfId="190"/>
    <cellStyle name="40% - 强调文字颜色 5 2" xfId="191"/>
    <cellStyle name="40% - 强调文字颜色 5 2 2" xfId="192"/>
    <cellStyle name="40% - 强调文字颜色 5 2 3" xfId="193"/>
    <cellStyle name="40% - 强调文字颜色 5 2 4" xfId="194"/>
    <cellStyle name="40% - 强调文字颜色 5 2 5" xfId="195"/>
    <cellStyle name="40% - 强调文字颜色 5 3" xfId="196"/>
    <cellStyle name="40% - 强调文字颜色 5 4" xfId="197"/>
    <cellStyle name="40% - 强调文字颜色 5 5" xfId="198"/>
    <cellStyle name="40% - 强调文字颜色 5 6" xfId="199"/>
    <cellStyle name="40% - 强调文字颜色 5 7" xfId="200"/>
    <cellStyle name="40% - 强调文字颜色 5 8" xfId="201"/>
    <cellStyle name="40% - 强调文字颜色 5 9" xfId="202"/>
    <cellStyle name="40% - 强调文字颜色 6 10" xfId="203"/>
    <cellStyle name="40% - 强调文字颜色 6 11" xfId="204"/>
    <cellStyle name="40% - 强调文字颜色 6 2" xfId="205"/>
    <cellStyle name="40% - 强调文字颜色 6 2 2" xfId="206"/>
    <cellStyle name="40% - 强调文字颜色 6 2 3" xfId="207"/>
    <cellStyle name="40% - 强调文字颜色 6 2 4" xfId="208"/>
    <cellStyle name="40% - 强调文字颜色 6 2 5" xfId="209"/>
    <cellStyle name="40% - 强调文字颜色 6 3" xfId="210"/>
    <cellStyle name="40% - 强调文字颜色 6 4" xfId="211"/>
    <cellStyle name="40% - 强调文字颜色 6 5" xfId="212"/>
    <cellStyle name="40% - 强调文字颜色 6 6" xfId="213"/>
    <cellStyle name="40% - 强调文字颜色 6 7" xfId="214"/>
    <cellStyle name="40% - 强调文字颜色 6 8" xfId="215"/>
    <cellStyle name="40% - 强调文字颜色 6 9" xfId="216"/>
    <cellStyle name="60% - 强调文字颜色 1 10" xfId="217"/>
    <cellStyle name="60% - 强调文字颜色 1 11" xfId="218"/>
    <cellStyle name="60% - 强调文字颜色 1 2" xfId="219"/>
    <cellStyle name="60% - 强调文字颜色 1 2 2" xfId="220"/>
    <cellStyle name="60% - 强调文字颜色 1 2 3" xfId="221"/>
    <cellStyle name="60% - 强调文字颜色 1 2 4" xfId="222"/>
    <cellStyle name="60% - 强调文字颜色 1 2 5" xfId="223"/>
    <cellStyle name="60% - 强调文字颜色 1 3" xfId="224"/>
    <cellStyle name="60% - 强调文字颜色 1 4" xfId="225"/>
    <cellStyle name="60% - 强调文字颜色 1 5" xfId="226"/>
    <cellStyle name="60% - 强调文字颜色 1 6" xfId="227"/>
    <cellStyle name="60% - 强调文字颜色 1 7" xfId="228"/>
    <cellStyle name="60% - 强调文字颜色 1 8" xfId="229"/>
    <cellStyle name="60% - 强调文字颜色 1 9" xfId="230"/>
    <cellStyle name="60% - 强调文字颜色 2 10" xfId="231"/>
    <cellStyle name="60% - 强调文字颜色 2 11" xfId="232"/>
    <cellStyle name="60% - 强调文字颜色 2 2" xfId="233"/>
    <cellStyle name="60% - 强调文字颜色 2 2 2" xfId="234"/>
    <cellStyle name="60% - 强调文字颜色 2 2 3" xfId="235"/>
    <cellStyle name="60% - 强调文字颜色 2 2 4" xfId="236"/>
    <cellStyle name="60% - 强调文字颜色 2 2 5" xfId="237"/>
    <cellStyle name="60% - 强调文字颜色 2 3" xfId="238"/>
    <cellStyle name="60% - 强调文字颜色 2 4" xfId="239"/>
    <cellStyle name="60% - 强调文字颜色 2 5" xfId="240"/>
    <cellStyle name="60% - 强调文字颜色 2 6" xfId="241"/>
    <cellStyle name="60% - 强调文字颜色 2 7" xfId="242"/>
    <cellStyle name="60% - 强调文字颜色 2 8" xfId="243"/>
    <cellStyle name="60% - 强调文字颜色 2 9" xfId="244"/>
    <cellStyle name="60% - 强调文字颜色 3 10" xfId="245"/>
    <cellStyle name="60% - 强调文字颜色 3 11" xfId="246"/>
    <cellStyle name="60% - 强调文字颜色 3 2" xfId="247"/>
    <cellStyle name="60% - 强调文字颜色 3 2 2" xfId="248"/>
    <cellStyle name="60% - 强调文字颜色 3 2 3" xfId="249"/>
    <cellStyle name="60% - 强调文字颜色 3 2 4" xfId="250"/>
    <cellStyle name="60% - 强调文字颜色 3 2 5" xfId="251"/>
    <cellStyle name="60% - 强调文字颜色 3 3" xfId="252"/>
    <cellStyle name="60% - 强调文字颜色 3 4" xfId="253"/>
    <cellStyle name="60% - 强调文字颜色 3 5" xfId="254"/>
    <cellStyle name="60% - 强调文字颜色 3 6" xfId="255"/>
    <cellStyle name="60% - 强调文字颜色 3 7" xfId="256"/>
    <cellStyle name="60% - 强调文字颜色 3 8" xfId="257"/>
    <cellStyle name="60% - 强调文字颜色 3 9" xfId="258"/>
    <cellStyle name="60% - 强调文字颜色 4 10" xfId="259"/>
    <cellStyle name="60% - 强调文字颜色 4 11" xfId="260"/>
    <cellStyle name="60% - 强调文字颜色 4 2" xfId="261"/>
    <cellStyle name="60% - 强调文字颜色 4 2 2" xfId="262"/>
    <cellStyle name="60% - 强调文字颜色 4 2 3" xfId="263"/>
    <cellStyle name="60% - 强调文字颜色 4 2 4" xfId="264"/>
    <cellStyle name="60% - 强调文字颜色 4 2 5" xfId="265"/>
    <cellStyle name="60% - 强调文字颜色 4 3" xfId="266"/>
    <cellStyle name="60% - 强调文字颜色 4 4" xfId="267"/>
    <cellStyle name="60% - 强调文字颜色 4 5" xfId="268"/>
    <cellStyle name="60% - 强调文字颜色 4 6" xfId="269"/>
    <cellStyle name="60% - 强调文字颜色 4 7" xfId="270"/>
    <cellStyle name="60% - 强调文字颜色 4 8" xfId="271"/>
    <cellStyle name="60% - 强调文字颜色 4 9" xfId="272"/>
    <cellStyle name="60% - 强调文字颜色 5 10" xfId="273"/>
    <cellStyle name="60% - 强调文字颜色 5 11" xfId="274"/>
    <cellStyle name="60% - 强调文字颜色 5 2" xfId="275"/>
    <cellStyle name="60% - 强调文字颜色 5 2 2" xfId="276"/>
    <cellStyle name="60% - 强调文字颜色 5 2 3" xfId="277"/>
    <cellStyle name="60% - 强调文字颜色 5 2 4" xfId="278"/>
    <cellStyle name="60% - 强调文字颜色 5 2 5" xfId="279"/>
    <cellStyle name="60% - 强调文字颜色 5 3" xfId="280"/>
    <cellStyle name="60% - 强调文字颜色 5 4" xfId="281"/>
    <cellStyle name="60% - 强调文字颜色 5 5" xfId="282"/>
    <cellStyle name="60% - 强调文字颜色 5 6" xfId="283"/>
    <cellStyle name="60% - 强调文字颜色 5 7" xfId="284"/>
    <cellStyle name="60% - 强调文字颜色 5 8" xfId="285"/>
    <cellStyle name="60% - 强调文字颜色 5 9" xfId="286"/>
    <cellStyle name="60% - 强调文字颜色 6 10" xfId="287"/>
    <cellStyle name="60% - 强调文字颜色 6 11" xfId="288"/>
    <cellStyle name="60% - 强调文字颜色 6 2" xfId="289"/>
    <cellStyle name="60% - 强调文字颜色 6 2 2" xfId="290"/>
    <cellStyle name="60% - 强调文字颜色 6 2 3" xfId="291"/>
    <cellStyle name="60% - 强调文字颜色 6 2 4" xfId="292"/>
    <cellStyle name="60% - 强调文字颜色 6 2 5" xfId="293"/>
    <cellStyle name="60% - 强调文字颜色 6 3" xfId="294"/>
    <cellStyle name="60% - 强调文字颜色 6 4" xfId="295"/>
    <cellStyle name="60% - 强调文字颜色 6 5" xfId="296"/>
    <cellStyle name="60% - 强调文字颜色 6 6" xfId="297"/>
    <cellStyle name="60% - 强调文字颜色 6 7" xfId="298"/>
    <cellStyle name="60% - 强调文字颜色 6 8" xfId="299"/>
    <cellStyle name="60% - 强调文字颜色 6 9" xfId="300"/>
    <cellStyle name="BOM_Level_1" xfId="301"/>
    <cellStyle name="BOM_Level_Below3" xfId="302"/>
    <cellStyle name="BOM_Level_Below3 2" xfId="303"/>
    <cellStyle name="Normal 2" xfId="304"/>
    <cellStyle name="Normal_Rag6Idx" xfId="305"/>
    <cellStyle name="RowLevel_1" xfId="306"/>
    <cellStyle name="百分比 2" xfId="307"/>
    <cellStyle name="标题 1 10" xfId="308"/>
    <cellStyle name="标题 1 11" xfId="309"/>
    <cellStyle name="标题 1 2" xfId="310"/>
    <cellStyle name="标题 1 2 2" xfId="311"/>
    <cellStyle name="标题 1 2 3" xfId="312"/>
    <cellStyle name="标题 1 2 4" xfId="313"/>
    <cellStyle name="标题 1 2 5" xfId="314"/>
    <cellStyle name="标题 1 3" xfId="315"/>
    <cellStyle name="标题 1 4" xfId="316"/>
    <cellStyle name="标题 1 5" xfId="317"/>
    <cellStyle name="标题 1 6" xfId="318"/>
    <cellStyle name="标题 1 7" xfId="319"/>
    <cellStyle name="标题 1 8" xfId="320"/>
    <cellStyle name="标题 1 9" xfId="321"/>
    <cellStyle name="标题 10" xfId="322"/>
    <cellStyle name="标题 11" xfId="323"/>
    <cellStyle name="标题 12" xfId="324"/>
    <cellStyle name="标题 13" xfId="325"/>
    <cellStyle name="标题 14" xfId="326"/>
    <cellStyle name="标题 2 10" xfId="327"/>
    <cellStyle name="标题 2 11" xfId="328"/>
    <cellStyle name="标题 2 2" xfId="329"/>
    <cellStyle name="标题 2 2 2" xfId="330"/>
    <cellStyle name="标题 2 2 3" xfId="331"/>
    <cellStyle name="标题 2 2 4" xfId="332"/>
    <cellStyle name="标题 2 2 5" xfId="333"/>
    <cellStyle name="标题 2 3" xfId="334"/>
    <cellStyle name="标题 2 4" xfId="335"/>
    <cellStyle name="标题 2 5" xfId="336"/>
    <cellStyle name="标题 2 6" xfId="337"/>
    <cellStyle name="标题 2 7" xfId="338"/>
    <cellStyle name="标题 2 8" xfId="339"/>
    <cellStyle name="标题 2 9" xfId="340"/>
    <cellStyle name="标题 3 10" xfId="341"/>
    <cellStyle name="标题 3 11" xfId="342"/>
    <cellStyle name="标题 3 2" xfId="343"/>
    <cellStyle name="标题 3 2 2" xfId="344"/>
    <cellStyle name="标题 3 2 3" xfId="345"/>
    <cellStyle name="标题 3 2 4" xfId="346"/>
    <cellStyle name="标题 3 2 5" xfId="347"/>
    <cellStyle name="标题 3 3" xfId="348"/>
    <cellStyle name="标题 3 4" xfId="349"/>
    <cellStyle name="标题 3 5" xfId="350"/>
    <cellStyle name="标题 3 6" xfId="351"/>
    <cellStyle name="标题 3 7" xfId="352"/>
    <cellStyle name="标题 3 8" xfId="353"/>
    <cellStyle name="标题 3 9" xfId="354"/>
    <cellStyle name="标题 4 10" xfId="355"/>
    <cellStyle name="标题 4 11" xfId="356"/>
    <cellStyle name="标题 4 2" xfId="357"/>
    <cellStyle name="标题 4 2 2" xfId="358"/>
    <cellStyle name="标题 4 2 3" xfId="359"/>
    <cellStyle name="标题 4 2 4" xfId="360"/>
    <cellStyle name="标题 4 2 5" xfId="361"/>
    <cellStyle name="标题 4 3" xfId="362"/>
    <cellStyle name="标题 4 4" xfId="363"/>
    <cellStyle name="标题 4 5" xfId="364"/>
    <cellStyle name="标题 4 6" xfId="365"/>
    <cellStyle name="标题 4 7" xfId="366"/>
    <cellStyle name="标题 4 8" xfId="367"/>
    <cellStyle name="标题 4 9" xfId="368"/>
    <cellStyle name="标题 5" xfId="369"/>
    <cellStyle name="标题 5 2" xfId="370"/>
    <cellStyle name="标题 5 3" xfId="371"/>
    <cellStyle name="标题 5 4" xfId="372"/>
    <cellStyle name="标题 6" xfId="373"/>
    <cellStyle name="标题 7" xfId="374"/>
    <cellStyle name="标题 8" xfId="375"/>
    <cellStyle name="标题 9" xfId="376"/>
    <cellStyle name="差 10" xfId="377"/>
    <cellStyle name="差 11" xfId="378"/>
    <cellStyle name="差 2" xfId="379"/>
    <cellStyle name="差 2 2" xfId="380"/>
    <cellStyle name="差 2 3" xfId="381"/>
    <cellStyle name="差 2 4" xfId="382"/>
    <cellStyle name="差 2 5" xfId="383"/>
    <cellStyle name="差 3" xfId="384"/>
    <cellStyle name="差 4" xfId="385"/>
    <cellStyle name="差 5" xfId="386"/>
    <cellStyle name="差 6" xfId="387"/>
    <cellStyle name="差 7" xfId="388"/>
    <cellStyle name="差 8" xfId="389"/>
    <cellStyle name="差 9" xfId="390"/>
    <cellStyle name="差_KING" xfId="391"/>
    <cellStyle name="常规 10" xfId="392"/>
    <cellStyle name="常规 10 2" xfId="393"/>
    <cellStyle name="常规 11" xfId="394"/>
    <cellStyle name="常规 12" xfId="395"/>
    <cellStyle name="常规 13" xfId="396"/>
    <cellStyle name="常规 14" xfId="397"/>
    <cellStyle name="常规 15" xfId="398"/>
    <cellStyle name="常规 16" xfId="399"/>
    <cellStyle name="常规 17" xfId="400"/>
    <cellStyle name="常规 18" xfId="401"/>
    <cellStyle name="常规 19" xfId="402"/>
    <cellStyle name="常规 2" xfId="403"/>
    <cellStyle name="常规 2 10" xfId="404"/>
    <cellStyle name="常规 2 11" xfId="405"/>
    <cellStyle name="常规 2 12" xfId="406"/>
    <cellStyle name="常规 2 13" xfId="407"/>
    <cellStyle name="常规 2 14" xfId="408"/>
    <cellStyle name="常规 2 15" xfId="409"/>
    <cellStyle name="常规 2 16" xfId="410"/>
    <cellStyle name="常规 2 17" xfId="411"/>
    <cellStyle name="常规 2 18" xfId="412"/>
    <cellStyle name="常规 2 19" xfId="413"/>
    <cellStyle name="常规 2 2" xfId="414"/>
    <cellStyle name="常规 2 2 10" xfId="415"/>
    <cellStyle name="常规 2 2 11" xfId="416"/>
    <cellStyle name="常规 2 2 12" xfId="417"/>
    <cellStyle name="常规 2 2 13" xfId="418"/>
    <cellStyle name="常规 2 2 14" xfId="419"/>
    <cellStyle name="常规 2 2 15" xfId="420"/>
    <cellStyle name="常规 2 2 16" xfId="421"/>
    <cellStyle name="常规 2 2 17" xfId="422"/>
    <cellStyle name="常规 2 2 18" xfId="423"/>
    <cellStyle name="常规 2 2 19" xfId="424"/>
    <cellStyle name="常规 2 2 2" xfId="425"/>
    <cellStyle name="常规 2 2 2 10" xfId="426"/>
    <cellStyle name="常规 2 2 2 11" xfId="427"/>
    <cellStyle name="常规 2 2 2 12" xfId="428"/>
    <cellStyle name="常规 2 2 2 13" xfId="429"/>
    <cellStyle name="常规 2 2 2 14" xfId="430"/>
    <cellStyle name="常规 2 2 2 15" xfId="431"/>
    <cellStyle name="常规 2 2 2 16" xfId="432"/>
    <cellStyle name="常规 2 2 2 17" xfId="433"/>
    <cellStyle name="常规 2 2 2 18" xfId="434"/>
    <cellStyle name="常规 2 2 2 19" xfId="435"/>
    <cellStyle name="常规 2 2 2 2" xfId="436"/>
    <cellStyle name="常规 2 2 2 2 10" xfId="437"/>
    <cellStyle name="常规 2 2 2 2 11" xfId="438"/>
    <cellStyle name="常规 2 2 2 2 12" xfId="439"/>
    <cellStyle name="常规 2 2 2 2 13" xfId="440"/>
    <cellStyle name="常规 2 2 2 2 14" xfId="441"/>
    <cellStyle name="常规 2 2 2 2 15" xfId="442"/>
    <cellStyle name="常规 2 2 2 2 16" xfId="443"/>
    <cellStyle name="常规 2 2 2 2 17" xfId="444"/>
    <cellStyle name="常规 2 2 2 2 18" xfId="445"/>
    <cellStyle name="常规 2 2 2 2 19" xfId="446"/>
    <cellStyle name="常规 2 2 2 2 2" xfId="447"/>
    <cellStyle name="常规 2 2 2 2 2 2" xfId="448"/>
    <cellStyle name="常规 2 2 2 2 20" xfId="449"/>
    <cellStyle name="常规 2 2 2 2 21" xfId="450"/>
    <cellStyle name="常规 2 2 2 2 22" xfId="451"/>
    <cellStyle name="常规 2 2 2 2 3" xfId="452"/>
    <cellStyle name="常规 2 2 2 2 4" xfId="453"/>
    <cellStyle name="常规 2 2 2 2 5" xfId="454"/>
    <cellStyle name="常规 2 2 2 2 6" xfId="455"/>
    <cellStyle name="常规 2 2 2 2 7" xfId="456"/>
    <cellStyle name="常规 2 2 2 2 8" xfId="457"/>
    <cellStyle name="常规 2 2 2 2 9" xfId="458"/>
    <cellStyle name="常规 2 2 2 20" xfId="459"/>
    <cellStyle name="常规 2 2 2 21" xfId="460"/>
    <cellStyle name="常规 2 2 2 22" xfId="461"/>
    <cellStyle name="常规 2 2 2 3" xfId="462"/>
    <cellStyle name="常规 2 2 2 4" xfId="463"/>
    <cellStyle name="常规 2 2 2 5" xfId="464"/>
    <cellStyle name="常规 2 2 2 6" xfId="465"/>
    <cellStyle name="常规 2 2 2 7" xfId="466"/>
    <cellStyle name="常规 2 2 2 8" xfId="467"/>
    <cellStyle name="常规 2 2 2 9" xfId="468"/>
    <cellStyle name="常规 2 2 20" xfId="469"/>
    <cellStyle name="常规 2 2 21" xfId="470"/>
    <cellStyle name="常规 2 2 22" xfId="471"/>
    <cellStyle name="常规 2 2 23" xfId="472"/>
    <cellStyle name="常规 2 2 24" xfId="473"/>
    <cellStyle name="常规 2 2 25" xfId="474"/>
    <cellStyle name="常规 2 2 26" xfId="475"/>
    <cellStyle name="常规 2 2 3" xfId="476"/>
    <cellStyle name="常规 2 2 4" xfId="477"/>
    <cellStyle name="常规 2 2 5" xfId="478"/>
    <cellStyle name="常规 2 2 6" xfId="479"/>
    <cellStyle name="常规 2 2 7" xfId="480"/>
    <cellStyle name="常规 2 2 8" xfId="481"/>
    <cellStyle name="常规 2 2 9" xfId="482"/>
    <cellStyle name="常规 2 20" xfId="483"/>
    <cellStyle name="常规 2 21" xfId="484"/>
    <cellStyle name="常规 2 22" xfId="485"/>
    <cellStyle name="常规 2 23" xfId="486"/>
    <cellStyle name="常规 2 24" xfId="487"/>
    <cellStyle name="常规 2 25" xfId="488"/>
    <cellStyle name="常规 2 26" xfId="489"/>
    <cellStyle name="常规 2 27" xfId="490"/>
    <cellStyle name="常规 2 27 2 2" xfId="491"/>
    <cellStyle name="常规 2 28" xfId="492"/>
    <cellStyle name="常规 2 3" xfId="493"/>
    <cellStyle name="常规 2 4" xfId="494"/>
    <cellStyle name="常规 2 5" xfId="495"/>
    <cellStyle name="常规 2 6" xfId="496"/>
    <cellStyle name="常规 2 7" xfId="497"/>
    <cellStyle name="常规 2 8" xfId="498"/>
    <cellStyle name="常规 2 9" xfId="499"/>
    <cellStyle name="常规 20" xfId="500"/>
    <cellStyle name="常规 21" xfId="501"/>
    <cellStyle name="常规 22" xfId="502"/>
    <cellStyle name="常规 23" xfId="503"/>
    <cellStyle name="常规 24" xfId="504"/>
    <cellStyle name="常规 25" xfId="505"/>
    <cellStyle name="常规 26" xfId="506"/>
    <cellStyle name="常规 27" xfId="507"/>
    <cellStyle name="常规 28" xfId="508"/>
    <cellStyle name="常规 29" xfId="509"/>
    <cellStyle name="常规 3" xfId="510"/>
    <cellStyle name="常规 3 10" xfId="511"/>
    <cellStyle name="常规 3 11" xfId="512"/>
    <cellStyle name="常规 3 12" xfId="513"/>
    <cellStyle name="常规 3 13" xfId="514"/>
    <cellStyle name="常规 3 14" xfId="515"/>
    <cellStyle name="常规 3 15" xfId="516"/>
    <cellStyle name="常规 3 16" xfId="517"/>
    <cellStyle name="常规 3 17" xfId="518"/>
    <cellStyle name="常规 3 18" xfId="519"/>
    <cellStyle name="常规 3 19" xfId="520"/>
    <cellStyle name="常规 3 2" xfId="521"/>
    <cellStyle name="常规 3 2 10" xfId="522"/>
    <cellStyle name="常规 3 2 11" xfId="523"/>
    <cellStyle name="常规 3 2 12" xfId="524"/>
    <cellStyle name="常规 3 2 13" xfId="525"/>
    <cellStyle name="常规 3 2 14" xfId="526"/>
    <cellStyle name="常规 3 2 15" xfId="527"/>
    <cellStyle name="常规 3 2 16" xfId="528"/>
    <cellStyle name="常规 3 2 17" xfId="529"/>
    <cellStyle name="常规 3 2 18" xfId="530"/>
    <cellStyle name="常规 3 2 19" xfId="531"/>
    <cellStyle name="常规 3 2 2" xfId="532"/>
    <cellStyle name="常规 3 2 2 2" xfId="533"/>
    <cellStyle name="常规 3 2 20" xfId="534"/>
    <cellStyle name="常规 3 2 21" xfId="535"/>
    <cellStyle name="常规 3 2 22" xfId="536"/>
    <cellStyle name="常规 3 2 3" xfId="537"/>
    <cellStyle name="常规 3 2 4" xfId="538"/>
    <cellStyle name="常规 3 2 5" xfId="539"/>
    <cellStyle name="常规 3 2 6" xfId="540"/>
    <cellStyle name="常规 3 2 7" xfId="541"/>
    <cellStyle name="常规 3 2 8" xfId="542"/>
    <cellStyle name="常规 3 2 9" xfId="543"/>
    <cellStyle name="常规 3 20" xfId="544"/>
    <cellStyle name="常规 3 21" xfId="545"/>
    <cellStyle name="常规 3 22" xfId="546"/>
    <cellStyle name="常规 3 23" xfId="547"/>
    <cellStyle name="常规 3 24" xfId="548"/>
    <cellStyle name="常规 3 25" xfId="549"/>
    <cellStyle name="常规 3 26" xfId="550"/>
    <cellStyle name="常规 3 27" xfId="551"/>
    <cellStyle name="常规 3 28" xfId="552"/>
    <cellStyle name="常规 3 29" xfId="553"/>
    <cellStyle name="常规 3 3" xfId="554"/>
    <cellStyle name="常规 3 30" xfId="555"/>
    <cellStyle name="常规 3 4" xfId="556"/>
    <cellStyle name="常规 3 5" xfId="557"/>
    <cellStyle name="常规 3 6" xfId="558"/>
    <cellStyle name="常规 3 7" xfId="559"/>
    <cellStyle name="常规 3 8" xfId="560"/>
    <cellStyle name="常规 3 9" xfId="561"/>
    <cellStyle name="常规 30" xfId="562"/>
    <cellStyle name="常规 31" xfId="563"/>
    <cellStyle name="常规 32" xfId="564"/>
    <cellStyle name="常规 33" xfId="565"/>
    <cellStyle name="常规 34" xfId="566"/>
    <cellStyle name="常规 35" xfId="567"/>
    <cellStyle name="常规 36" xfId="568"/>
    <cellStyle name="常规 37" xfId="569"/>
    <cellStyle name="常规 38" xfId="570"/>
    <cellStyle name="常规 39" xfId="571"/>
    <cellStyle name="常规 4" xfId="572"/>
    <cellStyle name="常规 4 10" xfId="573"/>
    <cellStyle name="常规 4 11" xfId="574"/>
    <cellStyle name="常规 4 12" xfId="575"/>
    <cellStyle name="常规 4 13" xfId="576"/>
    <cellStyle name="常规 4 14" xfId="577"/>
    <cellStyle name="常规 4 15" xfId="578"/>
    <cellStyle name="常规 4 16" xfId="579"/>
    <cellStyle name="常规 4 17" xfId="580"/>
    <cellStyle name="常规 4 18" xfId="581"/>
    <cellStyle name="常规 4 19" xfId="582"/>
    <cellStyle name="常规 4 2" xfId="583"/>
    <cellStyle name="常规 4 2 10" xfId="584"/>
    <cellStyle name="常规 4 2 11" xfId="585"/>
    <cellStyle name="常规 4 2 12" xfId="586"/>
    <cellStyle name="常规 4 2 13" xfId="587"/>
    <cellStyle name="常规 4 2 14" xfId="588"/>
    <cellStyle name="常规 4 2 15" xfId="589"/>
    <cellStyle name="常规 4 2 16" xfId="590"/>
    <cellStyle name="常规 4 2 17" xfId="591"/>
    <cellStyle name="常规 4 2 18" xfId="592"/>
    <cellStyle name="常规 4 2 19" xfId="593"/>
    <cellStyle name="常规 4 2 2" xfId="594"/>
    <cellStyle name="常规 4 2 2 10" xfId="595"/>
    <cellStyle name="常规 4 2 2 11" xfId="596"/>
    <cellStyle name="常规 4 2 2 12" xfId="597"/>
    <cellStyle name="常规 4 2 2 2" xfId="598"/>
    <cellStyle name="常规 4 2 2 3" xfId="599"/>
    <cellStyle name="常规 4 2 2 4" xfId="600"/>
    <cellStyle name="常规 4 2 2 5" xfId="601"/>
    <cellStyle name="常规 4 2 2 6" xfId="602"/>
    <cellStyle name="常规 4 2 2 7" xfId="603"/>
    <cellStyle name="常规 4 2 2 8" xfId="604"/>
    <cellStyle name="常规 4 2 2 9" xfId="605"/>
    <cellStyle name="常规 4 2 20" xfId="606"/>
    <cellStyle name="常规 4 2 21" xfId="607"/>
    <cellStyle name="常规 4 2 22" xfId="608"/>
    <cellStyle name="常规 4 2 23" xfId="609"/>
    <cellStyle name="常规 4 2 24" xfId="610"/>
    <cellStyle name="常规 4 2 3" xfId="611"/>
    <cellStyle name="常规 4 2 4" xfId="612"/>
    <cellStyle name="常规 4 2 5" xfId="613"/>
    <cellStyle name="常规 4 2 6" xfId="614"/>
    <cellStyle name="常规 4 2 7" xfId="615"/>
    <cellStyle name="常规 4 2 8" xfId="616"/>
    <cellStyle name="常规 4 2 9" xfId="617"/>
    <cellStyle name="常规 4 20" xfId="618"/>
    <cellStyle name="常规 4 21" xfId="619"/>
    <cellStyle name="常规 4 22" xfId="620"/>
    <cellStyle name="常规 4 23" xfId="621"/>
    <cellStyle name="常规 4 24" xfId="622"/>
    <cellStyle name="常规 4 3" xfId="623"/>
    <cellStyle name="常规 4 4" xfId="624"/>
    <cellStyle name="常规 4 5" xfId="625"/>
    <cellStyle name="常规 4 6" xfId="626"/>
    <cellStyle name="常规 4 7" xfId="627"/>
    <cellStyle name="常规 4 8" xfId="628"/>
    <cellStyle name="常规 4 9" xfId="629"/>
    <cellStyle name="常规 40" xfId="630"/>
    <cellStyle name="常规 41" xfId="631"/>
    <cellStyle name="常规 44" xfId="632"/>
    <cellStyle name="常规 45" xfId="633"/>
    <cellStyle name="常规 45 10 2" xfId="634"/>
    <cellStyle name="常规 5" xfId="635"/>
    <cellStyle name="常规 5 2" xfId="636"/>
    <cellStyle name="常规 5 2 2" xfId="637"/>
    <cellStyle name="常规 50" xfId="638"/>
    <cellStyle name="常规 6" xfId="639"/>
    <cellStyle name="常规 6 10" xfId="640"/>
    <cellStyle name="常规 6 11" xfId="641"/>
    <cellStyle name="常规 6 12" xfId="642"/>
    <cellStyle name="常规 6 13" xfId="643"/>
    <cellStyle name="常规 6 14" xfId="644"/>
    <cellStyle name="常规 6 15" xfId="645"/>
    <cellStyle name="常规 6 16" xfId="646"/>
    <cellStyle name="常规 6 17" xfId="647"/>
    <cellStyle name="常规 6 18" xfId="648"/>
    <cellStyle name="常规 6 19" xfId="649"/>
    <cellStyle name="常规 6 2" xfId="650"/>
    <cellStyle name="常规 6 2 10" xfId="651"/>
    <cellStyle name="常规 6 2 11" xfId="652"/>
    <cellStyle name="常规 6 2 12" xfId="653"/>
    <cellStyle name="常规 6 2 2" xfId="654"/>
    <cellStyle name="常规 6 2 3" xfId="655"/>
    <cellStyle name="常规 6 2 4" xfId="656"/>
    <cellStyle name="常规 6 2 5" xfId="657"/>
    <cellStyle name="常规 6 2 6" xfId="658"/>
    <cellStyle name="常规 6 2 7" xfId="659"/>
    <cellStyle name="常规 6 2 8" xfId="660"/>
    <cellStyle name="常规 6 2 9" xfId="661"/>
    <cellStyle name="常规 6 20" xfId="662"/>
    <cellStyle name="常规 6 21" xfId="663"/>
    <cellStyle name="常规 6 22" xfId="664"/>
    <cellStyle name="常规 6 23" xfId="665"/>
    <cellStyle name="常规 6 24" xfId="666"/>
    <cellStyle name="常规 6 3" xfId="667"/>
    <cellStyle name="常规 6 4" xfId="668"/>
    <cellStyle name="常规 6 5" xfId="669"/>
    <cellStyle name="常规 6 6" xfId="670"/>
    <cellStyle name="常规 6 7" xfId="671"/>
    <cellStyle name="常规 6 8" xfId="672"/>
    <cellStyle name="常规 6 9" xfId="673"/>
    <cellStyle name="常规 7" xfId="674"/>
    <cellStyle name="常规 7 10" xfId="675"/>
    <cellStyle name="常规 7 11" xfId="676"/>
    <cellStyle name="常规 7 12" xfId="677"/>
    <cellStyle name="常规 7 13" xfId="678"/>
    <cellStyle name="常规 7 14" xfId="679"/>
    <cellStyle name="常规 7 15" xfId="680"/>
    <cellStyle name="常规 7 16" xfId="681"/>
    <cellStyle name="常规 7 17" xfId="682"/>
    <cellStyle name="常规 7 18" xfId="683"/>
    <cellStyle name="常规 7 19" xfId="684"/>
    <cellStyle name="常规 7 2" xfId="685"/>
    <cellStyle name="常规 7 2 10" xfId="686"/>
    <cellStyle name="常规 7 2 11" xfId="687"/>
    <cellStyle name="常规 7 2 12" xfId="688"/>
    <cellStyle name="常规 7 2 2" xfId="689"/>
    <cellStyle name="常规 7 2 3" xfId="690"/>
    <cellStyle name="常规 7 2 4" xfId="691"/>
    <cellStyle name="常规 7 2 5" xfId="692"/>
    <cellStyle name="常规 7 2 6" xfId="693"/>
    <cellStyle name="常规 7 2 7" xfId="694"/>
    <cellStyle name="常规 7 2 8" xfId="695"/>
    <cellStyle name="常规 7 2 9" xfId="696"/>
    <cellStyle name="常规 7 20" xfId="697"/>
    <cellStyle name="常规 7 21" xfId="698"/>
    <cellStyle name="常规 7 22" xfId="699"/>
    <cellStyle name="常规 7 23" xfId="700"/>
    <cellStyle name="常规 7 24" xfId="701"/>
    <cellStyle name="常规 7 3" xfId="702"/>
    <cellStyle name="常规 7 4" xfId="703"/>
    <cellStyle name="常规 7 5" xfId="704"/>
    <cellStyle name="常规 7 6" xfId="705"/>
    <cellStyle name="常规 7 7" xfId="706"/>
    <cellStyle name="常规 7 8" xfId="707"/>
    <cellStyle name="常规 7 9" xfId="708"/>
    <cellStyle name="常规 8" xfId="709"/>
    <cellStyle name="常规 9" xfId="710"/>
    <cellStyle name="好 10" xfId="711"/>
    <cellStyle name="好 11" xfId="712"/>
    <cellStyle name="好 2" xfId="713"/>
    <cellStyle name="好 2 2" xfId="714"/>
    <cellStyle name="好 2 3" xfId="715"/>
    <cellStyle name="好 2 4" xfId="716"/>
    <cellStyle name="好 2 5" xfId="717"/>
    <cellStyle name="好 3" xfId="718"/>
    <cellStyle name="好 4" xfId="719"/>
    <cellStyle name="好 5" xfId="720"/>
    <cellStyle name="好 6" xfId="721"/>
    <cellStyle name="好 7" xfId="722"/>
    <cellStyle name="好 8" xfId="723"/>
    <cellStyle name="好 9" xfId="724"/>
    <cellStyle name="好_KING" xfId="725"/>
    <cellStyle name="汇总 10" xfId="726"/>
    <cellStyle name="汇总 10 2" xfId="727"/>
    <cellStyle name="汇总 11" xfId="728"/>
    <cellStyle name="汇总 11 2" xfId="729"/>
    <cellStyle name="汇总 2" xfId="730"/>
    <cellStyle name="汇总 2 2" xfId="731"/>
    <cellStyle name="汇总 2 2 2" xfId="732"/>
    <cellStyle name="汇总 2 3" xfId="733"/>
    <cellStyle name="汇总 2 3 2" xfId="734"/>
    <cellStyle name="汇总 2 4" xfId="735"/>
    <cellStyle name="汇总 2 4 2" xfId="736"/>
    <cellStyle name="汇总 2 5" xfId="737"/>
    <cellStyle name="汇总 2 6" xfId="738"/>
    <cellStyle name="汇总 3" xfId="739"/>
    <cellStyle name="汇总 3 2" xfId="740"/>
    <cellStyle name="汇总 4" xfId="741"/>
    <cellStyle name="汇总 4 2" xfId="742"/>
    <cellStyle name="汇总 5" xfId="743"/>
    <cellStyle name="汇总 5 2" xfId="744"/>
    <cellStyle name="汇总 6" xfId="745"/>
    <cellStyle name="汇总 6 2" xfId="746"/>
    <cellStyle name="汇总 7" xfId="747"/>
    <cellStyle name="汇总 7 2" xfId="748"/>
    <cellStyle name="汇总 8" xfId="749"/>
    <cellStyle name="汇总 8 2" xfId="750"/>
    <cellStyle name="汇总 9" xfId="751"/>
    <cellStyle name="汇总 9 2" xfId="752"/>
    <cellStyle name="计算 10" xfId="753"/>
    <cellStyle name="计算 10 2" xfId="754"/>
    <cellStyle name="计算 11" xfId="755"/>
    <cellStyle name="计算 11 2" xfId="756"/>
    <cellStyle name="计算 2" xfId="757"/>
    <cellStyle name="计算 2 2" xfId="758"/>
    <cellStyle name="计算 2 2 2" xfId="759"/>
    <cellStyle name="计算 2 3" xfId="760"/>
    <cellStyle name="计算 2 3 2" xfId="761"/>
    <cellStyle name="计算 2 4" xfId="762"/>
    <cellStyle name="计算 2 4 2" xfId="763"/>
    <cellStyle name="计算 2 5" xfId="764"/>
    <cellStyle name="计算 2 6" xfId="765"/>
    <cellStyle name="计算 3" xfId="766"/>
    <cellStyle name="计算 3 2" xfId="767"/>
    <cellStyle name="计算 4" xfId="768"/>
    <cellStyle name="计算 4 2" xfId="769"/>
    <cellStyle name="计算 5" xfId="770"/>
    <cellStyle name="计算 5 2" xfId="771"/>
    <cellStyle name="计算 6" xfId="772"/>
    <cellStyle name="计算 6 2" xfId="773"/>
    <cellStyle name="计算 7" xfId="774"/>
    <cellStyle name="计算 7 2" xfId="775"/>
    <cellStyle name="计算 8" xfId="776"/>
    <cellStyle name="计算 8 2" xfId="777"/>
    <cellStyle name="计算 9" xfId="778"/>
    <cellStyle name="计算 9 2" xfId="779"/>
    <cellStyle name="检查单元格 10" xfId="780"/>
    <cellStyle name="检查单元格 11" xfId="781"/>
    <cellStyle name="检查单元格 2" xfId="782"/>
    <cellStyle name="检查单元格 2 2" xfId="783"/>
    <cellStyle name="检查单元格 2 3" xfId="784"/>
    <cellStyle name="检查单元格 2 4" xfId="785"/>
    <cellStyle name="检查单元格 2 5" xfId="786"/>
    <cellStyle name="检查单元格 3" xfId="787"/>
    <cellStyle name="检查单元格 4" xfId="788"/>
    <cellStyle name="检查单元格 5" xfId="789"/>
    <cellStyle name="检查单元格 6" xfId="790"/>
    <cellStyle name="检查单元格 7" xfId="791"/>
    <cellStyle name="检查单元格 8" xfId="792"/>
    <cellStyle name="检查单元格 9" xfId="793"/>
    <cellStyle name="解释性文本 10" xfId="794"/>
    <cellStyle name="解释性文本 11" xfId="795"/>
    <cellStyle name="解释性文本 2" xfId="796"/>
    <cellStyle name="解释性文本 2 2" xfId="797"/>
    <cellStyle name="解释性文本 2 3" xfId="798"/>
    <cellStyle name="解释性文本 2 4" xfId="799"/>
    <cellStyle name="解释性文本 2 5" xfId="800"/>
    <cellStyle name="解释性文本 3" xfId="801"/>
    <cellStyle name="解释性文本 4" xfId="802"/>
    <cellStyle name="解释性文本 5" xfId="803"/>
    <cellStyle name="解释性文本 6" xfId="804"/>
    <cellStyle name="解释性文本 7" xfId="805"/>
    <cellStyle name="解释性文本 8" xfId="806"/>
    <cellStyle name="解释性文本 9" xfId="807"/>
    <cellStyle name="警告文本 10" xfId="808"/>
    <cellStyle name="警告文本 11" xfId="809"/>
    <cellStyle name="警告文本 2" xfId="810"/>
    <cellStyle name="警告文本 2 2" xfId="811"/>
    <cellStyle name="警告文本 2 3" xfId="812"/>
    <cellStyle name="警告文本 2 4" xfId="813"/>
    <cellStyle name="警告文本 2 5" xfId="814"/>
    <cellStyle name="警告文本 3" xfId="815"/>
    <cellStyle name="警告文本 4" xfId="816"/>
    <cellStyle name="警告文本 5" xfId="817"/>
    <cellStyle name="警告文本 6" xfId="818"/>
    <cellStyle name="警告文本 7" xfId="819"/>
    <cellStyle name="警告文本 8" xfId="820"/>
    <cellStyle name="警告文本 9" xfId="821"/>
    <cellStyle name="链接单元格 10" xfId="822"/>
    <cellStyle name="链接单元格 11" xfId="823"/>
    <cellStyle name="链接单元格 2" xfId="824"/>
    <cellStyle name="链接单元格 2 2" xfId="825"/>
    <cellStyle name="链接单元格 2 3" xfId="826"/>
    <cellStyle name="链接单元格 2 4" xfId="827"/>
    <cellStyle name="链接单元格 2 5" xfId="828"/>
    <cellStyle name="链接单元格 3" xfId="829"/>
    <cellStyle name="链接单元格 4" xfId="830"/>
    <cellStyle name="链接单元格 5" xfId="831"/>
    <cellStyle name="链接单元格 6" xfId="832"/>
    <cellStyle name="链接单元格 7" xfId="833"/>
    <cellStyle name="链接单元格 8" xfId="834"/>
    <cellStyle name="链接单元格 9" xfId="835"/>
    <cellStyle name="千位分隔 2" xfId="836"/>
    <cellStyle name="千位分隔 2 2" xfId="837"/>
    <cellStyle name="千位分隔 3" xfId="838"/>
    <cellStyle name="强调文字颜色 1 10" xfId="839"/>
    <cellStyle name="强调文字颜色 1 11" xfId="840"/>
    <cellStyle name="强调文字颜色 1 2" xfId="841"/>
    <cellStyle name="强调文字颜色 1 2 2" xfId="842"/>
    <cellStyle name="强调文字颜色 1 2 3" xfId="843"/>
    <cellStyle name="强调文字颜色 1 2 4" xfId="844"/>
    <cellStyle name="强调文字颜色 1 2 5" xfId="845"/>
    <cellStyle name="强调文字颜色 1 3" xfId="846"/>
    <cellStyle name="强调文字颜色 1 4" xfId="847"/>
    <cellStyle name="强调文字颜色 1 5" xfId="848"/>
    <cellStyle name="强调文字颜色 1 6" xfId="849"/>
    <cellStyle name="强调文字颜色 1 7" xfId="850"/>
    <cellStyle name="强调文字颜色 1 8" xfId="851"/>
    <cellStyle name="强调文字颜色 1 9" xfId="852"/>
    <cellStyle name="强调文字颜色 2 10" xfId="853"/>
    <cellStyle name="强调文字颜色 2 11" xfId="854"/>
    <cellStyle name="强调文字颜色 2 2" xfId="855"/>
    <cellStyle name="强调文字颜色 2 2 2" xfId="856"/>
    <cellStyle name="强调文字颜色 2 2 3" xfId="857"/>
    <cellStyle name="强调文字颜色 2 2 4" xfId="858"/>
    <cellStyle name="强调文字颜色 2 2 5" xfId="859"/>
    <cellStyle name="强调文字颜色 2 3" xfId="860"/>
    <cellStyle name="强调文字颜色 2 4" xfId="861"/>
    <cellStyle name="强调文字颜色 2 5" xfId="862"/>
    <cellStyle name="强调文字颜色 2 6" xfId="863"/>
    <cellStyle name="强调文字颜色 2 7" xfId="864"/>
    <cellStyle name="强调文字颜色 2 8" xfId="865"/>
    <cellStyle name="强调文字颜色 2 9" xfId="866"/>
    <cellStyle name="强调文字颜色 3 10" xfId="867"/>
    <cellStyle name="强调文字颜色 3 11" xfId="868"/>
    <cellStyle name="强调文字颜色 3 2" xfId="869"/>
    <cellStyle name="强调文字颜色 3 2 2" xfId="870"/>
    <cellStyle name="强调文字颜色 3 2 3" xfId="871"/>
    <cellStyle name="强调文字颜色 3 2 4" xfId="872"/>
    <cellStyle name="强调文字颜色 3 2 5" xfId="873"/>
    <cellStyle name="强调文字颜色 3 3" xfId="874"/>
    <cellStyle name="强调文字颜色 3 4" xfId="875"/>
    <cellStyle name="强调文字颜色 3 5" xfId="876"/>
    <cellStyle name="强调文字颜色 3 6" xfId="877"/>
    <cellStyle name="强调文字颜色 3 7" xfId="878"/>
    <cellStyle name="强调文字颜色 3 8" xfId="879"/>
    <cellStyle name="强调文字颜色 3 9" xfId="880"/>
    <cellStyle name="强调文字颜色 4 10" xfId="881"/>
    <cellStyle name="强调文字颜色 4 11" xfId="882"/>
    <cellStyle name="强调文字颜色 4 2" xfId="883"/>
    <cellStyle name="强调文字颜色 4 2 2" xfId="884"/>
    <cellStyle name="强调文字颜色 4 2 3" xfId="885"/>
    <cellStyle name="强调文字颜色 4 2 4" xfId="886"/>
    <cellStyle name="强调文字颜色 4 2 5" xfId="887"/>
    <cellStyle name="强调文字颜色 4 3" xfId="888"/>
    <cellStyle name="强调文字颜色 4 4" xfId="889"/>
    <cellStyle name="强调文字颜色 4 5" xfId="890"/>
    <cellStyle name="强调文字颜色 4 6" xfId="891"/>
    <cellStyle name="强调文字颜色 4 7" xfId="892"/>
    <cellStyle name="强调文字颜色 4 8" xfId="893"/>
    <cellStyle name="强调文字颜色 4 9" xfId="894"/>
    <cellStyle name="强调文字颜色 5 10" xfId="895"/>
    <cellStyle name="强调文字颜色 5 11" xfId="896"/>
    <cellStyle name="强调文字颜色 5 2" xfId="897"/>
    <cellStyle name="强调文字颜色 5 2 2" xfId="898"/>
    <cellStyle name="强调文字颜色 5 2 3" xfId="899"/>
    <cellStyle name="强调文字颜色 5 2 4" xfId="900"/>
    <cellStyle name="强调文字颜色 5 2 5" xfId="901"/>
    <cellStyle name="强调文字颜色 5 3" xfId="902"/>
    <cellStyle name="强调文字颜色 5 4" xfId="903"/>
    <cellStyle name="强调文字颜色 5 5" xfId="904"/>
    <cellStyle name="强调文字颜色 5 6" xfId="905"/>
    <cellStyle name="强调文字颜色 5 7" xfId="906"/>
    <cellStyle name="强调文字颜色 5 8" xfId="907"/>
    <cellStyle name="强调文字颜色 5 9" xfId="908"/>
    <cellStyle name="强调文字颜色 6 10" xfId="909"/>
    <cellStyle name="强调文字颜色 6 11" xfId="910"/>
    <cellStyle name="强调文字颜色 6 2" xfId="911"/>
    <cellStyle name="强调文字颜色 6 2 2" xfId="912"/>
    <cellStyle name="强调文字颜色 6 2 3" xfId="913"/>
    <cellStyle name="强调文字颜色 6 2 4" xfId="914"/>
    <cellStyle name="强调文字颜色 6 2 5" xfId="915"/>
    <cellStyle name="强调文字颜色 6 3" xfId="916"/>
    <cellStyle name="强调文字颜色 6 4" xfId="917"/>
    <cellStyle name="强调文字颜色 6 5" xfId="918"/>
    <cellStyle name="强调文字颜色 6 6" xfId="919"/>
    <cellStyle name="强调文字颜色 6 7" xfId="920"/>
    <cellStyle name="强调文字颜色 6 8" xfId="921"/>
    <cellStyle name="强调文字颜色 6 9" xfId="922"/>
    <cellStyle name="适中 10" xfId="923"/>
    <cellStyle name="适中 11" xfId="924"/>
    <cellStyle name="适中 2" xfId="925"/>
    <cellStyle name="适中 2 2" xfId="926"/>
    <cellStyle name="适中 2 3" xfId="927"/>
    <cellStyle name="适中 2 4" xfId="928"/>
    <cellStyle name="适中 2 5" xfId="929"/>
    <cellStyle name="适中 3" xfId="930"/>
    <cellStyle name="适中 4" xfId="931"/>
    <cellStyle name="适中 5" xfId="932"/>
    <cellStyle name="适中 6" xfId="933"/>
    <cellStyle name="适中 7" xfId="934"/>
    <cellStyle name="适中 8" xfId="935"/>
    <cellStyle name="适中 9" xfId="936"/>
    <cellStyle name="输出 10" xfId="937"/>
    <cellStyle name="输出 10 2" xfId="938"/>
    <cellStyle name="输出 11" xfId="939"/>
    <cellStyle name="输出 11 2" xfId="940"/>
    <cellStyle name="输出 2" xfId="941"/>
    <cellStyle name="输出 2 2" xfId="942"/>
    <cellStyle name="输出 2 2 2" xfId="943"/>
    <cellStyle name="输出 2 3" xfId="944"/>
    <cellStyle name="输出 2 3 2" xfId="945"/>
    <cellStyle name="输出 2 4" xfId="946"/>
    <cellStyle name="输出 2 4 2" xfId="947"/>
    <cellStyle name="输出 2 5" xfId="948"/>
    <cellStyle name="输出 2 6" xfId="949"/>
    <cellStyle name="输出 3" xfId="950"/>
    <cellStyle name="输出 3 2" xfId="951"/>
    <cellStyle name="输出 4" xfId="952"/>
    <cellStyle name="输出 4 2" xfId="953"/>
    <cellStyle name="输出 5" xfId="954"/>
    <cellStyle name="输出 5 2" xfId="955"/>
    <cellStyle name="输出 6" xfId="956"/>
    <cellStyle name="输出 6 2" xfId="957"/>
    <cellStyle name="输出 7" xfId="958"/>
    <cellStyle name="输出 7 2" xfId="959"/>
    <cellStyle name="输出 8" xfId="960"/>
    <cellStyle name="输出 8 2" xfId="961"/>
    <cellStyle name="输出 9" xfId="962"/>
    <cellStyle name="输出 9 2" xfId="963"/>
    <cellStyle name="输入 10" xfId="964"/>
    <cellStyle name="输入 10 2" xfId="965"/>
    <cellStyle name="输入 11" xfId="966"/>
    <cellStyle name="输入 11 2" xfId="967"/>
    <cellStyle name="输入 2" xfId="968"/>
    <cellStyle name="输入 2 2" xfId="969"/>
    <cellStyle name="输入 2 2 2" xfId="970"/>
    <cellStyle name="输入 2 3" xfId="971"/>
    <cellStyle name="输入 2 3 2" xfId="972"/>
    <cellStyle name="输入 2 4" xfId="973"/>
    <cellStyle name="输入 2 4 2" xfId="974"/>
    <cellStyle name="输入 2 5" xfId="975"/>
    <cellStyle name="输入 2 6" xfId="976"/>
    <cellStyle name="输入 3" xfId="977"/>
    <cellStyle name="输入 3 2" xfId="978"/>
    <cellStyle name="输入 4" xfId="979"/>
    <cellStyle name="输入 4 2" xfId="980"/>
    <cellStyle name="输入 5" xfId="981"/>
    <cellStyle name="输入 5 2" xfId="982"/>
    <cellStyle name="输入 6" xfId="983"/>
    <cellStyle name="输入 6 2" xfId="984"/>
    <cellStyle name="输入 7" xfId="985"/>
    <cellStyle name="输入 7 2" xfId="986"/>
    <cellStyle name="输入 8" xfId="987"/>
    <cellStyle name="输入 8 2" xfId="988"/>
    <cellStyle name="输入 9" xfId="989"/>
    <cellStyle name="输入 9 2" xfId="990"/>
    <cellStyle name="样式 1" xfId="991"/>
    <cellStyle name="样式 1 10" xfId="992"/>
    <cellStyle name="样式 1 10 2" xfId="993"/>
    <cellStyle name="样式 1 10 2 2" xfId="994"/>
    <cellStyle name="样式 1 10 2 2 2" xfId="995"/>
    <cellStyle name="样式 1 2" xfId="996"/>
    <cellStyle name="样式 1 3" xfId="997"/>
    <cellStyle name="注释 10" xfId="998"/>
    <cellStyle name="注释 10 2" xfId="999"/>
    <cellStyle name="注释 11" xfId="1000"/>
    <cellStyle name="注释 11 2" xfId="1001"/>
    <cellStyle name="注释 2" xfId="1002"/>
    <cellStyle name="注释 2 2" xfId="1003"/>
    <cellStyle name="注释 2 2 2" xfId="1004"/>
    <cellStyle name="注释 2 2 2 2" xfId="1005"/>
    <cellStyle name="注释 2 2 3" xfId="1006"/>
    <cellStyle name="注释 2 3" xfId="1007"/>
    <cellStyle name="注释 2 3 2" xfId="1008"/>
    <cellStyle name="注释 2 4" xfId="1009"/>
    <cellStyle name="注释 2 4 2" xfId="1010"/>
    <cellStyle name="注释 2 5" xfId="1011"/>
    <cellStyle name="注释 3" xfId="1012"/>
    <cellStyle name="注释 3 2" xfId="1013"/>
    <cellStyle name="注释 4" xfId="1014"/>
    <cellStyle name="注释 4 2" xfId="1015"/>
    <cellStyle name="注释 5" xfId="1016"/>
    <cellStyle name="注释 5 2" xfId="1017"/>
    <cellStyle name="注释 6" xfId="1018"/>
    <cellStyle name="注释 6 2" xfId="1019"/>
    <cellStyle name="注释 7" xfId="1020"/>
    <cellStyle name="注释 7 2" xfId="1021"/>
    <cellStyle name="注释 8" xfId="1022"/>
    <cellStyle name="注释 8 2" xfId="1023"/>
    <cellStyle name="注释 9" xfId="1024"/>
    <cellStyle name="注释 9 2" xfId="102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wdp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122465</xdr:colOff>
      <xdr:row>20</xdr:row>
      <xdr:rowOff>231321</xdr:rowOff>
    </xdr:from>
    <xdr:to>
      <xdr:col>9</xdr:col>
      <xdr:colOff>970190</xdr:colOff>
      <xdr:row>20</xdr:row>
      <xdr:rowOff>1129211</xdr:rowOff>
    </xdr:to>
    <xdr:pic>
      <xdr:nvPicPr>
        <xdr:cNvPr id="2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88030" y="1590929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21</xdr:row>
      <xdr:rowOff>312964</xdr:rowOff>
    </xdr:from>
    <xdr:to>
      <xdr:col>9</xdr:col>
      <xdr:colOff>966198</xdr:colOff>
      <xdr:row>21</xdr:row>
      <xdr:rowOff>1184184</xdr:rowOff>
    </xdr:to>
    <xdr:pic>
      <xdr:nvPicPr>
        <xdr:cNvPr id="3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47390" y="17200245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27</xdr:row>
      <xdr:rowOff>244928</xdr:rowOff>
    </xdr:from>
    <xdr:to>
      <xdr:col>9</xdr:col>
      <xdr:colOff>997040</xdr:colOff>
      <xdr:row>27</xdr:row>
      <xdr:rowOff>1016453</xdr:rowOff>
    </xdr:to>
    <xdr:pic>
      <xdr:nvPicPr>
        <xdr:cNvPr id="4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34055" y="2465705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32</xdr:row>
      <xdr:rowOff>0</xdr:rowOff>
    </xdr:from>
    <xdr:to>
      <xdr:col>9</xdr:col>
      <xdr:colOff>941615</xdr:colOff>
      <xdr:row>32</xdr:row>
      <xdr:rowOff>762000</xdr:rowOff>
    </xdr:to>
    <xdr:pic>
      <xdr:nvPicPr>
        <xdr:cNvPr id="5" name="图片 2" descr="封口勾条.jpg"/>
        <xdr:cNvPicPr>
          <a:picLocks noChangeAspect="1"/>
        </xdr:cNvPicPr>
      </xdr:nvPicPr>
      <xdr:blipFill>
        <a:blip r:embed="rId2" cstate="print"/>
        <a:srcRect l="28223" r="25917" b="46732"/>
        <a:stretch>
          <a:fillRect/>
        </a:stretch>
      </xdr:blipFill>
      <xdr:spPr>
        <a:xfrm>
          <a:off x="3288030" y="30875605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32</xdr:row>
      <xdr:rowOff>0</xdr:rowOff>
    </xdr:from>
    <xdr:to>
      <xdr:col>9</xdr:col>
      <xdr:colOff>928007</xdr:colOff>
      <xdr:row>32</xdr:row>
      <xdr:rowOff>857250</xdr:rowOff>
    </xdr:to>
    <xdr:pic>
      <xdr:nvPicPr>
        <xdr:cNvPr id="6" name="图片 2" descr="封口勾条.jpg"/>
        <xdr:cNvPicPr>
          <a:picLocks noChangeAspect="1"/>
        </xdr:cNvPicPr>
      </xdr:nvPicPr>
      <xdr:blipFill>
        <a:blip r:embed="rId3" cstate="print"/>
        <a:srcRect l="28223" r="25917" b="46732"/>
        <a:stretch>
          <a:fillRect/>
        </a:stretch>
      </xdr:blipFill>
      <xdr:spPr>
        <a:xfrm>
          <a:off x="3274695" y="30875605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163286</xdr:colOff>
      <xdr:row>32</xdr:row>
      <xdr:rowOff>0</xdr:rowOff>
    </xdr:from>
    <xdr:to>
      <xdr:col>9</xdr:col>
      <xdr:colOff>915761</xdr:colOff>
      <xdr:row>32</xdr:row>
      <xdr:rowOff>748030</xdr:rowOff>
    </xdr:to>
    <xdr:pic>
      <xdr:nvPicPr>
        <xdr:cNvPr id="7" name="图片 3" descr="封口板条.jpg"/>
        <xdr:cNvPicPr>
          <a:picLocks noChangeAspect="1"/>
        </xdr:cNvPicPr>
      </xdr:nvPicPr>
      <xdr:blipFill>
        <a:blip r:embed="rId4" cstate="print"/>
        <a:srcRect t="35454" b="29443"/>
        <a:stretch>
          <a:fillRect/>
        </a:stretch>
      </xdr:blipFill>
      <xdr:spPr>
        <a:xfrm>
          <a:off x="3329305" y="30875605"/>
          <a:ext cx="752475" cy="748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122464</xdr:colOff>
      <xdr:row>32</xdr:row>
      <xdr:rowOff>0</xdr:rowOff>
    </xdr:from>
    <xdr:to>
      <xdr:col>9</xdr:col>
      <xdr:colOff>956854</xdr:colOff>
      <xdr:row>32</xdr:row>
      <xdr:rowOff>829945</xdr:rowOff>
    </xdr:to>
    <xdr:pic>
      <xdr:nvPicPr>
        <xdr:cNvPr id="8" name="图片 3" descr="封口板条.jpg"/>
        <xdr:cNvPicPr>
          <a:picLocks noChangeAspect="1"/>
        </xdr:cNvPicPr>
      </xdr:nvPicPr>
      <xdr:blipFill>
        <a:blip r:embed="rId5" cstate="print"/>
        <a:srcRect t="35454" b="29443"/>
        <a:stretch>
          <a:fillRect/>
        </a:stretch>
      </xdr:blipFill>
      <xdr:spPr>
        <a:xfrm>
          <a:off x="3288030" y="30875605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32</xdr:row>
      <xdr:rowOff>0</xdr:rowOff>
    </xdr:from>
    <xdr:to>
      <xdr:col>9</xdr:col>
      <xdr:colOff>887185</xdr:colOff>
      <xdr:row>32</xdr:row>
      <xdr:rowOff>666750</xdr:rowOff>
    </xdr:to>
    <xdr:pic>
      <xdr:nvPicPr>
        <xdr:cNvPr id="9" name="图片 2" descr="封口勾条.jpg"/>
        <xdr:cNvPicPr>
          <a:picLocks noChangeAspect="1"/>
        </xdr:cNvPicPr>
      </xdr:nvPicPr>
      <xdr:blipFill>
        <a:blip r:embed="rId6" cstate="print"/>
        <a:srcRect l="28223" r="25917" b="46732"/>
        <a:stretch>
          <a:fillRect/>
        </a:stretch>
      </xdr:blipFill>
      <xdr:spPr>
        <a:xfrm>
          <a:off x="3234055" y="30875605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32</xdr:row>
      <xdr:rowOff>0</xdr:rowOff>
    </xdr:from>
    <xdr:to>
      <xdr:col>9</xdr:col>
      <xdr:colOff>914400</xdr:colOff>
      <xdr:row>32</xdr:row>
      <xdr:rowOff>815975</xdr:rowOff>
    </xdr:to>
    <xdr:pic>
      <xdr:nvPicPr>
        <xdr:cNvPr id="10" name="图片 2" descr="封口勾条.jpg"/>
        <xdr:cNvPicPr>
          <a:picLocks noChangeAspect="1"/>
        </xdr:cNvPicPr>
      </xdr:nvPicPr>
      <xdr:blipFill>
        <a:blip r:embed="rId7" cstate="print"/>
        <a:srcRect l="28223" r="25917" b="46732"/>
        <a:stretch>
          <a:fillRect/>
        </a:stretch>
      </xdr:blipFill>
      <xdr:spPr>
        <a:xfrm>
          <a:off x="3261360" y="30875605"/>
          <a:ext cx="819150" cy="81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32</xdr:row>
      <xdr:rowOff>0</xdr:rowOff>
    </xdr:from>
    <xdr:to>
      <xdr:col>9</xdr:col>
      <xdr:colOff>938531</xdr:colOff>
      <xdr:row>32</xdr:row>
      <xdr:rowOff>887730</xdr:rowOff>
    </xdr:to>
    <xdr:pic>
      <xdr:nvPicPr>
        <xdr:cNvPr id="11" name="图片 3" descr="封口板条.jpg"/>
        <xdr:cNvPicPr>
          <a:picLocks noChangeAspect="1"/>
        </xdr:cNvPicPr>
      </xdr:nvPicPr>
      <xdr:blipFill>
        <a:blip r:embed="rId8" cstate="print"/>
        <a:srcRect t="35454" b="29443"/>
        <a:stretch>
          <a:fillRect/>
        </a:stretch>
      </xdr:blipFill>
      <xdr:spPr>
        <a:xfrm>
          <a:off x="3261360" y="30875605"/>
          <a:ext cx="84328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136071</xdr:colOff>
      <xdr:row>32</xdr:row>
      <xdr:rowOff>0</xdr:rowOff>
    </xdr:from>
    <xdr:to>
      <xdr:col>9</xdr:col>
      <xdr:colOff>938711</xdr:colOff>
      <xdr:row>32</xdr:row>
      <xdr:rowOff>870585</xdr:rowOff>
    </xdr:to>
    <xdr:pic>
      <xdr:nvPicPr>
        <xdr:cNvPr id="12" name="图片 3" descr="封口板条.jpg"/>
        <xdr:cNvPicPr>
          <a:picLocks noChangeAspect="1"/>
        </xdr:cNvPicPr>
      </xdr:nvPicPr>
      <xdr:blipFill>
        <a:blip r:embed="rId9" cstate="print"/>
        <a:srcRect t="35454" b="29443"/>
        <a:stretch>
          <a:fillRect/>
        </a:stretch>
      </xdr:blipFill>
      <xdr:spPr>
        <a:xfrm>
          <a:off x="3302000" y="30875605"/>
          <a:ext cx="802640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32</xdr:row>
      <xdr:rowOff>81643</xdr:rowOff>
    </xdr:from>
    <xdr:to>
      <xdr:col>9</xdr:col>
      <xdr:colOff>910318</xdr:colOff>
      <xdr:row>32</xdr:row>
      <xdr:rowOff>925558</xdr:rowOff>
    </xdr:to>
    <xdr:pic>
      <xdr:nvPicPr>
        <xdr:cNvPr id="13" name="Picture 6" descr="C:\Users\Administrator\AppData\Roaming\feiq\RichOle\3317511521.bmp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3247390" y="30956885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35</xdr:row>
      <xdr:rowOff>0</xdr:rowOff>
    </xdr:from>
    <xdr:to>
      <xdr:col>9</xdr:col>
      <xdr:colOff>604157</xdr:colOff>
      <xdr:row>35</xdr:row>
      <xdr:rowOff>0</xdr:rowOff>
    </xdr:to>
    <xdr:pic>
      <xdr:nvPicPr>
        <xdr:cNvPr id="15" name="Picture 9" descr="C:\Users\Administrator\AppData\Roaming\feiq\RichOle\946468470.bmp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3465195" y="3397123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35</xdr:row>
      <xdr:rowOff>0</xdr:rowOff>
    </xdr:from>
    <xdr:to>
      <xdr:col>9</xdr:col>
      <xdr:colOff>563335</xdr:colOff>
      <xdr:row>35</xdr:row>
      <xdr:rowOff>0</xdr:rowOff>
    </xdr:to>
    <xdr:pic>
      <xdr:nvPicPr>
        <xdr:cNvPr id="16" name="Picture 9" descr="C:\Users\Administrator\AppData\Roaming\feiq\RichOle\946468470.bmp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3424555" y="3397123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108858</xdr:colOff>
      <xdr:row>39</xdr:row>
      <xdr:rowOff>435429</xdr:rowOff>
    </xdr:from>
    <xdr:to>
      <xdr:col>9</xdr:col>
      <xdr:colOff>928008</xdr:colOff>
      <xdr:row>39</xdr:row>
      <xdr:rowOff>911679</xdr:rowOff>
    </xdr:to>
    <xdr:pic>
      <xdr:nvPicPr>
        <xdr:cNvPr id="17" name="图片 7" descr="写字标.jpg"/>
        <xdr:cNvPicPr>
          <a:picLocks noChangeAspect="1"/>
        </xdr:cNvPicPr>
      </xdr:nvPicPr>
      <xdr:blipFill>
        <a:blip r:embed="rId12" cstate="print"/>
        <a:srcRect l="22929" t="36169" r="23712" b="32411"/>
        <a:stretch>
          <a:fillRect/>
        </a:stretch>
      </xdr:blipFill>
      <xdr:spPr>
        <a:xfrm>
          <a:off x="3274695" y="39321105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24</xdr:row>
      <xdr:rowOff>312964</xdr:rowOff>
    </xdr:from>
    <xdr:to>
      <xdr:col>9</xdr:col>
      <xdr:colOff>929368</xdr:colOff>
      <xdr:row>24</xdr:row>
      <xdr:rowOff>1084489</xdr:rowOff>
    </xdr:to>
    <xdr:pic>
      <xdr:nvPicPr>
        <xdr:cNvPr id="18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47390" y="20962620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28</xdr:row>
      <xdr:rowOff>244928</xdr:rowOff>
    </xdr:from>
    <xdr:to>
      <xdr:col>9</xdr:col>
      <xdr:colOff>997040</xdr:colOff>
      <xdr:row>28</xdr:row>
      <xdr:rowOff>1016453</xdr:rowOff>
    </xdr:to>
    <xdr:pic>
      <xdr:nvPicPr>
        <xdr:cNvPr id="19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34055" y="2587625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22</xdr:row>
      <xdr:rowOff>231321</xdr:rowOff>
    </xdr:from>
    <xdr:to>
      <xdr:col>9</xdr:col>
      <xdr:colOff>970190</xdr:colOff>
      <xdr:row>22</xdr:row>
      <xdr:rowOff>1129211</xdr:rowOff>
    </xdr:to>
    <xdr:pic>
      <xdr:nvPicPr>
        <xdr:cNvPr id="20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88030" y="1839531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25</xdr:row>
      <xdr:rowOff>231322</xdr:rowOff>
    </xdr:from>
    <xdr:to>
      <xdr:col>9</xdr:col>
      <xdr:colOff>952591</xdr:colOff>
      <xdr:row>25</xdr:row>
      <xdr:rowOff>1101907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34055" y="22157690"/>
          <a:ext cx="884555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23</xdr:row>
      <xdr:rowOff>312964</xdr:rowOff>
    </xdr:from>
    <xdr:to>
      <xdr:col>9</xdr:col>
      <xdr:colOff>966198</xdr:colOff>
      <xdr:row>23</xdr:row>
      <xdr:rowOff>1184184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47390" y="19686270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26</xdr:row>
      <xdr:rowOff>244928</xdr:rowOff>
    </xdr:from>
    <xdr:to>
      <xdr:col>9</xdr:col>
      <xdr:colOff>997040</xdr:colOff>
      <xdr:row>26</xdr:row>
      <xdr:rowOff>1016453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34055" y="2343785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204108</xdr:colOff>
      <xdr:row>34</xdr:row>
      <xdr:rowOff>81643</xdr:rowOff>
    </xdr:from>
    <xdr:to>
      <xdr:col>9</xdr:col>
      <xdr:colOff>680358</xdr:colOff>
      <xdr:row>34</xdr:row>
      <xdr:rowOff>980803</xdr:rowOff>
    </xdr:to>
    <xdr:pic>
      <xdr:nvPicPr>
        <xdr:cNvPr id="24" name="图片 23" descr="C:\Users\ADMINI~1\AppData\Local\Temp\WeChat Files\f60d88e48b5680f3d545442a195a659.jpg"/>
        <xdr:cNvPicPr/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3369945" y="32985710"/>
          <a:ext cx="476250" cy="899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158011</xdr:colOff>
      <xdr:row>38</xdr:row>
      <xdr:rowOff>163285</xdr:rowOff>
    </xdr:from>
    <xdr:to>
      <xdr:col>9</xdr:col>
      <xdr:colOff>986051</xdr:colOff>
      <xdr:row>38</xdr:row>
      <xdr:rowOff>1271360</xdr:rowOff>
    </xdr:to>
    <xdr:pic>
      <xdr:nvPicPr>
        <xdr:cNvPr id="25" name="图片 24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83890" y="37893625"/>
          <a:ext cx="110807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51954</xdr:colOff>
      <xdr:row>19</xdr:row>
      <xdr:rowOff>165760</xdr:rowOff>
    </xdr:from>
    <xdr:to>
      <xdr:col>10</xdr:col>
      <xdr:colOff>0</xdr:colOff>
      <xdr:row>19</xdr:row>
      <xdr:rowOff>1282090</xdr:rowOff>
    </xdr:to>
    <xdr:pic>
      <xdr:nvPicPr>
        <xdr:cNvPr id="26" name="图片 25"/>
        <xdr:cNvPicPr>
          <a:picLocks noChangeAspect="1"/>
        </xdr:cNvPicPr>
      </xdr:nvPicPr>
      <xdr:blipFill>
        <a:blip r:embed="rId15"/>
        <a:srcRect r="18182"/>
        <a:stretch>
          <a:fillRect/>
        </a:stretch>
      </xdr:blipFill>
      <xdr:spPr>
        <a:xfrm>
          <a:off x="3217545" y="14367510"/>
          <a:ext cx="1014095" cy="111633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29</xdr:row>
      <xdr:rowOff>204108</xdr:rowOff>
    </xdr:from>
    <xdr:to>
      <xdr:col>9</xdr:col>
      <xdr:colOff>1034233</xdr:colOff>
      <xdr:row>29</xdr:row>
      <xdr:rowOff>1156608</xdr:rowOff>
    </xdr:to>
    <xdr:pic>
      <xdr:nvPicPr>
        <xdr:cNvPr id="27" name="图片 26"/>
        <xdr:cNvPicPr>
          <a:picLocks noChangeAspect="1"/>
        </xdr:cNvPicPr>
      </xdr:nvPicPr>
      <xdr:blipFill>
        <a:blip r:embed="rId16"/>
        <a:srcRect r="7143"/>
        <a:stretch>
          <a:fillRect/>
        </a:stretch>
      </xdr:blipFill>
      <xdr:spPr>
        <a:xfrm>
          <a:off x="3220085" y="27054810"/>
          <a:ext cx="979805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126868</xdr:colOff>
      <xdr:row>36</xdr:row>
      <xdr:rowOff>163288</xdr:rowOff>
    </xdr:from>
    <xdr:to>
      <xdr:col>9</xdr:col>
      <xdr:colOff>949828</xdr:colOff>
      <xdr:row>36</xdr:row>
      <xdr:rowOff>1251678</xdr:rowOff>
    </xdr:to>
    <xdr:pic>
      <xdr:nvPicPr>
        <xdr:cNvPr id="28" name="图片 27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3" t="41318" r="73915" b="46603"/>
        <a:stretch>
          <a:fillRect/>
        </a:stretch>
      </xdr:blipFill>
      <xdr:spPr>
        <a:xfrm rot="5400000">
          <a:off x="3159760" y="35295840"/>
          <a:ext cx="1088390" cy="822960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30</xdr:row>
      <xdr:rowOff>95249</xdr:rowOff>
    </xdr:from>
    <xdr:to>
      <xdr:col>9</xdr:col>
      <xdr:colOff>1020626</xdr:colOff>
      <xdr:row>30</xdr:row>
      <xdr:rowOff>1047749</xdr:rowOff>
    </xdr:to>
    <xdr:pic>
      <xdr:nvPicPr>
        <xdr:cNvPr id="29" name="图片 28"/>
        <xdr:cNvPicPr>
          <a:picLocks noChangeAspect="1"/>
        </xdr:cNvPicPr>
      </xdr:nvPicPr>
      <xdr:blipFill>
        <a:blip r:embed="rId16"/>
        <a:srcRect r="7143"/>
        <a:stretch>
          <a:fillRect/>
        </a:stretch>
      </xdr:blipFill>
      <xdr:spPr>
        <a:xfrm>
          <a:off x="3206750" y="28329255"/>
          <a:ext cx="979805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31</xdr:row>
      <xdr:rowOff>0</xdr:rowOff>
    </xdr:from>
    <xdr:to>
      <xdr:col>9</xdr:col>
      <xdr:colOff>1034234</xdr:colOff>
      <xdr:row>31</xdr:row>
      <xdr:rowOff>952500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rcRect r="7143"/>
        <a:stretch>
          <a:fillRect/>
        </a:stretch>
      </xdr:blipFill>
      <xdr:spPr>
        <a:xfrm>
          <a:off x="3220085" y="29606240"/>
          <a:ext cx="979805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37</xdr:row>
      <xdr:rowOff>95250</xdr:rowOff>
    </xdr:from>
    <xdr:to>
      <xdr:col>9</xdr:col>
      <xdr:colOff>896076</xdr:colOff>
      <xdr:row>37</xdr:row>
      <xdr:rowOff>1203325</xdr:rowOff>
    </xdr:to>
    <xdr:pic>
      <xdr:nvPicPr>
        <xdr:cNvPr id="31" name="图片 30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3720" y="36530280"/>
          <a:ext cx="110807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65768</xdr:colOff>
      <xdr:row>35</xdr:row>
      <xdr:rowOff>244929</xdr:rowOff>
    </xdr:from>
    <xdr:to>
      <xdr:col>9</xdr:col>
      <xdr:colOff>1024618</xdr:colOff>
      <xdr:row>35</xdr:row>
      <xdr:rowOff>930729</xdr:rowOff>
    </xdr:to>
    <xdr:pic>
      <xdr:nvPicPr>
        <xdr:cNvPr id="32" name="图片 31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231515" y="34215705"/>
          <a:ext cx="958850" cy="685800"/>
        </a:xfrm>
        <a:prstGeom prst="rect">
          <a:avLst/>
        </a:prstGeom>
      </xdr:spPr>
    </xdr:pic>
    <xdr:clientData/>
  </xdr:twoCellAnchor>
  <xdr:oneCellAnchor>
    <xdr:from>
      <xdr:col>36</xdr:col>
      <xdr:colOff>0</xdr:colOff>
      <xdr:row>0</xdr:row>
      <xdr:rowOff>81643</xdr:rowOff>
    </xdr:from>
    <xdr:ext cx="2085296" cy="272143"/>
    <xdr:pic>
      <xdr:nvPicPr>
        <xdr:cNvPr id="33" name="图片 32" descr="捕获00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15389860" y="81280"/>
          <a:ext cx="2084705" cy="272415"/>
        </a:xfrm>
        <a:prstGeom prst="rect">
          <a:avLst/>
        </a:prstGeom>
      </xdr:spPr>
    </xdr:pic>
    <xdr:clientData/>
  </xdr:oneCellAnchor>
  <xdr:twoCellAnchor editAs="oneCell">
    <xdr:from>
      <xdr:col>9</xdr:col>
      <xdr:colOff>35070</xdr:colOff>
      <xdr:row>12</xdr:row>
      <xdr:rowOff>190501</xdr:rowOff>
    </xdr:from>
    <xdr:to>
      <xdr:col>10</xdr:col>
      <xdr:colOff>0</xdr:colOff>
      <xdr:row>12</xdr:row>
      <xdr:rowOff>1021773</xdr:rowOff>
    </xdr:to>
    <xdr:pic>
      <xdr:nvPicPr>
        <xdr:cNvPr id="34" name="图片 33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1035" y="4857750"/>
          <a:ext cx="1030605" cy="831215"/>
        </a:xfrm>
        <a:prstGeom prst="rect">
          <a:avLst/>
        </a:prstGeom>
      </xdr:spPr>
    </xdr:pic>
    <xdr:clientData/>
  </xdr:twoCellAnchor>
  <xdr:twoCellAnchor editAs="oneCell">
    <xdr:from>
      <xdr:col>9</xdr:col>
      <xdr:colOff>51955</xdr:colOff>
      <xdr:row>15</xdr:row>
      <xdr:rowOff>190500</xdr:rowOff>
    </xdr:from>
    <xdr:to>
      <xdr:col>10</xdr:col>
      <xdr:colOff>22650</xdr:colOff>
      <xdr:row>15</xdr:row>
      <xdr:rowOff>1039091</xdr:rowOff>
    </xdr:to>
    <xdr:pic>
      <xdr:nvPicPr>
        <xdr:cNvPr id="35" name="图片 34"/>
        <xdr:cNvPicPr>
          <a:picLocks noChangeAspect="1"/>
        </xdr:cNvPicPr>
      </xdr:nvPicPr>
      <xdr:blipFill>
        <a:blip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colorTemperature colorTemp="72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545" y="8753475"/>
          <a:ext cx="1036320" cy="848360"/>
        </a:xfrm>
        <a:prstGeom prst="rect">
          <a:avLst/>
        </a:prstGeom>
      </xdr:spPr>
    </xdr:pic>
    <xdr:clientData/>
  </xdr:twoCellAnchor>
  <xdr:twoCellAnchor editAs="oneCell">
    <xdr:from>
      <xdr:col>9</xdr:col>
      <xdr:colOff>34636</xdr:colOff>
      <xdr:row>14</xdr:row>
      <xdr:rowOff>235402</xdr:rowOff>
    </xdr:from>
    <xdr:to>
      <xdr:col>10</xdr:col>
      <xdr:colOff>0</xdr:colOff>
      <xdr:row>14</xdr:row>
      <xdr:rowOff>1129392</xdr:rowOff>
    </xdr:to>
    <xdr:pic>
      <xdr:nvPicPr>
        <xdr:cNvPr id="37" name="图片 36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7569200"/>
          <a:ext cx="1031240" cy="894080"/>
        </a:xfrm>
        <a:prstGeom prst="rect">
          <a:avLst/>
        </a:prstGeom>
      </xdr:spPr>
    </xdr:pic>
    <xdr:clientData/>
  </xdr:twoCellAnchor>
  <xdr:twoCellAnchor editAs="oneCell">
    <xdr:from>
      <xdr:col>9</xdr:col>
      <xdr:colOff>74221</xdr:colOff>
      <xdr:row>11</xdr:row>
      <xdr:rowOff>121228</xdr:rowOff>
    </xdr:from>
    <xdr:to>
      <xdr:col>10</xdr:col>
      <xdr:colOff>0</xdr:colOff>
      <xdr:row>11</xdr:row>
      <xdr:rowOff>865910</xdr:rowOff>
    </xdr:to>
    <xdr:pic>
      <xdr:nvPicPr>
        <xdr:cNvPr id="38" name="图片 37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" t="61072" r="34653" b="5818"/>
        <a:stretch>
          <a:fillRect/>
        </a:stretch>
      </xdr:blipFill>
      <xdr:spPr>
        <a:xfrm>
          <a:off x="3239770" y="3683000"/>
          <a:ext cx="991870" cy="744855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121227</xdr:colOff>
      <xdr:row>33</xdr:row>
      <xdr:rowOff>34636</xdr:rowOff>
    </xdr:from>
    <xdr:to>
      <xdr:col>9</xdr:col>
      <xdr:colOff>755886</xdr:colOff>
      <xdr:row>33</xdr:row>
      <xdr:rowOff>969819</xdr:rowOff>
    </xdr:to>
    <xdr:pic>
      <xdr:nvPicPr>
        <xdr:cNvPr id="39" name="图片 38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7" t="12226" r="14601" b="6336"/>
        <a:stretch>
          <a:fillRect/>
        </a:stretch>
      </xdr:blipFill>
      <xdr:spPr>
        <a:xfrm>
          <a:off x="3286760" y="31938595"/>
          <a:ext cx="635000" cy="93535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13</xdr:row>
      <xdr:rowOff>71437</xdr:rowOff>
    </xdr:from>
    <xdr:to>
      <xdr:col>10</xdr:col>
      <xdr:colOff>0</xdr:colOff>
      <xdr:row>13</xdr:row>
      <xdr:rowOff>1285875</xdr:rowOff>
    </xdr:to>
    <xdr:pic>
      <xdr:nvPicPr>
        <xdr:cNvPr id="14" name="图片 13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18611" r="31463" b="26976"/>
        <a:stretch>
          <a:fillRect/>
        </a:stretch>
      </xdr:blipFill>
      <xdr:spPr>
        <a:xfrm>
          <a:off x="3213735" y="6071870"/>
          <a:ext cx="1017905" cy="1214755"/>
        </a:xfrm>
        <a:prstGeom prst="rect">
          <a:avLst/>
        </a:prstGeom>
      </xdr:spPr>
    </xdr:pic>
    <xdr:clientData/>
  </xdr:twoCellAnchor>
  <xdr:twoCellAnchor editAs="oneCell">
    <xdr:from>
      <xdr:col>9</xdr:col>
      <xdr:colOff>54430</xdr:colOff>
      <xdr:row>16</xdr:row>
      <xdr:rowOff>260802</xdr:rowOff>
    </xdr:from>
    <xdr:to>
      <xdr:col>10</xdr:col>
      <xdr:colOff>0</xdr:colOff>
      <xdr:row>16</xdr:row>
      <xdr:rowOff>1067026</xdr:rowOff>
    </xdr:to>
    <xdr:pic>
      <xdr:nvPicPr>
        <xdr:cNvPr id="41" name="图片 40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49" t="29448" r="38412" b="60707"/>
        <a:stretch>
          <a:fillRect/>
        </a:stretch>
      </xdr:blipFill>
      <xdr:spPr>
        <a:xfrm>
          <a:off x="3220085" y="10233025"/>
          <a:ext cx="1011555" cy="80645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17</xdr:row>
      <xdr:rowOff>95249</xdr:rowOff>
    </xdr:from>
    <xdr:to>
      <xdr:col>10</xdr:col>
      <xdr:colOff>0</xdr:colOff>
      <xdr:row>17</xdr:row>
      <xdr:rowOff>843643</xdr:rowOff>
    </xdr:to>
    <xdr:pic>
      <xdr:nvPicPr>
        <xdr:cNvPr id="43" name="图片 42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5" t="18785" r="72367" b="76600"/>
        <a:stretch>
          <a:fillRect/>
        </a:stretch>
      </xdr:blipFill>
      <xdr:spPr>
        <a:xfrm>
          <a:off x="3247390" y="11476990"/>
          <a:ext cx="984250" cy="748665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108859</xdr:colOff>
      <xdr:row>18</xdr:row>
      <xdr:rowOff>210816</xdr:rowOff>
    </xdr:from>
    <xdr:to>
      <xdr:col>9</xdr:col>
      <xdr:colOff>952500</xdr:colOff>
      <xdr:row>18</xdr:row>
      <xdr:rowOff>781379</xdr:rowOff>
    </xdr:to>
    <xdr:pic>
      <xdr:nvPicPr>
        <xdr:cNvPr id="45" name="图片 4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274695" y="13002260"/>
          <a:ext cx="843915" cy="57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T\&#26032;&#39033;&#30446;\A&#24037;&#33402;BOM&#21046;&#20316;&#21442;&#32771;&#34920;&#26684;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D1" workbookViewId="0">
      <selection activeCell="Y8" sqref="Y8:AA10"/>
    </sheetView>
  </sheetViews>
  <sheetFormatPr defaultColWidth="9" defaultRowHeight="14"/>
  <cols>
    <col min="1" max="16384" width="9" style="97"/>
  </cols>
  <sheetData>
    <row r="1" ht="25.5" spans="1:28">
      <c r="A1" s="98" t="s">
        <v>0</v>
      </c>
      <c r="B1" s="99"/>
      <c r="C1" s="100"/>
      <c r="D1" s="101" t="s">
        <v>1</v>
      </c>
      <c r="E1" s="102"/>
      <c r="F1" s="103"/>
      <c r="G1" s="103"/>
      <c r="H1" s="104" t="s">
        <v>2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68"/>
      <c r="W1" s="169" t="s">
        <v>3</v>
      </c>
      <c r="X1" s="170" t="s">
        <v>4</v>
      </c>
      <c r="Y1" s="170" t="s">
        <v>5</v>
      </c>
      <c r="Z1" s="170" t="s">
        <v>6</v>
      </c>
      <c r="AA1" s="182" t="s">
        <v>7</v>
      </c>
      <c r="AB1" s="183" t="s">
        <v>8</v>
      </c>
    </row>
    <row r="2" ht="25.5" spans="1:28">
      <c r="A2" s="105"/>
      <c r="B2" s="106"/>
      <c r="C2" s="107"/>
      <c r="D2" s="108"/>
      <c r="E2" s="109"/>
      <c r="F2" s="103"/>
      <c r="G2" s="103"/>
      <c r="H2" s="110" t="s">
        <v>9</v>
      </c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71"/>
      <c r="U2" s="171"/>
      <c r="V2" s="172"/>
      <c r="W2" s="173" t="s">
        <v>10</v>
      </c>
      <c r="X2" s="174"/>
      <c r="Y2" s="174"/>
      <c r="Z2" s="184"/>
      <c r="AA2" s="185" t="s">
        <v>11</v>
      </c>
      <c r="AB2" s="186"/>
    </row>
    <row r="3" ht="26.25" spans="1:28">
      <c r="A3" s="111"/>
      <c r="B3" s="112"/>
      <c r="C3" s="113"/>
      <c r="D3" s="114"/>
      <c r="E3" s="115"/>
      <c r="F3" s="103"/>
      <c r="G3" s="103"/>
      <c r="H3" s="116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72"/>
      <c r="W3" s="175" t="s">
        <v>12</v>
      </c>
      <c r="X3" s="176"/>
      <c r="Y3" s="176"/>
      <c r="Z3" s="176"/>
      <c r="AA3" s="176"/>
      <c r="AB3" s="187"/>
    </row>
    <row r="4" ht="17.5" spans="1:28">
      <c r="A4" s="117" t="s">
        <v>13</v>
      </c>
      <c r="B4" s="118"/>
      <c r="C4" s="119"/>
      <c r="D4" s="119"/>
      <c r="E4" s="120" t="s">
        <v>14</v>
      </c>
      <c r="F4" s="120" t="s">
        <v>15</v>
      </c>
      <c r="G4" s="120"/>
      <c r="H4" s="120"/>
      <c r="I4" s="120"/>
      <c r="J4" s="120"/>
      <c r="K4" s="120" t="s">
        <v>16</v>
      </c>
      <c r="L4" s="120"/>
      <c r="M4" s="120"/>
      <c r="N4" s="120" t="s">
        <v>17</v>
      </c>
      <c r="O4" s="120"/>
      <c r="P4" s="120"/>
      <c r="Q4" s="120"/>
      <c r="R4" s="120"/>
      <c r="S4" s="120"/>
      <c r="T4" s="120"/>
      <c r="U4" s="120"/>
      <c r="V4" s="120"/>
      <c r="W4" s="120" t="s">
        <v>18</v>
      </c>
      <c r="X4" s="120"/>
      <c r="Y4" s="188" t="s">
        <v>19</v>
      </c>
      <c r="Z4" s="188"/>
      <c r="AA4" s="188"/>
      <c r="AB4" s="189" t="s">
        <v>20</v>
      </c>
    </row>
    <row r="5" ht="17.5" spans="1:28">
      <c r="A5" s="121"/>
      <c r="B5" s="122"/>
      <c r="C5" s="122"/>
      <c r="D5" s="123"/>
      <c r="E5" s="124">
        <v>1</v>
      </c>
      <c r="F5" s="125" t="s">
        <v>21</v>
      </c>
      <c r="G5" s="126"/>
      <c r="H5" s="126"/>
      <c r="I5" s="126"/>
      <c r="J5" s="155"/>
      <c r="K5" s="156" t="s">
        <v>22</v>
      </c>
      <c r="L5" s="157"/>
      <c r="M5" s="158"/>
      <c r="N5" s="156" t="s">
        <v>23</v>
      </c>
      <c r="O5" s="157"/>
      <c r="P5" s="157"/>
      <c r="Q5" s="157"/>
      <c r="R5" s="157"/>
      <c r="S5" s="157"/>
      <c r="T5" s="157"/>
      <c r="U5" s="157"/>
      <c r="V5" s="158"/>
      <c r="W5" s="124">
        <v>1</v>
      </c>
      <c r="X5" s="124"/>
      <c r="Y5" s="190" t="s">
        <v>24</v>
      </c>
      <c r="Z5" s="191"/>
      <c r="AA5" s="192"/>
      <c r="AB5" s="193" t="s">
        <v>25</v>
      </c>
    </row>
    <row r="6" ht="18.75" customHeight="1" spans="1:28">
      <c r="A6" s="127"/>
      <c r="B6" s="128"/>
      <c r="C6" s="128"/>
      <c r="D6" s="129"/>
      <c r="E6" s="124">
        <v>2</v>
      </c>
      <c r="F6" s="125" t="s">
        <v>26</v>
      </c>
      <c r="G6" s="126"/>
      <c r="H6" s="126"/>
      <c r="I6" s="126"/>
      <c r="J6" s="155"/>
      <c r="K6" s="156" t="s">
        <v>27</v>
      </c>
      <c r="L6" s="157"/>
      <c r="M6" s="158"/>
      <c r="N6" s="156" t="s">
        <v>23</v>
      </c>
      <c r="O6" s="157"/>
      <c r="P6" s="157"/>
      <c r="Q6" s="157"/>
      <c r="R6" s="157"/>
      <c r="S6" s="157"/>
      <c r="T6" s="157"/>
      <c r="U6" s="157"/>
      <c r="V6" s="158"/>
      <c r="W6" s="124">
        <v>1</v>
      </c>
      <c r="X6" s="124"/>
      <c r="Y6" s="190" t="s">
        <v>24</v>
      </c>
      <c r="Z6" s="191"/>
      <c r="AA6" s="192"/>
      <c r="AB6" s="193" t="s">
        <v>25</v>
      </c>
    </row>
    <row r="7" ht="18.75" customHeight="1" spans="1:28">
      <c r="A7" s="127"/>
      <c r="B7" s="128"/>
      <c r="C7" s="128"/>
      <c r="D7" s="129"/>
      <c r="E7" s="124">
        <v>3</v>
      </c>
      <c r="F7" s="125" t="s">
        <v>28</v>
      </c>
      <c r="G7" s="126"/>
      <c r="H7" s="126"/>
      <c r="I7" s="126"/>
      <c r="J7" s="155"/>
      <c r="K7" s="156" t="s">
        <v>29</v>
      </c>
      <c r="L7" s="157"/>
      <c r="M7" s="158"/>
      <c r="N7" s="156" t="s">
        <v>23</v>
      </c>
      <c r="O7" s="157"/>
      <c r="P7" s="157"/>
      <c r="Q7" s="157"/>
      <c r="R7" s="157"/>
      <c r="S7" s="157"/>
      <c r="T7" s="157"/>
      <c r="U7" s="157"/>
      <c r="V7" s="158"/>
      <c r="W7" s="124">
        <v>1</v>
      </c>
      <c r="X7" s="124"/>
      <c r="Y7" s="190" t="s">
        <v>24</v>
      </c>
      <c r="Z7" s="191"/>
      <c r="AA7" s="192"/>
      <c r="AB7" s="193" t="s">
        <v>25</v>
      </c>
    </row>
    <row r="8" ht="18.75" customHeight="1" spans="1:28">
      <c r="A8" s="127"/>
      <c r="B8" s="128"/>
      <c r="C8" s="128"/>
      <c r="D8" s="129"/>
      <c r="E8" s="124">
        <v>4</v>
      </c>
      <c r="F8" s="130" t="s">
        <v>30</v>
      </c>
      <c r="G8" s="131"/>
      <c r="H8" s="131"/>
      <c r="I8" s="131"/>
      <c r="J8" s="159"/>
      <c r="K8" s="156" t="s">
        <v>22</v>
      </c>
      <c r="L8" s="157"/>
      <c r="M8" s="158"/>
      <c r="N8" s="156" t="s">
        <v>23</v>
      </c>
      <c r="O8" s="157"/>
      <c r="P8" s="157"/>
      <c r="Q8" s="157"/>
      <c r="R8" s="157"/>
      <c r="S8" s="157"/>
      <c r="T8" s="157"/>
      <c r="U8" s="157"/>
      <c r="V8" s="158"/>
      <c r="W8" s="124">
        <v>1</v>
      </c>
      <c r="X8" s="124"/>
      <c r="Y8" s="190" t="s">
        <v>31</v>
      </c>
      <c r="Z8" s="191"/>
      <c r="AA8" s="192"/>
      <c r="AB8" s="193" t="s">
        <v>25</v>
      </c>
    </row>
    <row r="9" ht="18.75" customHeight="1" spans="1:28">
      <c r="A9" s="127"/>
      <c r="B9" s="128"/>
      <c r="C9" s="128"/>
      <c r="D9" s="129"/>
      <c r="E9" s="124">
        <v>5</v>
      </c>
      <c r="F9" s="125" t="s">
        <v>32</v>
      </c>
      <c r="G9" s="126"/>
      <c r="H9" s="126"/>
      <c r="I9" s="126"/>
      <c r="J9" s="155"/>
      <c r="K9" s="156" t="s">
        <v>27</v>
      </c>
      <c r="L9" s="157"/>
      <c r="M9" s="158"/>
      <c r="N9" s="156" t="s">
        <v>23</v>
      </c>
      <c r="O9" s="157"/>
      <c r="P9" s="157"/>
      <c r="Q9" s="157"/>
      <c r="R9" s="157"/>
      <c r="S9" s="157"/>
      <c r="T9" s="157"/>
      <c r="U9" s="157"/>
      <c r="V9" s="158"/>
      <c r="W9" s="124">
        <v>1</v>
      </c>
      <c r="X9" s="124"/>
      <c r="Y9" s="190" t="s">
        <v>31</v>
      </c>
      <c r="Z9" s="191"/>
      <c r="AA9" s="192"/>
      <c r="AB9" s="193"/>
    </row>
    <row r="10" ht="18.75" customHeight="1" spans="1:28">
      <c r="A10" s="127"/>
      <c r="B10" s="128"/>
      <c r="C10" s="128"/>
      <c r="D10" s="129"/>
      <c r="E10" s="124">
        <v>6</v>
      </c>
      <c r="F10" s="125" t="s">
        <v>33</v>
      </c>
      <c r="G10" s="126"/>
      <c r="H10" s="126"/>
      <c r="I10" s="126"/>
      <c r="J10" s="155"/>
      <c r="K10" s="156" t="s">
        <v>29</v>
      </c>
      <c r="L10" s="157"/>
      <c r="M10" s="158"/>
      <c r="N10" s="156" t="s">
        <v>23</v>
      </c>
      <c r="O10" s="157"/>
      <c r="P10" s="157"/>
      <c r="Q10" s="157"/>
      <c r="R10" s="157"/>
      <c r="S10" s="157"/>
      <c r="T10" s="157"/>
      <c r="U10" s="157"/>
      <c r="V10" s="158"/>
      <c r="W10" s="124">
        <v>1</v>
      </c>
      <c r="X10" s="124"/>
      <c r="Y10" s="190" t="s">
        <v>31</v>
      </c>
      <c r="Z10" s="191"/>
      <c r="AA10" s="192"/>
      <c r="AB10" s="193"/>
    </row>
    <row r="11" ht="17.5" spans="1:28">
      <c r="A11" s="127"/>
      <c r="B11" s="128"/>
      <c r="C11" s="128"/>
      <c r="D11" s="129"/>
      <c r="E11" s="124">
        <v>7</v>
      </c>
      <c r="F11" s="125"/>
      <c r="G11" s="126"/>
      <c r="H11" s="126"/>
      <c r="I11" s="126"/>
      <c r="J11" s="155"/>
      <c r="K11" s="156"/>
      <c r="L11" s="157"/>
      <c r="M11" s="158"/>
      <c r="N11" s="156"/>
      <c r="O11" s="157"/>
      <c r="P11" s="157"/>
      <c r="Q11" s="157"/>
      <c r="R11" s="157"/>
      <c r="S11" s="157"/>
      <c r="T11" s="157"/>
      <c r="U11" s="157"/>
      <c r="V11" s="158"/>
      <c r="W11" s="124"/>
      <c r="X11" s="124"/>
      <c r="Y11" s="190"/>
      <c r="Z11" s="191"/>
      <c r="AA11" s="192"/>
      <c r="AB11" s="193"/>
    </row>
    <row r="12" ht="17.5" spans="1:28">
      <c r="A12" s="127"/>
      <c r="B12" s="128"/>
      <c r="C12" s="128"/>
      <c r="D12" s="129"/>
      <c r="E12" s="124">
        <v>8</v>
      </c>
      <c r="F12" s="125"/>
      <c r="G12" s="126"/>
      <c r="H12" s="126"/>
      <c r="I12" s="126"/>
      <c r="J12" s="155"/>
      <c r="K12" s="156"/>
      <c r="L12" s="157"/>
      <c r="M12" s="158"/>
      <c r="N12" s="156"/>
      <c r="O12" s="157"/>
      <c r="P12" s="157"/>
      <c r="Q12" s="157"/>
      <c r="R12" s="157"/>
      <c r="S12" s="157"/>
      <c r="T12" s="157"/>
      <c r="U12" s="157"/>
      <c r="V12" s="158"/>
      <c r="W12" s="124"/>
      <c r="X12" s="124"/>
      <c r="Y12" s="190"/>
      <c r="Z12" s="191"/>
      <c r="AA12" s="192"/>
      <c r="AB12" s="193"/>
    </row>
    <row r="13" ht="17.5" spans="1:28">
      <c r="A13" s="127"/>
      <c r="B13" s="128"/>
      <c r="C13" s="128"/>
      <c r="D13" s="129"/>
      <c r="E13" s="124">
        <v>9</v>
      </c>
      <c r="F13" s="125"/>
      <c r="G13" s="126"/>
      <c r="H13" s="126"/>
      <c r="I13" s="126"/>
      <c r="J13" s="155"/>
      <c r="K13" s="156"/>
      <c r="L13" s="157"/>
      <c r="M13" s="158"/>
      <c r="N13" s="156"/>
      <c r="O13" s="157"/>
      <c r="P13" s="157"/>
      <c r="Q13" s="157"/>
      <c r="R13" s="157"/>
      <c r="S13" s="157"/>
      <c r="T13" s="157"/>
      <c r="U13" s="157"/>
      <c r="V13" s="158"/>
      <c r="W13" s="124"/>
      <c r="X13" s="124"/>
      <c r="Y13" s="190"/>
      <c r="Z13" s="191"/>
      <c r="AA13" s="192"/>
      <c r="AB13" s="193"/>
    </row>
    <row r="14" ht="17.5" spans="1:28">
      <c r="A14" s="127"/>
      <c r="B14" s="128"/>
      <c r="C14" s="128"/>
      <c r="D14" s="129"/>
      <c r="E14" s="124">
        <v>10</v>
      </c>
      <c r="F14" s="125"/>
      <c r="G14" s="126"/>
      <c r="H14" s="126"/>
      <c r="I14" s="126"/>
      <c r="J14" s="155"/>
      <c r="K14" s="156"/>
      <c r="L14" s="157"/>
      <c r="M14" s="158"/>
      <c r="N14" s="156"/>
      <c r="O14" s="157"/>
      <c r="P14" s="157"/>
      <c r="Q14" s="157"/>
      <c r="R14" s="157"/>
      <c r="S14" s="157"/>
      <c r="T14" s="157"/>
      <c r="U14" s="157"/>
      <c r="V14" s="158"/>
      <c r="W14" s="124"/>
      <c r="X14" s="124"/>
      <c r="Y14" s="190"/>
      <c r="Z14" s="191"/>
      <c r="AA14" s="192"/>
      <c r="AB14" s="193"/>
    </row>
    <row r="15" ht="17.5" spans="1:28">
      <c r="A15" s="127"/>
      <c r="B15" s="128"/>
      <c r="C15" s="128"/>
      <c r="D15" s="129"/>
      <c r="E15" s="124">
        <v>11</v>
      </c>
      <c r="F15" s="125"/>
      <c r="G15" s="126"/>
      <c r="H15" s="126"/>
      <c r="I15" s="126"/>
      <c r="J15" s="155"/>
      <c r="K15" s="156"/>
      <c r="L15" s="157"/>
      <c r="M15" s="158"/>
      <c r="N15" s="156"/>
      <c r="O15" s="157"/>
      <c r="P15" s="157"/>
      <c r="Q15" s="157"/>
      <c r="R15" s="157"/>
      <c r="S15" s="157"/>
      <c r="T15" s="157"/>
      <c r="U15" s="157"/>
      <c r="V15" s="158"/>
      <c r="W15" s="124"/>
      <c r="X15" s="124"/>
      <c r="Y15" s="190"/>
      <c r="Z15" s="191"/>
      <c r="AA15" s="192"/>
      <c r="AB15" s="193"/>
    </row>
    <row r="16" ht="18.25" spans="1:28">
      <c r="A16" s="127"/>
      <c r="B16" s="128"/>
      <c r="C16" s="128"/>
      <c r="D16" s="129"/>
      <c r="E16" s="124">
        <v>12</v>
      </c>
      <c r="F16" s="125"/>
      <c r="G16" s="126"/>
      <c r="H16" s="126"/>
      <c r="I16" s="126"/>
      <c r="J16" s="155"/>
      <c r="K16" s="160"/>
      <c r="L16" s="161"/>
      <c r="M16" s="162"/>
      <c r="N16" s="160"/>
      <c r="O16" s="161"/>
      <c r="P16" s="161"/>
      <c r="Q16" s="161"/>
      <c r="R16" s="161"/>
      <c r="S16" s="161"/>
      <c r="T16" s="161"/>
      <c r="U16" s="161"/>
      <c r="V16" s="162"/>
      <c r="W16" s="177"/>
      <c r="X16" s="177"/>
      <c r="Y16" s="194"/>
      <c r="Z16" s="195"/>
      <c r="AA16" s="196"/>
      <c r="AB16" s="197"/>
    </row>
    <row r="17" ht="17.5" spans="1:28">
      <c r="A17" s="132" t="s">
        <v>34</v>
      </c>
      <c r="B17" s="133"/>
      <c r="C17" s="133"/>
      <c r="D17" s="133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98"/>
    </row>
    <row r="18" ht="17.5" spans="1:28">
      <c r="A18" s="135" t="s">
        <v>35</v>
      </c>
      <c r="B18" s="136" t="s">
        <v>36</v>
      </c>
      <c r="C18" s="137" t="s">
        <v>37</v>
      </c>
      <c r="D18" s="137"/>
      <c r="E18" s="137" t="s">
        <v>38</v>
      </c>
      <c r="F18" s="137"/>
      <c r="G18" s="138" t="s">
        <v>39</v>
      </c>
      <c r="H18" s="137" t="s">
        <v>40</v>
      </c>
      <c r="I18" s="137" t="s">
        <v>41</v>
      </c>
      <c r="J18" s="137"/>
      <c r="K18" s="137"/>
      <c r="L18" s="137"/>
      <c r="M18" s="137" t="s">
        <v>42</v>
      </c>
      <c r="N18" s="137" t="s">
        <v>43</v>
      </c>
      <c r="O18" s="137" t="s">
        <v>35</v>
      </c>
      <c r="P18" s="136" t="s">
        <v>36</v>
      </c>
      <c r="Q18" s="137" t="s">
        <v>37</v>
      </c>
      <c r="R18" s="137"/>
      <c r="S18" s="137" t="s">
        <v>38</v>
      </c>
      <c r="T18" s="137"/>
      <c r="U18" s="138" t="s">
        <v>39</v>
      </c>
      <c r="V18" s="137" t="s">
        <v>40</v>
      </c>
      <c r="W18" s="137" t="s">
        <v>44</v>
      </c>
      <c r="X18" s="137"/>
      <c r="Y18" s="137"/>
      <c r="Z18" s="137"/>
      <c r="AA18" s="137" t="s">
        <v>42</v>
      </c>
      <c r="AB18" s="199" t="s">
        <v>43</v>
      </c>
    </row>
    <row r="19" ht="17.5" spans="1:28">
      <c r="A19" s="139">
        <v>1</v>
      </c>
      <c r="B19" s="140" t="s">
        <v>45</v>
      </c>
      <c r="C19" s="141">
        <v>45061</v>
      </c>
      <c r="D19" s="140"/>
      <c r="E19" s="142"/>
      <c r="F19" s="143"/>
      <c r="G19" s="144"/>
      <c r="H19" s="145"/>
      <c r="I19" s="163" t="s">
        <v>46</v>
      </c>
      <c r="J19" s="164"/>
      <c r="K19" s="164"/>
      <c r="L19" s="165"/>
      <c r="M19" s="145"/>
      <c r="N19" s="144"/>
      <c r="O19" s="166"/>
      <c r="P19" s="153" t="s">
        <v>45</v>
      </c>
      <c r="Q19" s="178"/>
      <c r="R19" s="179"/>
      <c r="S19" s="163"/>
      <c r="T19" s="165"/>
      <c r="U19" s="145"/>
      <c r="V19" s="145"/>
      <c r="W19" s="163"/>
      <c r="X19" s="164"/>
      <c r="Y19" s="164"/>
      <c r="Z19" s="165"/>
      <c r="AA19" s="145"/>
      <c r="AB19" s="200"/>
    </row>
    <row r="20" ht="17.5" spans="1:28">
      <c r="A20" s="139">
        <v>2</v>
      </c>
      <c r="B20" s="140" t="s">
        <v>47</v>
      </c>
      <c r="C20" s="141">
        <v>45196</v>
      </c>
      <c r="D20" s="140"/>
      <c r="E20" s="146"/>
      <c r="F20" s="147"/>
      <c r="G20" s="144"/>
      <c r="H20" s="145"/>
      <c r="I20" s="163" t="s">
        <v>48</v>
      </c>
      <c r="J20" s="164"/>
      <c r="K20" s="164"/>
      <c r="L20" s="165"/>
      <c r="M20" s="145"/>
      <c r="N20" s="144"/>
      <c r="O20" s="166"/>
      <c r="P20" s="153" t="s">
        <v>47</v>
      </c>
      <c r="Q20" s="178"/>
      <c r="R20" s="179"/>
      <c r="S20" s="163"/>
      <c r="T20" s="165"/>
      <c r="U20" s="145"/>
      <c r="V20" s="145"/>
      <c r="W20" s="163"/>
      <c r="X20" s="164"/>
      <c r="Y20" s="164"/>
      <c r="Z20" s="165"/>
      <c r="AA20" s="145"/>
      <c r="AB20" s="200"/>
    </row>
    <row r="21" ht="17.5" spans="1:28">
      <c r="A21" s="148"/>
      <c r="B21" s="149"/>
      <c r="C21" s="141"/>
      <c r="D21" s="140"/>
      <c r="E21" s="150"/>
      <c r="F21" s="151"/>
      <c r="G21" s="144"/>
      <c r="H21" s="152"/>
      <c r="I21" s="163"/>
      <c r="J21" s="164"/>
      <c r="K21" s="164"/>
      <c r="L21" s="165"/>
      <c r="M21" s="145"/>
      <c r="N21" s="144"/>
      <c r="O21" s="167"/>
      <c r="P21" s="149"/>
      <c r="Q21" s="180"/>
      <c r="R21" s="181"/>
      <c r="S21" s="163"/>
      <c r="T21" s="165"/>
      <c r="U21" s="145"/>
      <c r="V21" s="145"/>
      <c r="W21" s="163"/>
      <c r="X21" s="164"/>
      <c r="Y21" s="164"/>
      <c r="Z21" s="165"/>
      <c r="AA21" s="152"/>
      <c r="AB21" s="201"/>
    </row>
    <row r="22" ht="17.5" spans="1:28">
      <c r="A22" s="153"/>
      <c r="B22" s="153"/>
      <c r="C22" s="141"/>
      <c r="D22" s="140"/>
      <c r="E22" s="144"/>
      <c r="F22" s="144"/>
      <c r="G22" s="145"/>
      <c r="H22" s="145"/>
      <c r="I22" s="144"/>
      <c r="J22" s="144"/>
      <c r="K22" s="144"/>
      <c r="L22" s="144"/>
      <c r="M22" s="145"/>
      <c r="N22" s="145"/>
      <c r="O22" s="166"/>
      <c r="P22" s="153"/>
      <c r="Q22" s="178"/>
      <c r="R22" s="179"/>
      <c r="S22" s="163"/>
      <c r="T22" s="165"/>
      <c r="U22" s="145"/>
      <c r="V22" s="145"/>
      <c r="W22" s="163"/>
      <c r="X22" s="164"/>
      <c r="Y22" s="164"/>
      <c r="Z22" s="165"/>
      <c r="AA22" s="145"/>
      <c r="AB22" s="145"/>
    </row>
  </sheetData>
  <mergeCells count="105">
    <mergeCell ref="H1:T1"/>
    <mergeCell ref="H2:S2"/>
    <mergeCell ref="I3:T3"/>
    <mergeCell ref="X3:AB3"/>
    <mergeCell ref="A4:D4"/>
    <mergeCell ref="F4:J4"/>
    <mergeCell ref="K4:M4"/>
    <mergeCell ref="N4:V4"/>
    <mergeCell ref="W4:X4"/>
    <mergeCell ref="Y4:AA4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A17:D17"/>
    <mergeCell ref="E17:AB17"/>
    <mergeCell ref="C18:D18"/>
    <mergeCell ref="E18:F18"/>
    <mergeCell ref="I18:L18"/>
    <mergeCell ref="Q18:R18"/>
    <mergeCell ref="S18:T18"/>
    <mergeCell ref="W18:Z18"/>
    <mergeCell ref="C19:D19"/>
    <mergeCell ref="E19:F19"/>
    <mergeCell ref="I19:L19"/>
    <mergeCell ref="Q19:R19"/>
    <mergeCell ref="S19:T19"/>
    <mergeCell ref="W19:Z19"/>
    <mergeCell ref="C20:D20"/>
    <mergeCell ref="E20:F20"/>
    <mergeCell ref="I20:L20"/>
    <mergeCell ref="Q20:R20"/>
    <mergeCell ref="S20:T20"/>
    <mergeCell ref="W20:Z20"/>
    <mergeCell ref="C21:D21"/>
    <mergeCell ref="E21:F21"/>
    <mergeCell ref="I21:L21"/>
    <mergeCell ref="Q21:R21"/>
    <mergeCell ref="S21:T21"/>
    <mergeCell ref="W21:Z21"/>
    <mergeCell ref="C22:D22"/>
    <mergeCell ref="E22:F22"/>
    <mergeCell ref="I22:L22"/>
    <mergeCell ref="Q22:R22"/>
    <mergeCell ref="S22:T22"/>
    <mergeCell ref="W22:Z22"/>
    <mergeCell ref="A5:D16"/>
    <mergeCell ref="A1:C3"/>
    <mergeCell ref="D1:E3"/>
  </mergeCells>
  <conditionalFormatting sqref="F21:F22 F1:F18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G56"/>
  <sheetViews>
    <sheetView tabSelected="1" view="pageBreakPreview" zoomScale="50" zoomScalePageLayoutView="55" zoomScaleNormal="55" workbookViewId="0">
      <pane xSplit="30" ySplit="11" topLeftCell="AR40" activePane="bottomRight" state="frozen"/>
      <selection/>
      <selection pane="topRight"/>
      <selection pane="bottomLeft"/>
      <selection pane="bottomRight" activeCell="AT48" sqref="AT48"/>
    </sheetView>
  </sheetViews>
  <sheetFormatPr defaultColWidth="9.87272727272727" defaultRowHeight="14"/>
  <cols>
    <col min="1" max="1" width="4.62727272727273" style="6" customWidth="1"/>
    <col min="2" max="7" width="2.75454545454545" style="6" customWidth="1"/>
    <col min="8" max="8" width="15.5454545454545" style="7" customWidth="1"/>
    <col min="9" max="9" width="8.62727272727273" style="8" customWidth="1"/>
    <col min="10" max="10" width="15.2545454545455" style="6" customWidth="1"/>
    <col min="11" max="11" width="12.8727272727273" style="8" customWidth="1"/>
    <col min="12" max="12" width="7.12727272727273" style="9" hidden="1" customWidth="1"/>
    <col min="13" max="13" width="11.5" style="6" customWidth="1"/>
    <col min="14" max="14" width="7.37272727272727" style="10" customWidth="1"/>
    <col min="15" max="16" width="6" style="6" hidden="1" customWidth="1"/>
    <col min="17" max="17" width="5.12727272727273" style="6" hidden="1" customWidth="1"/>
    <col min="18" max="18" width="7.37272727272727" style="6" customWidth="1"/>
    <col min="19" max="19" width="5.62727272727273" style="6" hidden="1" customWidth="1"/>
    <col min="20" max="20" width="7.12727272727273" style="10" customWidth="1"/>
    <col min="21" max="26" width="6" style="10" hidden="1" customWidth="1"/>
    <col min="27" max="27" width="8.37272727272727" style="6" hidden="1" customWidth="1"/>
    <col min="28" max="28" width="6" style="10" hidden="1" customWidth="1"/>
    <col min="29" max="29" width="11" style="6" customWidth="1"/>
    <col min="30" max="30" width="12.5" style="6" hidden="1" customWidth="1"/>
    <col min="31" max="31" width="17.5" style="6" customWidth="1"/>
    <col min="32" max="44" width="17" style="6" customWidth="1"/>
    <col min="45" max="45" width="17" style="11" customWidth="1"/>
    <col min="46" max="59" width="17" style="6" customWidth="1"/>
    <col min="60" max="64" width="9.87272727272727" style="6"/>
    <col min="65" max="16384" width="30.1454545454545" style="6"/>
  </cols>
  <sheetData>
    <row r="1" ht="17.25" customHeight="1" spans="1:59">
      <c r="A1" s="12"/>
      <c r="B1" s="12"/>
      <c r="C1" s="12"/>
      <c r="D1" s="12"/>
      <c r="E1" s="12"/>
      <c r="F1" s="12"/>
      <c r="G1" s="12"/>
      <c r="H1" s="6"/>
      <c r="I1" s="6"/>
      <c r="J1" s="12"/>
      <c r="K1" s="6"/>
      <c r="L1" s="6"/>
      <c r="M1" s="12"/>
      <c r="N1" s="6"/>
      <c r="O1" s="12"/>
      <c r="P1" s="12"/>
      <c r="Q1" s="12"/>
      <c r="R1" s="12"/>
      <c r="S1" s="12"/>
      <c r="T1" s="6"/>
      <c r="U1" s="6"/>
      <c r="V1" s="6"/>
      <c r="W1" s="6"/>
      <c r="X1" s="6"/>
      <c r="Y1" s="6"/>
      <c r="Z1" s="6"/>
      <c r="AA1" s="12"/>
      <c r="AB1" s="6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75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</row>
    <row r="2" ht="21.75" customHeight="1" spans="1:59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76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</row>
    <row r="3" ht="69.75" customHeight="1" spans="1:59">
      <c r="A3" s="15" t="s">
        <v>49</v>
      </c>
      <c r="B3" s="15"/>
      <c r="C3" s="15"/>
      <c r="D3" s="15"/>
      <c r="E3" s="15"/>
      <c r="F3" s="15"/>
      <c r="G3" s="15"/>
      <c r="H3" s="15"/>
      <c r="I3" s="15"/>
      <c r="J3" s="33" t="s">
        <v>50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23" t="s">
        <v>38</v>
      </c>
      <c r="AE3" s="23" t="s">
        <v>21</v>
      </c>
      <c r="AF3" s="55" t="s">
        <v>30</v>
      </c>
      <c r="AG3" s="55" t="s">
        <v>51</v>
      </c>
      <c r="AH3" s="55" t="s">
        <v>52</v>
      </c>
      <c r="AI3" s="55" t="s">
        <v>53</v>
      </c>
      <c r="AJ3" s="55" t="s">
        <v>54</v>
      </c>
      <c r="AK3" s="55" t="s">
        <v>26</v>
      </c>
      <c r="AL3" s="55" t="s">
        <v>55</v>
      </c>
      <c r="AM3" s="55" t="s">
        <v>32</v>
      </c>
      <c r="AN3" s="55" t="s">
        <v>56</v>
      </c>
      <c r="AO3" s="55" t="s">
        <v>57</v>
      </c>
      <c r="AP3" s="55" t="s">
        <v>58</v>
      </c>
      <c r="AQ3" s="55" t="s">
        <v>28</v>
      </c>
      <c r="AR3" s="55" t="s">
        <v>33</v>
      </c>
      <c r="AS3" s="77"/>
      <c r="AT3" s="55" t="s">
        <v>21</v>
      </c>
      <c r="AU3" s="55" t="s">
        <v>30</v>
      </c>
      <c r="AV3" s="55" t="s">
        <v>51</v>
      </c>
      <c r="AW3" s="55" t="s">
        <v>52</v>
      </c>
      <c r="AX3" s="55" t="s">
        <v>53</v>
      </c>
      <c r="AY3" s="55" t="s">
        <v>54</v>
      </c>
      <c r="AZ3" s="55" t="s">
        <v>26</v>
      </c>
      <c r="BA3" s="55" t="s">
        <v>55</v>
      </c>
      <c r="BB3" s="55" t="s">
        <v>32</v>
      </c>
      <c r="BC3" s="55" t="s">
        <v>56</v>
      </c>
      <c r="BD3" s="55" t="s">
        <v>57</v>
      </c>
      <c r="BE3" s="55" t="s">
        <v>58</v>
      </c>
      <c r="BF3" s="55" t="s">
        <v>28</v>
      </c>
      <c r="BG3" s="55" t="s">
        <v>33</v>
      </c>
    </row>
    <row r="4" ht="49.5" customHeight="1" spans="1:59">
      <c r="A4" s="15"/>
      <c r="B4" s="15"/>
      <c r="C4" s="15"/>
      <c r="D4" s="15"/>
      <c r="E4" s="15"/>
      <c r="F4" s="15"/>
      <c r="G4" s="15"/>
      <c r="H4" s="15"/>
      <c r="I4" s="15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23" t="s">
        <v>59</v>
      </c>
      <c r="AE4" s="56" t="s">
        <v>22</v>
      </c>
      <c r="AF4" s="56" t="s">
        <v>22</v>
      </c>
      <c r="AG4" s="56" t="s">
        <v>22</v>
      </c>
      <c r="AH4" s="56" t="s">
        <v>22</v>
      </c>
      <c r="AI4" s="56" t="s">
        <v>22</v>
      </c>
      <c r="AJ4" s="56" t="s">
        <v>60</v>
      </c>
      <c r="AK4" s="56" t="s">
        <v>27</v>
      </c>
      <c r="AL4" s="56" t="s">
        <v>27</v>
      </c>
      <c r="AM4" s="56" t="s">
        <v>27</v>
      </c>
      <c r="AN4" s="56" t="s">
        <v>27</v>
      </c>
      <c r="AO4" s="56" t="s">
        <v>61</v>
      </c>
      <c r="AP4" s="56" t="s">
        <v>62</v>
      </c>
      <c r="AQ4" s="56" t="s">
        <v>62</v>
      </c>
      <c r="AR4" s="56" t="s">
        <v>62</v>
      </c>
      <c r="AS4" s="78"/>
      <c r="AT4" s="56" t="s">
        <v>22</v>
      </c>
      <c r="AU4" s="56" t="s">
        <v>22</v>
      </c>
      <c r="AV4" s="56" t="s">
        <v>22</v>
      </c>
      <c r="AW4" s="56" t="s">
        <v>22</v>
      </c>
      <c r="AX4" s="56" t="s">
        <v>22</v>
      </c>
      <c r="AY4" s="56" t="s">
        <v>60</v>
      </c>
      <c r="AZ4" s="56" t="s">
        <v>27</v>
      </c>
      <c r="BA4" s="56" t="s">
        <v>27</v>
      </c>
      <c r="BB4" s="56" t="s">
        <v>27</v>
      </c>
      <c r="BC4" s="56" t="s">
        <v>27</v>
      </c>
      <c r="BD4" s="56" t="s">
        <v>61</v>
      </c>
      <c r="BE4" s="56" t="s">
        <v>62</v>
      </c>
      <c r="BF4" s="56" t="s">
        <v>62</v>
      </c>
      <c r="BG4" s="56" t="s">
        <v>62</v>
      </c>
    </row>
    <row r="5" ht="50.25" hidden="1" customHeight="1" spans="1:59">
      <c r="A5" s="15"/>
      <c r="B5" s="15"/>
      <c r="C5" s="15"/>
      <c r="D5" s="15"/>
      <c r="E5" s="15"/>
      <c r="F5" s="15"/>
      <c r="G5" s="15"/>
      <c r="H5" s="15"/>
      <c r="I5" s="15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23" t="s">
        <v>63</v>
      </c>
      <c r="AE5" s="23"/>
      <c r="AF5" s="57" t="s">
        <v>64</v>
      </c>
      <c r="AG5" s="57"/>
      <c r="AH5" s="57"/>
      <c r="AI5" s="57"/>
      <c r="AJ5" s="57"/>
      <c r="AK5" s="70"/>
      <c r="AL5" s="70"/>
      <c r="AM5" s="57" t="s">
        <v>64</v>
      </c>
      <c r="AN5" s="57"/>
      <c r="AO5" s="57"/>
      <c r="AP5" s="57"/>
      <c r="AQ5" s="57"/>
      <c r="AR5" s="70" t="s">
        <v>64</v>
      </c>
      <c r="AS5" s="79"/>
      <c r="AT5" s="70"/>
      <c r="AU5" s="70" t="s">
        <v>64</v>
      </c>
      <c r="AV5" s="70"/>
      <c r="AW5" s="70"/>
      <c r="AX5" s="70"/>
      <c r="AY5" s="70"/>
      <c r="AZ5" s="70"/>
      <c r="BA5" s="70"/>
      <c r="BB5" s="70" t="s">
        <v>64</v>
      </c>
      <c r="BC5" s="70"/>
      <c r="BD5" s="70"/>
      <c r="BE5" s="70"/>
      <c r="BF5" s="70"/>
      <c r="BG5" s="70" t="s">
        <v>64</v>
      </c>
    </row>
    <row r="6" ht="63" customHeight="1" spans="1:59">
      <c r="A6" s="16" t="s">
        <v>3</v>
      </c>
      <c r="B6" s="16"/>
      <c r="C6" s="16"/>
      <c r="D6" s="17" t="s">
        <v>10</v>
      </c>
      <c r="E6" s="17"/>
      <c r="F6" s="17"/>
      <c r="G6" s="17"/>
      <c r="H6" s="17"/>
      <c r="I6" s="1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23" t="s">
        <v>65</v>
      </c>
      <c r="AE6" s="57" t="s">
        <v>24</v>
      </c>
      <c r="AF6" s="57" t="s">
        <v>24</v>
      </c>
      <c r="AG6" s="57" t="s">
        <v>31</v>
      </c>
      <c r="AH6" s="57" t="s">
        <v>66</v>
      </c>
      <c r="AI6" s="57" t="s">
        <v>67</v>
      </c>
      <c r="AJ6" s="57"/>
      <c r="AK6" s="57" t="s">
        <v>24</v>
      </c>
      <c r="AL6" s="57" t="s">
        <v>31</v>
      </c>
      <c r="AM6" s="57" t="s">
        <v>31</v>
      </c>
      <c r="AN6" s="57"/>
      <c r="AO6" s="57"/>
      <c r="AP6" s="57" t="s">
        <v>31</v>
      </c>
      <c r="AQ6" s="57" t="s">
        <v>24</v>
      </c>
      <c r="AR6" s="57" t="s">
        <v>31</v>
      </c>
      <c r="AS6" s="80"/>
      <c r="AT6" s="57" t="s">
        <v>24</v>
      </c>
      <c r="AU6" s="57" t="s">
        <v>24</v>
      </c>
      <c r="AV6" s="57" t="s">
        <v>31</v>
      </c>
      <c r="AW6" s="57" t="s">
        <v>66</v>
      </c>
      <c r="AX6" s="57" t="s">
        <v>67</v>
      </c>
      <c r="AY6" s="57"/>
      <c r="AZ6" s="57" t="s">
        <v>24</v>
      </c>
      <c r="BA6" s="57" t="s">
        <v>31</v>
      </c>
      <c r="BB6" s="57" t="s">
        <v>31</v>
      </c>
      <c r="BC6" s="57"/>
      <c r="BD6" s="57"/>
      <c r="BE6" s="57" t="s">
        <v>31</v>
      </c>
      <c r="BF6" s="57" t="s">
        <v>24</v>
      </c>
      <c r="BG6" s="57" t="s">
        <v>31</v>
      </c>
    </row>
    <row r="7" ht="50.25" hidden="1" customHeight="1" spans="1:59">
      <c r="A7" s="17" t="s">
        <v>68</v>
      </c>
      <c r="B7" s="17"/>
      <c r="C7" s="17"/>
      <c r="D7" s="18"/>
      <c r="E7" s="18"/>
      <c r="F7" s="18"/>
      <c r="G7" s="18"/>
      <c r="H7" s="18"/>
      <c r="I7" s="18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23" t="s">
        <v>19</v>
      </c>
      <c r="AE7" s="23"/>
      <c r="AF7" s="57" t="s">
        <v>69</v>
      </c>
      <c r="AG7" s="57"/>
      <c r="AH7" s="57"/>
      <c r="AI7" s="57"/>
      <c r="AJ7" s="57"/>
      <c r="AK7" s="57"/>
      <c r="AL7" s="57"/>
      <c r="AM7" s="57" t="s">
        <v>69</v>
      </c>
      <c r="AN7" s="57"/>
      <c r="AO7" s="57"/>
      <c r="AP7" s="57"/>
      <c r="AQ7" s="57"/>
      <c r="AR7" s="57" t="s">
        <v>69</v>
      </c>
      <c r="AS7" s="80"/>
      <c r="AT7" s="57"/>
      <c r="AU7" s="57" t="s">
        <v>69</v>
      </c>
      <c r="AV7" s="57"/>
      <c r="AW7" s="57"/>
      <c r="AX7" s="57"/>
      <c r="AY7" s="57"/>
      <c r="AZ7" s="57"/>
      <c r="BA7" s="57"/>
      <c r="BB7" s="57" t="s">
        <v>69</v>
      </c>
      <c r="BC7" s="57"/>
      <c r="BD7" s="57"/>
      <c r="BE7" s="57"/>
      <c r="BF7" s="57"/>
      <c r="BG7" s="57" t="s">
        <v>69</v>
      </c>
    </row>
    <row r="8" ht="27.75" hidden="1" customHeight="1" spans="1:59">
      <c r="A8" s="17" t="s">
        <v>70</v>
      </c>
      <c r="B8" s="17"/>
      <c r="C8" s="17"/>
      <c r="D8" s="18"/>
      <c r="E8" s="18"/>
      <c r="F8" s="18"/>
      <c r="G8" s="18"/>
      <c r="H8" s="18"/>
      <c r="I8" s="18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22" t="s">
        <v>71</v>
      </c>
      <c r="AE8" s="22"/>
      <c r="AF8" s="57" t="s">
        <v>72</v>
      </c>
      <c r="AG8" s="57"/>
      <c r="AH8" s="57"/>
      <c r="AI8" s="57"/>
      <c r="AJ8" s="57"/>
      <c r="AK8" s="57"/>
      <c r="AL8" s="57"/>
      <c r="AM8" s="57" t="s">
        <v>72</v>
      </c>
      <c r="AN8" s="57"/>
      <c r="AO8" s="57"/>
      <c r="AP8" s="57"/>
      <c r="AQ8" s="57"/>
      <c r="AR8" s="57" t="s">
        <v>72</v>
      </c>
      <c r="AS8" s="80"/>
      <c r="AT8" s="57"/>
      <c r="AU8" s="57" t="s">
        <v>72</v>
      </c>
      <c r="AV8" s="57"/>
      <c r="AW8" s="57"/>
      <c r="AX8" s="57"/>
      <c r="AY8" s="57"/>
      <c r="AZ8" s="57"/>
      <c r="BA8" s="57"/>
      <c r="BB8" s="57" t="s">
        <v>72</v>
      </c>
      <c r="BC8" s="57"/>
      <c r="BD8" s="57"/>
      <c r="BE8" s="57"/>
      <c r="BF8" s="57"/>
      <c r="BG8" s="57" t="s">
        <v>72</v>
      </c>
    </row>
    <row r="9" ht="32.25" hidden="1" customHeight="1" spans="1:59">
      <c r="A9" s="17"/>
      <c r="B9" s="17"/>
      <c r="C9" s="17"/>
      <c r="D9" s="18"/>
      <c r="E9" s="18"/>
      <c r="F9" s="18"/>
      <c r="G9" s="18"/>
      <c r="H9" s="18"/>
      <c r="I9" s="18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22" t="s">
        <v>73</v>
      </c>
      <c r="AE9" s="22"/>
      <c r="AF9" s="25" t="s">
        <v>74</v>
      </c>
      <c r="AG9" s="25"/>
      <c r="AH9" s="25"/>
      <c r="AI9" s="25"/>
      <c r="AJ9" s="25"/>
      <c r="AK9" s="35"/>
      <c r="AL9" s="35"/>
      <c r="AM9" s="25" t="s">
        <v>74</v>
      </c>
      <c r="AN9" s="25"/>
      <c r="AO9" s="25"/>
      <c r="AP9" s="25"/>
      <c r="AQ9" s="25"/>
      <c r="AR9" s="35" t="s">
        <v>74</v>
      </c>
      <c r="AS9" s="81"/>
      <c r="AT9" s="35"/>
      <c r="AU9" s="35" t="s">
        <v>74</v>
      </c>
      <c r="AV9" s="35"/>
      <c r="AW9" s="35"/>
      <c r="AX9" s="35"/>
      <c r="AY9" s="35"/>
      <c r="AZ9" s="35"/>
      <c r="BA9" s="35"/>
      <c r="BB9" s="35" t="s">
        <v>74</v>
      </c>
      <c r="BC9" s="35"/>
      <c r="BD9" s="35"/>
      <c r="BE9" s="35"/>
      <c r="BF9" s="35"/>
      <c r="BG9" s="35" t="s">
        <v>74</v>
      </c>
    </row>
    <row r="10" s="1" customFormat="1" ht="27" customHeight="1" spans="1:59">
      <c r="A10" s="19" t="s">
        <v>75</v>
      </c>
      <c r="B10" s="20" t="s">
        <v>76</v>
      </c>
      <c r="C10" s="20"/>
      <c r="D10" s="20"/>
      <c r="E10" s="20"/>
      <c r="F10" s="20"/>
      <c r="G10" s="20"/>
      <c r="H10" s="21" t="s">
        <v>38</v>
      </c>
      <c r="I10" s="34" t="s">
        <v>59</v>
      </c>
      <c r="J10" s="35" t="s">
        <v>13</v>
      </c>
      <c r="K10" s="20" t="s">
        <v>77</v>
      </c>
      <c r="L10" s="35" t="s">
        <v>63</v>
      </c>
      <c r="M10" s="20" t="s">
        <v>78</v>
      </c>
      <c r="N10" s="35" t="s">
        <v>79</v>
      </c>
      <c r="O10" s="20" t="s">
        <v>80</v>
      </c>
      <c r="P10" s="20"/>
      <c r="Q10" s="20" t="s">
        <v>81</v>
      </c>
      <c r="R10" s="20" t="s">
        <v>82</v>
      </c>
      <c r="S10" s="20" t="s">
        <v>83</v>
      </c>
      <c r="T10" s="35" t="s">
        <v>84</v>
      </c>
      <c r="U10" s="35" t="s">
        <v>85</v>
      </c>
      <c r="V10" s="35" t="s">
        <v>86</v>
      </c>
      <c r="W10" s="35" t="s">
        <v>87</v>
      </c>
      <c r="X10" s="36" t="s">
        <v>88</v>
      </c>
      <c r="Y10" s="36" t="s">
        <v>89</v>
      </c>
      <c r="Z10" s="36" t="s">
        <v>90</v>
      </c>
      <c r="AA10" s="20" t="s">
        <v>91</v>
      </c>
      <c r="AB10" s="35" t="s">
        <v>92</v>
      </c>
      <c r="AC10" s="58" t="s">
        <v>93</v>
      </c>
      <c r="AD10" s="59" t="s">
        <v>20</v>
      </c>
      <c r="AE10" s="20" t="s">
        <v>94</v>
      </c>
      <c r="AF10" s="20" t="s">
        <v>94</v>
      </c>
      <c r="AG10" s="20" t="s">
        <v>94</v>
      </c>
      <c r="AH10" s="20" t="s">
        <v>94</v>
      </c>
      <c r="AI10" s="20" t="s">
        <v>94</v>
      </c>
      <c r="AJ10" s="20" t="s">
        <v>94</v>
      </c>
      <c r="AK10" s="71" t="s">
        <v>94</v>
      </c>
      <c r="AL10" s="71" t="s">
        <v>94</v>
      </c>
      <c r="AM10" s="71" t="s">
        <v>94</v>
      </c>
      <c r="AN10" s="71" t="s">
        <v>94</v>
      </c>
      <c r="AO10" s="71" t="s">
        <v>94</v>
      </c>
      <c r="AP10" s="71" t="s">
        <v>94</v>
      </c>
      <c r="AQ10" s="20" t="s">
        <v>94</v>
      </c>
      <c r="AR10" s="20" t="s">
        <v>94</v>
      </c>
      <c r="AS10" s="82" t="s">
        <v>95</v>
      </c>
      <c r="AT10" s="20" t="s">
        <v>96</v>
      </c>
      <c r="AU10" s="20" t="s">
        <v>96</v>
      </c>
      <c r="AV10" s="20" t="s">
        <v>96</v>
      </c>
      <c r="AW10" s="20" t="s">
        <v>96</v>
      </c>
      <c r="AX10" s="20" t="s">
        <v>96</v>
      </c>
      <c r="AY10" s="20" t="s">
        <v>96</v>
      </c>
      <c r="AZ10" s="20" t="s">
        <v>96</v>
      </c>
      <c r="BA10" s="20" t="s">
        <v>96</v>
      </c>
      <c r="BB10" s="20" t="s">
        <v>96</v>
      </c>
      <c r="BC10" s="20" t="s">
        <v>96</v>
      </c>
      <c r="BD10" s="20" t="s">
        <v>96</v>
      </c>
      <c r="BE10" s="20" t="s">
        <v>96</v>
      </c>
      <c r="BF10" s="20" t="s">
        <v>96</v>
      </c>
      <c r="BG10" s="20" t="s">
        <v>96</v>
      </c>
    </row>
    <row r="11" s="2" customFormat="1" ht="32.25" customHeight="1" spans="1:59">
      <c r="A11" s="19"/>
      <c r="B11" s="22">
        <v>0</v>
      </c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1"/>
      <c r="I11" s="34"/>
      <c r="J11" s="35"/>
      <c r="K11" s="20"/>
      <c r="L11" s="35"/>
      <c r="M11" s="20"/>
      <c r="N11" s="35"/>
      <c r="O11" s="20" t="s">
        <v>97</v>
      </c>
      <c r="P11" s="20" t="s">
        <v>98</v>
      </c>
      <c r="Q11" s="20"/>
      <c r="R11" s="20"/>
      <c r="S11" s="20"/>
      <c r="T11" s="35"/>
      <c r="U11" s="35"/>
      <c r="V11" s="35"/>
      <c r="W11" s="35"/>
      <c r="X11" s="36"/>
      <c r="Y11" s="36"/>
      <c r="Z11" s="36"/>
      <c r="AA11" s="20"/>
      <c r="AB11" s="35"/>
      <c r="AC11" s="58"/>
      <c r="AD11" s="59"/>
      <c r="AE11" s="20"/>
      <c r="AF11" s="20"/>
      <c r="AG11" s="20"/>
      <c r="AH11" s="20"/>
      <c r="AI11" s="20"/>
      <c r="AJ11" s="20"/>
      <c r="AK11" s="72"/>
      <c r="AL11" s="72"/>
      <c r="AM11" s="72"/>
      <c r="AN11" s="72"/>
      <c r="AO11" s="72"/>
      <c r="AP11" s="72"/>
      <c r="AQ11" s="20"/>
      <c r="AR11" s="20"/>
      <c r="AS11" s="82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</row>
    <row r="12" s="2" customFormat="1" ht="87" customHeight="1" spans="1:59">
      <c r="A12" s="19"/>
      <c r="B12" s="22"/>
      <c r="C12" s="22"/>
      <c r="D12" s="22"/>
      <c r="E12" s="22"/>
      <c r="F12" s="22"/>
      <c r="G12" s="22"/>
      <c r="H12" s="21" t="s">
        <v>99</v>
      </c>
      <c r="I12" s="34" t="s">
        <v>100</v>
      </c>
      <c r="J12" s="35"/>
      <c r="K12" s="36" t="s">
        <v>101</v>
      </c>
      <c r="L12" s="35" t="s">
        <v>74</v>
      </c>
      <c r="M12" s="35" t="s">
        <v>102</v>
      </c>
      <c r="N12" s="22" t="s">
        <v>23</v>
      </c>
      <c r="O12" s="35" t="s">
        <v>74</v>
      </c>
      <c r="P12" s="35" t="s">
        <v>74</v>
      </c>
      <c r="Q12" s="47" t="s">
        <v>64</v>
      </c>
      <c r="R12" s="48" t="s">
        <v>103</v>
      </c>
      <c r="S12" s="20" t="s">
        <v>74</v>
      </c>
      <c r="T12" s="22" t="s">
        <v>23</v>
      </c>
      <c r="U12" s="35" t="s">
        <v>104</v>
      </c>
      <c r="V12" s="21" t="s">
        <v>105</v>
      </c>
      <c r="W12" s="21" t="s">
        <v>106</v>
      </c>
      <c r="X12" s="20" t="s">
        <v>74</v>
      </c>
      <c r="Y12" s="20" t="s">
        <v>74</v>
      </c>
      <c r="Z12" s="20" t="s">
        <v>74</v>
      </c>
      <c r="AA12" s="22" t="s">
        <v>74</v>
      </c>
      <c r="AB12" s="35" t="s">
        <v>74</v>
      </c>
      <c r="AC12" s="39" t="s">
        <v>107</v>
      </c>
      <c r="AD12" s="59" t="s">
        <v>108</v>
      </c>
      <c r="AE12" s="60"/>
      <c r="AF12" s="61">
        <v>0.15</v>
      </c>
      <c r="AG12" s="61"/>
      <c r="AH12" s="61"/>
      <c r="AI12" s="61"/>
      <c r="AJ12" s="61"/>
      <c r="AK12" s="72"/>
      <c r="AL12" s="72"/>
      <c r="AM12" s="73">
        <v>0.15</v>
      </c>
      <c r="AN12" s="73"/>
      <c r="AO12" s="73"/>
      <c r="AP12" s="73"/>
      <c r="AQ12" s="72"/>
      <c r="AR12" s="73">
        <v>0.134</v>
      </c>
      <c r="AS12" s="83">
        <v>31</v>
      </c>
      <c r="AT12" s="73">
        <f>$AS12*AE12</f>
        <v>0</v>
      </c>
      <c r="AU12" s="73">
        <f t="shared" ref="AU12:BG12" si="0">$AS12*AF12</f>
        <v>4.65</v>
      </c>
      <c r="AV12" s="73">
        <f t="shared" si="0"/>
        <v>0</v>
      </c>
      <c r="AW12" s="73">
        <f t="shared" si="0"/>
        <v>0</v>
      </c>
      <c r="AX12" s="73">
        <f t="shared" si="0"/>
        <v>0</v>
      </c>
      <c r="AY12" s="73">
        <f t="shared" si="0"/>
        <v>0</v>
      </c>
      <c r="AZ12" s="73">
        <f t="shared" si="0"/>
        <v>0</v>
      </c>
      <c r="BA12" s="73">
        <f t="shared" si="0"/>
        <v>0</v>
      </c>
      <c r="BB12" s="73">
        <f t="shared" si="0"/>
        <v>4.65</v>
      </c>
      <c r="BC12" s="73">
        <f t="shared" si="0"/>
        <v>0</v>
      </c>
      <c r="BD12" s="73">
        <f t="shared" si="0"/>
        <v>0</v>
      </c>
      <c r="BE12" s="73">
        <f t="shared" si="0"/>
        <v>0</v>
      </c>
      <c r="BF12" s="73">
        <f t="shared" si="0"/>
        <v>0</v>
      </c>
      <c r="BG12" s="73">
        <f t="shared" si="0"/>
        <v>4.154</v>
      </c>
    </row>
    <row r="13" s="3" customFormat="1" ht="105" customHeight="1" spans="1:59">
      <c r="A13" s="22">
        <v>1</v>
      </c>
      <c r="B13" s="22"/>
      <c r="C13" s="22"/>
      <c r="D13" s="22"/>
      <c r="E13" s="22"/>
      <c r="F13" s="22">
        <v>4</v>
      </c>
      <c r="G13" s="23"/>
      <c r="H13" s="24" t="s">
        <v>109</v>
      </c>
      <c r="I13" s="36" t="s">
        <v>110</v>
      </c>
      <c r="J13" s="35" t="s">
        <v>74</v>
      </c>
      <c r="K13" s="36" t="s">
        <v>101</v>
      </c>
      <c r="L13" s="35" t="s">
        <v>74</v>
      </c>
      <c r="M13" s="35" t="s">
        <v>102</v>
      </c>
      <c r="N13" s="22" t="s">
        <v>23</v>
      </c>
      <c r="O13" s="35" t="s">
        <v>74</v>
      </c>
      <c r="P13" s="35" t="s">
        <v>74</v>
      </c>
      <c r="Q13" s="47" t="s">
        <v>64</v>
      </c>
      <c r="R13" s="48" t="s">
        <v>103</v>
      </c>
      <c r="S13" s="20" t="s">
        <v>74</v>
      </c>
      <c r="T13" s="22" t="s">
        <v>23</v>
      </c>
      <c r="U13" s="35" t="s">
        <v>104</v>
      </c>
      <c r="V13" s="21" t="s">
        <v>105</v>
      </c>
      <c r="W13" s="21" t="s">
        <v>106</v>
      </c>
      <c r="X13" s="20" t="s">
        <v>74</v>
      </c>
      <c r="Y13" s="20" t="s">
        <v>74</v>
      </c>
      <c r="Z13" s="20" t="s">
        <v>74</v>
      </c>
      <c r="AA13" s="22" t="s">
        <v>74</v>
      </c>
      <c r="AB13" s="35" t="s">
        <v>74</v>
      </c>
      <c r="AC13" s="39" t="s">
        <v>107</v>
      </c>
      <c r="AD13" s="39" t="s">
        <v>111</v>
      </c>
      <c r="AE13" s="61">
        <v>0.15</v>
      </c>
      <c r="AF13" s="61"/>
      <c r="AG13" s="61"/>
      <c r="AH13" s="61"/>
      <c r="AI13" s="61"/>
      <c r="AJ13" s="61"/>
      <c r="AK13" s="73">
        <v>0.15</v>
      </c>
      <c r="AL13" s="73"/>
      <c r="AM13" s="73"/>
      <c r="AN13" s="73"/>
      <c r="AO13" s="73"/>
      <c r="AP13" s="73"/>
      <c r="AQ13" s="73">
        <v>0.134</v>
      </c>
      <c r="AR13" s="73"/>
      <c r="AS13" s="84">
        <v>32.5</v>
      </c>
      <c r="AT13" s="73">
        <f t="shared" ref="AT13:AT41" si="1">$AS13*AE13</f>
        <v>4.875</v>
      </c>
      <c r="AU13" s="73">
        <f t="shared" ref="AU13:AU41" si="2">$AS13*AF13</f>
        <v>0</v>
      </c>
      <c r="AV13" s="73">
        <f t="shared" ref="AV13:AV41" si="3">$AS13*AG13</f>
        <v>0</v>
      </c>
      <c r="AW13" s="73">
        <f t="shared" ref="AW13:AW41" si="4">$AS13*AH13</f>
        <v>0</v>
      </c>
      <c r="AX13" s="73">
        <f t="shared" ref="AX13:AX41" si="5">$AS13*AI13</f>
        <v>0</v>
      </c>
      <c r="AY13" s="73">
        <f t="shared" ref="AY13:AY41" si="6">$AS13*AJ13</f>
        <v>0</v>
      </c>
      <c r="AZ13" s="73">
        <f t="shared" ref="AZ13:AZ41" si="7">$AS13*AK13</f>
        <v>4.875</v>
      </c>
      <c r="BA13" s="73">
        <f t="shared" ref="BA13:BA41" si="8">$AS13*AL13</f>
        <v>0</v>
      </c>
      <c r="BB13" s="73">
        <f t="shared" ref="BB13:BB41" si="9">$AS13*AM13</f>
        <v>0</v>
      </c>
      <c r="BC13" s="73">
        <f t="shared" ref="BC13:BC41" si="10">$AS13*AN13</f>
        <v>0</v>
      </c>
      <c r="BD13" s="73">
        <f t="shared" ref="BD13:BD41" si="11">$AS13*AO13</f>
        <v>0</v>
      </c>
      <c r="BE13" s="73">
        <f t="shared" ref="BE13:BE41" si="12">$AS13*AP13</f>
        <v>0</v>
      </c>
      <c r="BF13" s="73">
        <f t="shared" ref="BF13:BF41" si="13">$AS13*AQ13</f>
        <v>4.355</v>
      </c>
      <c r="BG13" s="73">
        <f t="shared" ref="BG13:BG41" si="14">$AS13*AR13</f>
        <v>0</v>
      </c>
    </row>
    <row r="14" s="3" customFormat="1" ht="105" customHeight="1" spans="1:59">
      <c r="A14" s="22"/>
      <c r="B14" s="22"/>
      <c r="C14" s="22"/>
      <c r="D14" s="22"/>
      <c r="E14" s="22"/>
      <c r="F14" s="22"/>
      <c r="G14" s="23"/>
      <c r="H14" s="24" t="s">
        <v>112</v>
      </c>
      <c r="I14" s="36" t="s">
        <v>113</v>
      </c>
      <c r="J14" s="35"/>
      <c r="K14" s="36" t="s">
        <v>101</v>
      </c>
      <c r="L14" s="35" t="s">
        <v>74</v>
      </c>
      <c r="M14" s="35" t="s">
        <v>102</v>
      </c>
      <c r="N14" s="22" t="s">
        <v>23</v>
      </c>
      <c r="O14" s="35" t="s">
        <v>74</v>
      </c>
      <c r="P14" s="35" t="s">
        <v>74</v>
      </c>
      <c r="Q14" s="47" t="s">
        <v>64</v>
      </c>
      <c r="R14" s="48" t="s">
        <v>103</v>
      </c>
      <c r="S14" s="20" t="s">
        <v>74</v>
      </c>
      <c r="T14" s="22" t="s">
        <v>23</v>
      </c>
      <c r="U14" s="35" t="s">
        <v>104</v>
      </c>
      <c r="V14" s="21" t="s">
        <v>105</v>
      </c>
      <c r="W14" s="21" t="s">
        <v>106</v>
      </c>
      <c r="X14" s="20" t="s">
        <v>74</v>
      </c>
      <c r="Y14" s="20" t="s">
        <v>74</v>
      </c>
      <c r="Z14" s="20" t="s">
        <v>74</v>
      </c>
      <c r="AA14" s="22" t="s">
        <v>74</v>
      </c>
      <c r="AB14" s="35" t="s">
        <v>74</v>
      </c>
      <c r="AC14" s="39" t="s">
        <v>107</v>
      </c>
      <c r="AD14" s="39" t="s">
        <v>114</v>
      </c>
      <c r="AE14" s="61"/>
      <c r="AF14" s="61"/>
      <c r="AG14" s="61">
        <v>0.15</v>
      </c>
      <c r="AH14" s="61"/>
      <c r="AI14" s="61"/>
      <c r="AJ14" s="61"/>
      <c r="AK14" s="73"/>
      <c r="AL14" s="73">
        <v>0.15</v>
      </c>
      <c r="AM14" s="73"/>
      <c r="AN14" s="73"/>
      <c r="AO14" s="73"/>
      <c r="AP14" s="73">
        <v>0.134</v>
      </c>
      <c r="AQ14" s="73"/>
      <c r="AR14" s="73"/>
      <c r="AS14" s="83">
        <v>31</v>
      </c>
      <c r="AT14" s="73">
        <f t="shared" si="1"/>
        <v>0</v>
      </c>
      <c r="AU14" s="73">
        <f t="shared" si="2"/>
        <v>0</v>
      </c>
      <c r="AV14" s="73">
        <f t="shared" si="3"/>
        <v>4.65</v>
      </c>
      <c r="AW14" s="73">
        <f t="shared" si="4"/>
        <v>0</v>
      </c>
      <c r="AX14" s="73">
        <f t="shared" si="5"/>
        <v>0</v>
      </c>
      <c r="AY14" s="73">
        <f t="shared" si="6"/>
        <v>0</v>
      </c>
      <c r="AZ14" s="73">
        <f t="shared" si="7"/>
        <v>0</v>
      </c>
      <c r="BA14" s="73">
        <f t="shared" si="8"/>
        <v>4.65</v>
      </c>
      <c r="BB14" s="73">
        <f t="shared" si="9"/>
        <v>0</v>
      </c>
      <c r="BC14" s="73">
        <f t="shared" si="10"/>
        <v>0</v>
      </c>
      <c r="BD14" s="73">
        <f t="shared" si="11"/>
        <v>0</v>
      </c>
      <c r="BE14" s="73">
        <f t="shared" si="12"/>
        <v>4.154</v>
      </c>
      <c r="BF14" s="73">
        <f t="shared" si="13"/>
        <v>0</v>
      </c>
      <c r="BG14" s="73">
        <f t="shared" si="14"/>
        <v>0</v>
      </c>
    </row>
    <row r="15" s="3" customFormat="1" ht="96.75" customHeight="1" spans="1:59">
      <c r="A15" s="22"/>
      <c r="B15" s="22"/>
      <c r="C15" s="22"/>
      <c r="D15" s="22"/>
      <c r="E15" s="22"/>
      <c r="F15" s="22"/>
      <c r="G15" s="23"/>
      <c r="H15" s="24" t="s">
        <v>115</v>
      </c>
      <c r="I15" s="36" t="s">
        <v>116</v>
      </c>
      <c r="J15" s="35"/>
      <c r="K15" s="36" t="s">
        <v>117</v>
      </c>
      <c r="L15" s="35" t="s">
        <v>74</v>
      </c>
      <c r="M15" s="35" t="s">
        <v>118</v>
      </c>
      <c r="N15" s="22" t="s">
        <v>23</v>
      </c>
      <c r="O15" s="35" t="s">
        <v>74</v>
      </c>
      <c r="P15" s="35" t="s">
        <v>74</v>
      </c>
      <c r="Q15" s="47" t="s">
        <v>64</v>
      </c>
      <c r="R15" s="48" t="s">
        <v>103</v>
      </c>
      <c r="S15" s="20" t="s">
        <v>74</v>
      </c>
      <c r="T15" s="22" t="s">
        <v>23</v>
      </c>
      <c r="U15" s="35" t="s">
        <v>104</v>
      </c>
      <c r="V15" s="21" t="s">
        <v>105</v>
      </c>
      <c r="W15" s="21" t="s">
        <v>106</v>
      </c>
      <c r="X15" s="20" t="s">
        <v>74</v>
      </c>
      <c r="Y15" s="20" t="s">
        <v>74</v>
      </c>
      <c r="Z15" s="20" t="s">
        <v>74</v>
      </c>
      <c r="AA15" s="22" t="s">
        <v>74</v>
      </c>
      <c r="AB15" s="35" t="s">
        <v>74</v>
      </c>
      <c r="AC15" s="39" t="s">
        <v>107</v>
      </c>
      <c r="AD15" s="39" t="s">
        <v>119</v>
      </c>
      <c r="AE15" s="62"/>
      <c r="AF15" s="63">
        <v>1.068</v>
      </c>
      <c r="AG15" s="63"/>
      <c r="AH15" s="74"/>
      <c r="AI15" s="74"/>
      <c r="AJ15" s="74"/>
      <c r="AK15" s="73"/>
      <c r="AL15" s="73"/>
      <c r="AM15" s="63">
        <v>1.068</v>
      </c>
      <c r="AN15" s="74"/>
      <c r="AO15" s="85"/>
      <c r="AP15" s="74"/>
      <c r="AQ15" s="73"/>
      <c r="AR15" s="63">
        <v>0.56</v>
      </c>
      <c r="AS15" s="84">
        <v>22.5</v>
      </c>
      <c r="AT15" s="73">
        <f t="shared" si="1"/>
        <v>0</v>
      </c>
      <c r="AU15" s="73">
        <f t="shared" si="2"/>
        <v>24.03</v>
      </c>
      <c r="AV15" s="73">
        <f t="shared" si="3"/>
        <v>0</v>
      </c>
      <c r="AW15" s="73">
        <f t="shared" si="4"/>
        <v>0</v>
      </c>
      <c r="AX15" s="73">
        <f t="shared" si="5"/>
        <v>0</v>
      </c>
      <c r="AY15" s="73">
        <f t="shared" si="6"/>
        <v>0</v>
      </c>
      <c r="AZ15" s="73">
        <f t="shared" si="7"/>
        <v>0</v>
      </c>
      <c r="BA15" s="73">
        <f t="shared" si="8"/>
        <v>0</v>
      </c>
      <c r="BB15" s="73">
        <f t="shared" si="9"/>
        <v>24.03</v>
      </c>
      <c r="BC15" s="73">
        <f t="shared" si="10"/>
        <v>0</v>
      </c>
      <c r="BD15" s="73">
        <f t="shared" si="11"/>
        <v>0</v>
      </c>
      <c r="BE15" s="73">
        <f t="shared" si="12"/>
        <v>0</v>
      </c>
      <c r="BF15" s="73">
        <f t="shared" si="13"/>
        <v>0</v>
      </c>
      <c r="BG15" s="73">
        <f t="shared" si="14"/>
        <v>12.6</v>
      </c>
    </row>
    <row r="16" s="3" customFormat="1" ht="111" customHeight="1" spans="1:59">
      <c r="A16" s="22">
        <v>2</v>
      </c>
      <c r="B16" s="22"/>
      <c r="C16" s="22"/>
      <c r="D16" s="22"/>
      <c r="E16" s="22"/>
      <c r="F16" s="22">
        <v>4</v>
      </c>
      <c r="G16" s="23"/>
      <c r="H16" s="24" t="s">
        <v>120</v>
      </c>
      <c r="I16" s="36" t="s">
        <v>116</v>
      </c>
      <c r="J16" s="35" t="s">
        <v>74</v>
      </c>
      <c r="K16" s="36" t="s">
        <v>117</v>
      </c>
      <c r="L16" s="35" t="s">
        <v>74</v>
      </c>
      <c r="M16" s="35" t="s">
        <v>102</v>
      </c>
      <c r="N16" s="22" t="s">
        <v>23</v>
      </c>
      <c r="O16" s="35" t="s">
        <v>74</v>
      </c>
      <c r="P16" s="35" t="s">
        <v>74</v>
      </c>
      <c r="Q16" s="47" t="s">
        <v>64</v>
      </c>
      <c r="R16" s="48" t="s">
        <v>103</v>
      </c>
      <c r="S16" s="20" t="s">
        <v>74</v>
      </c>
      <c r="T16" s="22" t="s">
        <v>23</v>
      </c>
      <c r="U16" s="35" t="s">
        <v>104</v>
      </c>
      <c r="V16" s="21" t="s">
        <v>105</v>
      </c>
      <c r="W16" s="21" t="s">
        <v>106</v>
      </c>
      <c r="X16" s="20" t="s">
        <v>74</v>
      </c>
      <c r="Y16" s="20" t="s">
        <v>74</v>
      </c>
      <c r="Z16" s="20" t="s">
        <v>74</v>
      </c>
      <c r="AA16" s="22" t="s">
        <v>74</v>
      </c>
      <c r="AB16" s="35" t="s">
        <v>74</v>
      </c>
      <c r="AC16" s="39" t="s">
        <v>107</v>
      </c>
      <c r="AD16" s="39" t="s">
        <v>121</v>
      </c>
      <c r="AE16" s="63">
        <v>1.068</v>
      </c>
      <c r="AF16" s="63"/>
      <c r="AG16" s="63">
        <v>1.068</v>
      </c>
      <c r="AH16" s="63"/>
      <c r="AI16" s="63"/>
      <c r="AJ16" s="63"/>
      <c r="AK16" s="63">
        <v>1.068</v>
      </c>
      <c r="AL16" s="63">
        <v>1.068</v>
      </c>
      <c r="AM16" s="63"/>
      <c r="AN16" s="63"/>
      <c r="AO16" s="65"/>
      <c r="AP16" s="63">
        <v>0.56</v>
      </c>
      <c r="AQ16" s="63">
        <v>0.56</v>
      </c>
      <c r="AR16" s="63"/>
      <c r="AS16" s="84">
        <v>31</v>
      </c>
      <c r="AT16" s="73">
        <f t="shared" si="1"/>
        <v>33.108</v>
      </c>
      <c r="AU16" s="73">
        <f t="shared" si="2"/>
        <v>0</v>
      </c>
      <c r="AV16" s="73">
        <f t="shared" si="3"/>
        <v>33.108</v>
      </c>
      <c r="AW16" s="73">
        <f t="shared" si="4"/>
        <v>0</v>
      </c>
      <c r="AX16" s="73">
        <f t="shared" si="5"/>
        <v>0</v>
      </c>
      <c r="AY16" s="73">
        <f t="shared" si="6"/>
        <v>0</v>
      </c>
      <c r="AZ16" s="73">
        <f t="shared" si="7"/>
        <v>33.108</v>
      </c>
      <c r="BA16" s="73">
        <f t="shared" si="8"/>
        <v>33.108</v>
      </c>
      <c r="BB16" s="73">
        <f t="shared" si="9"/>
        <v>0</v>
      </c>
      <c r="BC16" s="73">
        <f t="shared" si="10"/>
        <v>0</v>
      </c>
      <c r="BD16" s="73">
        <f t="shared" si="11"/>
        <v>0</v>
      </c>
      <c r="BE16" s="73">
        <f t="shared" si="12"/>
        <v>17.36</v>
      </c>
      <c r="BF16" s="73">
        <f t="shared" si="13"/>
        <v>17.36</v>
      </c>
      <c r="BG16" s="73">
        <f t="shared" si="14"/>
        <v>0</v>
      </c>
    </row>
    <row r="17" s="3" customFormat="1" ht="111" customHeight="1" spans="1:59">
      <c r="A17" s="22"/>
      <c r="B17" s="22"/>
      <c r="C17" s="22"/>
      <c r="D17" s="22"/>
      <c r="E17" s="22"/>
      <c r="F17" s="22"/>
      <c r="G17" s="23"/>
      <c r="H17" s="25" t="s">
        <v>122</v>
      </c>
      <c r="I17" s="25" t="s">
        <v>123</v>
      </c>
      <c r="J17" s="35"/>
      <c r="K17" s="25" t="s">
        <v>124</v>
      </c>
      <c r="L17" s="35" t="s">
        <v>74</v>
      </c>
      <c r="M17" s="35" t="s">
        <v>125</v>
      </c>
      <c r="N17" s="22" t="s">
        <v>23</v>
      </c>
      <c r="O17" s="35" t="s">
        <v>74</v>
      </c>
      <c r="P17" s="35" t="s">
        <v>74</v>
      </c>
      <c r="Q17" s="47" t="s">
        <v>64</v>
      </c>
      <c r="R17" s="48" t="s">
        <v>103</v>
      </c>
      <c r="S17" s="23" t="s">
        <v>74</v>
      </c>
      <c r="T17" s="22" t="s">
        <v>126</v>
      </c>
      <c r="U17" s="49" t="s">
        <v>105</v>
      </c>
      <c r="V17" s="50" t="s">
        <v>105</v>
      </c>
      <c r="W17" s="51" t="s">
        <v>106</v>
      </c>
      <c r="X17" s="23" t="s">
        <v>74</v>
      </c>
      <c r="Y17" s="23" t="s">
        <v>74</v>
      </c>
      <c r="Z17" s="23" t="s">
        <v>74</v>
      </c>
      <c r="AA17" s="22" t="s">
        <v>74</v>
      </c>
      <c r="AB17" s="35" t="s">
        <v>74</v>
      </c>
      <c r="AC17" s="39" t="s">
        <v>127</v>
      </c>
      <c r="AD17" s="39" t="s">
        <v>128</v>
      </c>
      <c r="AE17" s="63"/>
      <c r="AF17" s="63"/>
      <c r="AG17" s="63"/>
      <c r="AH17" s="63">
        <v>0.15</v>
      </c>
      <c r="AI17" s="63">
        <v>0.15</v>
      </c>
      <c r="AJ17" s="63">
        <v>0.134</v>
      </c>
      <c r="AK17" s="63"/>
      <c r="AL17" s="63"/>
      <c r="AM17" s="63"/>
      <c r="AN17" s="63">
        <v>0.15</v>
      </c>
      <c r="AO17" s="65"/>
      <c r="AP17" s="63"/>
      <c r="AQ17" s="63"/>
      <c r="AR17" s="63"/>
      <c r="AS17" s="84">
        <v>39.52</v>
      </c>
      <c r="AT17" s="73">
        <f t="shared" si="1"/>
        <v>0</v>
      </c>
      <c r="AU17" s="73">
        <f t="shared" si="2"/>
        <v>0</v>
      </c>
      <c r="AV17" s="73">
        <f t="shared" si="3"/>
        <v>0</v>
      </c>
      <c r="AW17" s="73">
        <f t="shared" si="4"/>
        <v>5.928</v>
      </c>
      <c r="AX17" s="73">
        <f t="shared" si="5"/>
        <v>5.928</v>
      </c>
      <c r="AY17" s="73">
        <f t="shared" si="6"/>
        <v>5.29568</v>
      </c>
      <c r="AZ17" s="73">
        <f t="shared" si="7"/>
        <v>0</v>
      </c>
      <c r="BA17" s="73">
        <f t="shared" si="8"/>
        <v>0</v>
      </c>
      <c r="BB17" s="73">
        <f t="shared" si="9"/>
        <v>0</v>
      </c>
      <c r="BC17" s="73">
        <f t="shared" si="10"/>
        <v>5.928</v>
      </c>
      <c r="BD17" s="73">
        <f t="shared" si="11"/>
        <v>0</v>
      </c>
      <c r="BE17" s="73">
        <f t="shared" si="12"/>
        <v>0</v>
      </c>
      <c r="BF17" s="73">
        <f t="shared" si="13"/>
        <v>0</v>
      </c>
      <c r="BG17" s="73">
        <f t="shared" si="14"/>
        <v>0</v>
      </c>
    </row>
    <row r="18" s="3" customFormat="1" ht="111" customHeight="1" spans="1:59">
      <c r="A18" s="22"/>
      <c r="B18" s="22"/>
      <c r="C18" s="22"/>
      <c r="D18" s="22"/>
      <c r="E18" s="22"/>
      <c r="F18" s="22"/>
      <c r="G18" s="23"/>
      <c r="H18" s="25" t="s">
        <v>129</v>
      </c>
      <c r="I18" s="25" t="s">
        <v>130</v>
      </c>
      <c r="J18" s="35"/>
      <c r="K18" s="25" t="s">
        <v>131</v>
      </c>
      <c r="L18" s="35" t="s">
        <v>74</v>
      </c>
      <c r="M18" s="35" t="s">
        <v>132</v>
      </c>
      <c r="N18" s="22" t="s">
        <v>133</v>
      </c>
      <c r="O18" s="35" t="s">
        <v>74</v>
      </c>
      <c r="P18" s="35" t="s">
        <v>74</v>
      </c>
      <c r="Q18" s="47" t="s">
        <v>64</v>
      </c>
      <c r="R18" s="48" t="s">
        <v>103</v>
      </c>
      <c r="S18" s="23" t="s">
        <v>74</v>
      </c>
      <c r="T18" s="22" t="s">
        <v>126</v>
      </c>
      <c r="U18" s="49" t="s">
        <v>105</v>
      </c>
      <c r="V18" s="50" t="s">
        <v>105</v>
      </c>
      <c r="W18" s="51" t="s">
        <v>106</v>
      </c>
      <c r="X18" s="23" t="s">
        <v>74</v>
      </c>
      <c r="Y18" s="23" t="s">
        <v>74</v>
      </c>
      <c r="Z18" s="23" t="s">
        <v>74</v>
      </c>
      <c r="AA18" s="22" t="s">
        <v>74</v>
      </c>
      <c r="AB18" s="35" t="s">
        <v>74</v>
      </c>
      <c r="AC18" s="39" t="s">
        <v>107</v>
      </c>
      <c r="AD18" s="39" t="s">
        <v>134</v>
      </c>
      <c r="AE18" s="63"/>
      <c r="AF18" s="63"/>
      <c r="AG18" s="63"/>
      <c r="AH18" s="63">
        <v>1.068</v>
      </c>
      <c r="AI18" s="63">
        <v>1.068</v>
      </c>
      <c r="AJ18" s="63">
        <v>0.56</v>
      </c>
      <c r="AK18" s="63"/>
      <c r="AL18" s="63"/>
      <c r="AM18" s="63"/>
      <c r="AN18" s="63">
        <v>1.068</v>
      </c>
      <c r="AO18" s="65"/>
      <c r="AP18" s="63"/>
      <c r="AQ18" s="63"/>
      <c r="AR18" s="63"/>
      <c r="AS18" s="84">
        <v>44.03</v>
      </c>
      <c r="AT18" s="73">
        <f t="shared" si="1"/>
        <v>0</v>
      </c>
      <c r="AU18" s="73">
        <f t="shared" si="2"/>
        <v>0</v>
      </c>
      <c r="AV18" s="73">
        <f t="shared" si="3"/>
        <v>0</v>
      </c>
      <c r="AW18" s="73">
        <f t="shared" si="4"/>
        <v>47.02404</v>
      </c>
      <c r="AX18" s="73">
        <f t="shared" si="5"/>
        <v>47.02404</v>
      </c>
      <c r="AY18" s="73">
        <f t="shared" si="6"/>
        <v>24.6568</v>
      </c>
      <c r="AZ18" s="73">
        <f t="shared" si="7"/>
        <v>0</v>
      </c>
      <c r="BA18" s="73">
        <f t="shared" si="8"/>
        <v>0</v>
      </c>
      <c r="BB18" s="73">
        <f t="shared" si="9"/>
        <v>0</v>
      </c>
      <c r="BC18" s="73">
        <f t="shared" si="10"/>
        <v>47.02404</v>
      </c>
      <c r="BD18" s="73">
        <f t="shared" si="11"/>
        <v>0</v>
      </c>
      <c r="BE18" s="73">
        <f t="shared" si="12"/>
        <v>0</v>
      </c>
      <c r="BF18" s="73">
        <f t="shared" si="13"/>
        <v>0</v>
      </c>
      <c r="BG18" s="73">
        <f t="shared" si="14"/>
        <v>0</v>
      </c>
    </row>
    <row r="19" s="3" customFormat="1" ht="111" customHeight="1" spans="1:59">
      <c r="A19" s="22"/>
      <c r="B19" s="22"/>
      <c r="C19" s="22"/>
      <c r="D19" s="22"/>
      <c r="E19" s="22"/>
      <c r="F19" s="22"/>
      <c r="G19" s="23"/>
      <c r="H19" s="26" t="s">
        <v>135</v>
      </c>
      <c r="I19" s="36" t="s">
        <v>136</v>
      </c>
      <c r="J19" s="35"/>
      <c r="K19" s="37" t="s">
        <v>137</v>
      </c>
      <c r="L19" s="35" t="s">
        <v>74</v>
      </c>
      <c r="M19" s="38" t="s">
        <v>138</v>
      </c>
      <c r="N19" s="39" t="s">
        <v>139</v>
      </c>
      <c r="O19" s="35" t="s">
        <v>74</v>
      </c>
      <c r="P19" s="35" t="s">
        <v>74</v>
      </c>
      <c r="Q19" s="36" t="s">
        <v>140</v>
      </c>
      <c r="R19" s="52" t="s">
        <v>141</v>
      </c>
      <c r="S19" s="23"/>
      <c r="T19" s="36" t="s">
        <v>142</v>
      </c>
      <c r="U19" s="40" t="s">
        <v>105</v>
      </c>
      <c r="V19" s="51" t="s">
        <v>105</v>
      </c>
      <c r="W19" s="23" t="s">
        <v>74</v>
      </c>
      <c r="X19" s="23"/>
      <c r="Y19" s="23"/>
      <c r="Z19" s="23"/>
      <c r="AA19" s="22" t="s">
        <v>143</v>
      </c>
      <c r="AB19" s="35" t="s">
        <v>74</v>
      </c>
      <c r="AC19" s="39" t="s">
        <v>144</v>
      </c>
      <c r="AD19" s="35" t="s">
        <v>145</v>
      </c>
      <c r="AE19" s="63"/>
      <c r="AF19" s="63"/>
      <c r="AG19" s="63"/>
      <c r="AH19" s="63">
        <v>1</v>
      </c>
      <c r="AI19" s="63">
        <v>1</v>
      </c>
      <c r="AJ19" s="63"/>
      <c r="AK19" s="63"/>
      <c r="AL19" s="63"/>
      <c r="AM19" s="63"/>
      <c r="AN19" s="63">
        <v>1</v>
      </c>
      <c r="AO19" s="65"/>
      <c r="AP19" s="63"/>
      <c r="AQ19" s="63"/>
      <c r="AR19" s="63"/>
      <c r="AS19" s="84">
        <v>6.01769911504425</v>
      </c>
      <c r="AT19" s="73">
        <f t="shared" si="1"/>
        <v>0</v>
      </c>
      <c r="AU19" s="73">
        <f t="shared" si="2"/>
        <v>0</v>
      </c>
      <c r="AV19" s="73">
        <f t="shared" si="3"/>
        <v>0</v>
      </c>
      <c r="AW19" s="73">
        <f t="shared" si="4"/>
        <v>6.01769911504425</v>
      </c>
      <c r="AX19" s="73">
        <f t="shared" si="5"/>
        <v>6.01769911504425</v>
      </c>
      <c r="AY19" s="73">
        <f t="shared" si="6"/>
        <v>0</v>
      </c>
      <c r="AZ19" s="73">
        <f t="shared" si="7"/>
        <v>0</v>
      </c>
      <c r="BA19" s="73">
        <f t="shared" si="8"/>
        <v>0</v>
      </c>
      <c r="BB19" s="73">
        <f t="shared" si="9"/>
        <v>0</v>
      </c>
      <c r="BC19" s="73">
        <f t="shared" si="10"/>
        <v>6.01769911504425</v>
      </c>
      <c r="BD19" s="73">
        <f t="shared" si="11"/>
        <v>0</v>
      </c>
      <c r="BE19" s="73">
        <f t="shared" si="12"/>
        <v>0</v>
      </c>
      <c r="BF19" s="73">
        <f t="shared" si="13"/>
        <v>0</v>
      </c>
      <c r="BG19" s="73">
        <f t="shared" si="14"/>
        <v>0</v>
      </c>
    </row>
    <row r="20" s="3" customFormat="1" ht="116.25" customHeight="1" spans="1:59">
      <c r="A20" s="22">
        <v>4</v>
      </c>
      <c r="B20" s="22"/>
      <c r="C20" s="22"/>
      <c r="D20" s="22"/>
      <c r="E20" s="22"/>
      <c r="F20" s="22">
        <v>4</v>
      </c>
      <c r="G20" s="23"/>
      <c r="H20" s="27" t="s">
        <v>146</v>
      </c>
      <c r="I20" s="36" t="s">
        <v>147</v>
      </c>
      <c r="J20" s="35" t="s">
        <v>74</v>
      </c>
      <c r="K20" s="36" t="s">
        <v>147</v>
      </c>
      <c r="L20" s="35" t="s">
        <v>74</v>
      </c>
      <c r="M20" s="40" t="s">
        <v>148</v>
      </c>
      <c r="N20" s="22" t="s">
        <v>149</v>
      </c>
      <c r="O20" s="35" t="s">
        <v>74</v>
      </c>
      <c r="P20" s="35" t="s">
        <v>74</v>
      </c>
      <c r="Q20" s="47" t="s">
        <v>150</v>
      </c>
      <c r="R20" s="48" t="s">
        <v>103</v>
      </c>
      <c r="S20" s="20"/>
      <c r="T20" s="22" t="s">
        <v>147</v>
      </c>
      <c r="U20" s="35" t="s">
        <v>104</v>
      </c>
      <c r="V20" s="21" t="s">
        <v>105</v>
      </c>
      <c r="W20" s="21" t="s">
        <v>106</v>
      </c>
      <c r="X20" s="20"/>
      <c r="Y20" s="20"/>
      <c r="Z20" s="20"/>
      <c r="AA20" s="22" t="s">
        <v>74</v>
      </c>
      <c r="AB20" s="35" t="s">
        <v>74</v>
      </c>
      <c r="AC20" s="64" t="s">
        <v>151</v>
      </c>
      <c r="AD20" s="40" t="s">
        <v>148</v>
      </c>
      <c r="AE20" s="65">
        <v>0.15</v>
      </c>
      <c r="AF20" s="65">
        <v>0.15</v>
      </c>
      <c r="AG20" s="65">
        <v>0.15</v>
      </c>
      <c r="AH20" s="65">
        <v>0.15</v>
      </c>
      <c r="AI20" s="65">
        <v>0.15</v>
      </c>
      <c r="AJ20" s="65">
        <v>0.05</v>
      </c>
      <c r="AK20" s="65">
        <v>0.15</v>
      </c>
      <c r="AL20" s="65">
        <v>0.15</v>
      </c>
      <c r="AM20" s="65">
        <v>0.15</v>
      </c>
      <c r="AN20" s="65">
        <v>0.15</v>
      </c>
      <c r="AO20" s="65"/>
      <c r="AP20" s="65">
        <v>0.05</v>
      </c>
      <c r="AQ20" s="65">
        <v>0.05</v>
      </c>
      <c r="AR20" s="65">
        <v>0.05</v>
      </c>
      <c r="AS20" s="84">
        <v>8.84956</v>
      </c>
      <c r="AT20" s="73">
        <f t="shared" si="1"/>
        <v>1.327434</v>
      </c>
      <c r="AU20" s="73">
        <f t="shared" si="2"/>
        <v>1.327434</v>
      </c>
      <c r="AV20" s="73">
        <f t="shared" si="3"/>
        <v>1.327434</v>
      </c>
      <c r="AW20" s="73">
        <f t="shared" si="4"/>
        <v>1.327434</v>
      </c>
      <c r="AX20" s="73">
        <f t="shared" si="5"/>
        <v>1.327434</v>
      </c>
      <c r="AY20" s="73">
        <f t="shared" si="6"/>
        <v>0.442478</v>
      </c>
      <c r="AZ20" s="73">
        <f t="shared" si="7"/>
        <v>1.327434</v>
      </c>
      <c r="BA20" s="73">
        <f t="shared" si="8"/>
        <v>1.327434</v>
      </c>
      <c r="BB20" s="73">
        <f t="shared" si="9"/>
        <v>1.327434</v>
      </c>
      <c r="BC20" s="73">
        <f t="shared" si="10"/>
        <v>1.327434</v>
      </c>
      <c r="BD20" s="73">
        <f t="shared" si="11"/>
        <v>0</v>
      </c>
      <c r="BE20" s="73">
        <f t="shared" si="12"/>
        <v>0.442478</v>
      </c>
      <c r="BF20" s="73">
        <f t="shared" si="13"/>
        <v>0.442478</v>
      </c>
      <c r="BG20" s="73">
        <f t="shared" si="14"/>
        <v>0.442478</v>
      </c>
    </row>
    <row r="21" s="4" customFormat="1" ht="95.25" customHeight="1" spans="1:59">
      <c r="A21" s="22">
        <v>6</v>
      </c>
      <c r="B21" s="22"/>
      <c r="C21" s="22"/>
      <c r="D21" s="22"/>
      <c r="E21" s="22"/>
      <c r="F21" s="22">
        <v>4</v>
      </c>
      <c r="G21" s="22"/>
      <c r="H21" s="28" t="s">
        <v>152</v>
      </c>
      <c r="I21" s="36" t="s">
        <v>153</v>
      </c>
      <c r="J21" s="35" t="s">
        <v>74</v>
      </c>
      <c r="K21" s="36" t="s">
        <v>154</v>
      </c>
      <c r="L21" s="35" t="s">
        <v>64</v>
      </c>
      <c r="M21" s="35" t="s">
        <v>155</v>
      </c>
      <c r="N21" s="35" t="s">
        <v>156</v>
      </c>
      <c r="O21" s="35" t="s">
        <v>74</v>
      </c>
      <c r="P21" s="35" t="s">
        <v>74</v>
      </c>
      <c r="Q21" s="47" t="s">
        <v>150</v>
      </c>
      <c r="R21" s="48" t="s">
        <v>141</v>
      </c>
      <c r="S21" s="20" t="s">
        <v>74</v>
      </c>
      <c r="T21" s="36" t="s">
        <v>153</v>
      </c>
      <c r="U21" s="21" t="s">
        <v>104</v>
      </c>
      <c r="V21" s="21" t="s">
        <v>105</v>
      </c>
      <c r="W21" s="21" t="s">
        <v>74</v>
      </c>
      <c r="X21" s="20" t="s">
        <v>74</v>
      </c>
      <c r="Y21" s="20" t="s">
        <v>74</v>
      </c>
      <c r="Z21" s="20" t="s">
        <v>74</v>
      </c>
      <c r="AA21" s="22" t="s">
        <v>74</v>
      </c>
      <c r="AB21" s="35" t="s">
        <v>74</v>
      </c>
      <c r="AC21" s="64" t="s">
        <v>157</v>
      </c>
      <c r="AD21" s="39" t="s">
        <v>74</v>
      </c>
      <c r="AE21" s="66">
        <v>1</v>
      </c>
      <c r="AF21" s="66">
        <v>1</v>
      </c>
      <c r="AG21" s="66">
        <v>1</v>
      </c>
      <c r="AH21" s="66">
        <v>1</v>
      </c>
      <c r="AI21" s="66">
        <v>1</v>
      </c>
      <c r="AJ21" s="66"/>
      <c r="AK21" s="66">
        <v>1</v>
      </c>
      <c r="AL21" s="66">
        <v>1</v>
      </c>
      <c r="AM21" s="66">
        <v>1</v>
      </c>
      <c r="AN21" s="66">
        <v>1</v>
      </c>
      <c r="AO21" s="66"/>
      <c r="AP21" s="66"/>
      <c r="AQ21" s="66"/>
      <c r="AR21" s="66"/>
      <c r="AS21" s="86">
        <v>0.22</v>
      </c>
      <c r="AT21" s="73">
        <f t="shared" si="1"/>
        <v>0.22</v>
      </c>
      <c r="AU21" s="73">
        <f t="shared" si="2"/>
        <v>0.22</v>
      </c>
      <c r="AV21" s="73">
        <f t="shared" si="3"/>
        <v>0.22</v>
      </c>
      <c r="AW21" s="73">
        <f t="shared" si="4"/>
        <v>0.22</v>
      </c>
      <c r="AX21" s="73">
        <f t="shared" si="5"/>
        <v>0.22</v>
      </c>
      <c r="AY21" s="73">
        <f t="shared" si="6"/>
        <v>0</v>
      </c>
      <c r="AZ21" s="73">
        <f t="shared" si="7"/>
        <v>0.22</v>
      </c>
      <c r="BA21" s="73">
        <f t="shared" si="8"/>
        <v>0.22</v>
      </c>
      <c r="BB21" s="73">
        <f t="shared" si="9"/>
        <v>0.22</v>
      </c>
      <c r="BC21" s="73">
        <f t="shared" si="10"/>
        <v>0.22</v>
      </c>
      <c r="BD21" s="73">
        <f t="shared" si="11"/>
        <v>0</v>
      </c>
      <c r="BE21" s="73">
        <f t="shared" si="12"/>
        <v>0</v>
      </c>
      <c r="BF21" s="73">
        <f t="shared" si="13"/>
        <v>0</v>
      </c>
      <c r="BG21" s="73">
        <f t="shared" si="14"/>
        <v>0</v>
      </c>
    </row>
    <row r="22" s="4" customFormat="1" ht="100.5" customHeight="1" spans="1:59">
      <c r="A22" s="22">
        <v>7</v>
      </c>
      <c r="B22" s="22"/>
      <c r="C22" s="22"/>
      <c r="D22" s="22"/>
      <c r="E22" s="22"/>
      <c r="F22" s="22">
        <v>4</v>
      </c>
      <c r="G22" s="22"/>
      <c r="H22" s="28" t="s">
        <v>158</v>
      </c>
      <c r="I22" s="36" t="s">
        <v>153</v>
      </c>
      <c r="J22" s="35" t="s">
        <v>74</v>
      </c>
      <c r="K22" s="36" t="s">
        <v>159</v>
      </c>
      <c r="L22" s="35" t="s">
        <v>64</v>
      </c>
      <c r="M22" s="35" t="s">
        <v>160</v>
      </c>
      <c r="N22" s="35" t="s">
        <v>156</v>
      </c>
      <c r="O22" s="35" t="s">
        <v>74</v>
      </c>
      <c r="P22" s="35" t="s">
        <v>74</v>
      </c>
      <c r="Q22" s="47" t="s">
        <v>150</v>
      </c>
      <c r="R22" s="48" t="s">
        <v>141</v>
      </c>
      <c r="S22" s="20" t="s">
        <v>74</v>
      </c>
      <c r="T22" s="36" t="s">
        <v>153</v>
      </c>
      <c r="U22" s="21" t="s">
        <v>104</v>
      </c>
      <c r="V22" s="21" t="s">
        <v>105</v>
      </c>
      <c r="W22" s="21" t="s">
        <v>74</v>
      </c>
      <c r="X22" s="20" t="s">
        <v>74</v>
      </c>
      <c r="Y22" s="20" t="s">
        <v>74</v>
      </c>
      <c r="Z22" s="20" t="s">
        <v>74</v>
      </c>
      <c r="AA22" s="22" t="s">
        <v>74</v>
      </c>
      <c r="AB22" s="35" t="s">
        <v>74</v>
      </c>
      <c r="AC22" s="64" t="s">
        <v>157</v>
      </c>
      <c r="AD22" s="39" t="s">
        <v>74</v>
      </c>
      <c r="AE22" s="66">
        <v>2</v>
      </c>
      <c r="AF22" s="66">
        <v>2</v>
      </c>
      <c r="AG22" s="66">
        <v>2</v>
      </c>
      <c r="AH22" s="66">
        <v>2</v>
      </c>
      <c r="AI22" s="66">
        <v>2</v>
      </c>
      <c r="AJ22" s="66"/>
      <c r="AK22" s="66">
        <v>2</v>
      </c>
      <c r="AL22" s="66">
        <v>2</v>
      </c>
      <c r="AM22" s="66">
        <v>2</v>
      </c>
      <c r="AN22" s="66">
        <v>2</v>
      </c>
      <c r="AO22" s="66"/>
      <c r="AP22" s="66"/>
      <c r="AQ22" s="66"/>
      <c r="AR22" s="66"/>
      <c r="AS22" s="86">
        <v>0.24</v>
      </c>
      <c r="AT22" s="73">
        <f t="shared" si="1"/>
        <v>0.48</v>
      </c>
      <c r="AU22" s="73">
        <f t="shared" si="2"/>
        <v>0.48</v>
      </c>
      <c r="AV22" s="73">
        <f t="shared" si="3"/>
        <v>0.48</v>
      </c>
      <c r="AW22" s="73">
        <f t="shared" si="4"/>
        <v>0.48</v>
      </c>
      <c r="AX22" s="73">
        <f t="shared" si="5"/>
        <v>0.48</v>
      </c>
      <c r="AY22" s="73">
        <f t="shared" si="6"/>
        <v>0</v>
      </c>
      <c r="AZ22" s="73">
        <f t="shared" si="7"/>
        <v>0.48</v>
      </c>
      <c r="BA22" s="73">
        <f t="shared" si="8"/>
        <v>0.48</v>
      </c>
      <c r="BB22" s="73">
        <f t="shared" si="9"/>
        <v>0.48</v>
      </c>
      <c r="BC22" s="73">
        <f t="shared" si="10"/>
        <v>0.48</v>
      </c>
      <c r="BD22" s="73">
        <f t="shared" si="11"/>
        <v>0</v>
      </c>
      <c r="BE22" s="73">
        <f t="shared" si="12"/>
        <v>0</v>
      </c>
      <c r="BF22" s="73">
        <f t="shared" si="13"/>
        <v>0</v>
      </c>
      <c r="BG22" s="73">
        <f t="shared" si="14"/>
        <v>0</v>
      </c>
    </row>
    <row r="23" s="4" customFormat="1" ht="95.25" customHeight="1" spans="1:59">
      <c r="A23" s="22">
        <v>8</v>
      </c>
      <c r="B23" s="22"/>
      <c r="C23" s="22"/>
      <c r="D23" s="22"/>
      <c r="E23" s="22"/>
      <c r="F23" s="22">
        <v>4</v>
      </c>
      <c r="G23" s="22"/>
      <c r="H23" s="28" t="s">
        <v>161</v>
      </c>
      <c r="I23" s="36" t="s">
        <v>153</v>
      </c>
      <c r="J23" s="35" t="s">
        <v>74</v>
      </c>
      <c r="K23" s="36" t="s">
        <v>162</v>
      </c>
      <c r="L23" s="35" t="s">
        <v>64</v>
      </c>
      <c r="M23" s="35" t="s">
        <v>163</v>
      </c>
      <c r="N23" s="35" t="s">
        <v>156</v>
      </c>
      <c r="O23" s="35" t="s">
        <v>74</v>
      </c>
      <c r="P23" s="35" t="s">
        <v>74</v>
      </c>
      <c r="Q23" s="47" t="s">
        <v>150</v>
      </c>
      <c r="R23" s="48" t="s">
        <v>141</v>
      </c>
      <c r="S23" s="20" t="s">
        <v>74</v>
      </c>
      <c r="T23" s="36" t="s">
        <v>153</v>
      </c>
      <c r="U23" s="21" t="s">
        <v>104</v>
      </c>
      <c r="V23" s="21" t="s">
        <v>105</v>
      </c>
      <c r="W23" s="21" t="s">
        <v>74</v>
      </c>
      <c r="X23" s="20" t="s">
        <v>74</v>
      </c>
      <c r="Y23" s="20" t="s">
        <v>74</v>
      </c>
      <c r="Z23" s="20" t="s">
        <v>74</v>
      </c>
      <c r="AA23" s="22" t="s">
        <v>74</v>
      </c>
      <c r="AB23" s="35" t="s">
        <v>74</v>
      </c>
      <c r="AC23" s="64" t="s">
        <v>157</v>
      </c>
      <c r="AD23" s="39" t="s">
        <v>74</v>
      </c>
      <c r="AE23" s="66">
        <v>1</v>
      </c>
      <c r="AF23" s="66">
        <v>1</v>
      </c>
      <c r="AG23" s="66">
        <v>1</v>
      </c>
      <c r="AH23" s="66">
        <v>1</v>
      </c>
      <c r="AI23" s="66">
        <v>1</v>
      </c>
      <c r="AJ23" s="66"/>
      <c r="AK23" s="66">
        <v>1</v>
      </c>
      <c r="AL23" s="66">
        <v>1</v>
      </c>
      <c r="AM23" s="66">
        <v>1</v>
      </c>
      <c r="AN23" s="66">
        <v>1</v>
      </c>
      <c r="AO23" s="66"/>
      <c r="AP23" s="66"/>
      <c r="AQ23" s="66"/>
      <c r="AR23" s="66"/>
      <c r="AS23" s="86">
        <v>0.24</v>
      </c>
      <c r="AT23" s="73">
        <f t="shared" si="1"/>
        <v>0.24</v>
      </c>
      <c r="AU23" s="73">
        <f t="shared" si="2"/>
        <v>0.24</v>
      </c>
      <c r="AV23" s="73">
        <f t="shared" si="3"/>
        <v>0.24</v>
      </c>
      <c r="AW23" s="73">
        <f t="shared" si="4"/>
        <v>0.24</v>
      </c>
      <c r="AX23" s="73">
        <f t="shared" si="5"/>
        <v>0.24</v>
      </c>
      <c r="AY23" s="73">
        <f t="shared" si="6"/>
        <v>0</v>
      </c>
      <c r="AZ23" s="73">
        <f t="shared" si="7"/>
        <v>0.24</v>
      </c>
      <c r="BA23" s="73">
        <f t="shared" si="8"/>
        <v>0.24</v>
      </c>
      <c r="BB23" s="73">
        <f t="shared" si="9"/>
        <v>0.24</v>
      </c>
      <c r="BC23" s="73">
        <f t="shared" si="10"/>
        <v>0.24</v>
      </c>
      <c r="BD23" s="73">
        <f t="shared" si="11"/>
        <v>0</v>
      </c>
      <c r="BE23" s="73">
        <f t="shared" si="12"/>
        <v>0</v>
      </c>
      <c r="BF23" s="73">
        <f t="shared" si="13"/>
        <v>0</v>
      </c>
      <c r="BG23" s="73">
        <f t="shared" si="14"/>
        <v>0</v>
      </c>
    </row>
    <row r="24" s="4" customFormat="1" ht="100.5" customHeight="1" spans="1:59">
      <c r="A24" s="22">
        <v>9</v>
      </c>
      <c r="B24" s="22"/>
      <c r="C24" s="22"/>
      <c r="D24" s="22"/>
      <c r="E24" s="22"/>
      <c r="F24" s="22">
        <v>4</v>
      </c>
      <c r="G24" s="22"/>
      <c r="H24" s="28" t="s">
        <v>164</v>
      </c>
      <c r="I24" s="36" t="s">
        <v>153</v>
      </c>
      <c r="J24" s="35" t="s">
        <v>74</v>
      </c>
      <c r="K24" s="36" t="s">
        <v>165</v>
      </c>
      <c r="L24" s="35" t="s">
        <v>64</v>
      </c>
      <c r="M24" s="35" t="s">
        <v>166</v>
      </c>
      <c r="N24" s="35" t="s">
        <v>156</v>
      </c>
      <c r="O24" s="35" t="s">
        <v>74</v>
      </c>
      <c r="P24" s="35" t="s">
        <v>74</v>
      </c>
      <c r="Q24" s="47" t="s">
        <v>150</v>
      </c>
      <c r="R24" s="48" t="s">
        <v>141</v>
      </c>
      <c r="S24" s="20" t="s">
        <v>74</v>
      </c>
      <c r="T24" s="36" t="s">
        <v>153</v>
      </c>
      <c r="U24" s="21" t="s">
        <v>104</v>
      </c>
      <c r="V24" s="21" t="s">
        <v>105</v>
      </c>
      <c r="W24" s="21" t="s">
        <v>74</v>
      </c>
      <c r="X24" s="20" t="s">
        <v>74</v>
      </c>
      <c r="Y24" s="20" t="s">
        <v>74</v>
      </c>
      <c r="Z24" s="20" t="s">
        <v>74</v>
      </c>
      <c r="AA24" s="22" t="s">
        <v>74</v>
      </c>
      <c r="AB24" s="35" t="s">
        <v>74</v>
      </c>
      <c r="AC24" s="64" t="s">
        <v>157</v>
      </c>
      <c r="AD24" s="39" t="s">
        <v>74</v>
      </c>
      <c r="AE24" s="66">
        <v>1</v>
      </c>
      <c r="AF24" s="66">
        <v>1</v>
      </c>
      <c r="AG24" s="66">
        <v>1</v>
      </c>
      <c r="AH24" s="66">
        <v>1</v>
      </c>
      <c r="AI24" s="66">
        <v>1</v>
      </c>
      <c r="AJ24" s="66"/>
      <c r="AK24" s="66">
        <v>1</v>
      </c>
      <c r="AL24" s="66">
        <v>1</v>
      </c>
      <c r="AM24" s="66">
        <v>1</v>
      </c>
      <c r="AN24" s="66">
        <v>1</v>
      </c>
      <c r="AO24" s="66"/>
      <c r="AP24" s="66"/>
      <c r="AQ24" s="66"/>
      <c r="AR24" s="66"/>
      <c r="AS24" s="86">
        <v>0.16</v>
      </c>
      <c r="AT24" s="73">
        <f t="shared" si="1"/>
        <v>0.16</v>
      </c>
      <c r="AU24" s="73">
        <f t="shared" si="2"/>
        <v>0.16</v>
      </c>
      <c r="AV24" s="73">
        <f t="shared" si="3"/>
        <v>0.16</v>
      </c>
      <c r="AW24" s="73">
        <f t="shared" si="4"/>
        <v>0.16</v>
      </c>
      <c r="AX24" s="73">
        <f t="shared" si="5"/>
        <v>0.16</v>
      </c>
      <c r="AY24" s="73">
        <f t="shared" si="6"/>
        <v>0</v>
      </c>
      <c r="AZ24" s="73">
        <f t="shared" si="7"/>
        <v>0.16</v>
      </c>
      <c r="BA24" s="73">
        <f t="shared" si="8"/>
        <v>0.16</v>
      </c>
      <c r="BB24" s="73">
        <f t="shared" si="9"/>
        <v>0.16</v>
      </c>
      <c r="BC24" s="73">
        <f t="shared" si="10"/>
        <v>0.16</v>
      </c>
      <c r="BD24" s="73">
        <f t="shared" si="11"/>
        <v>0</v>
      </c>
      <c r="BE24" s="73">
        <f t="shared" si="12"/>
        <v>0</v>
      </c>
      <c r="BF24" s="73">
        <f t="shared" si="13"/>
        <v>0</v>
      </c>
      <c r="BG24" s="73">
        <f t="shared" si="14"/>
        <v>0</v>
      </c>
    </row>
    <row r="25" s="4" customFormat="1" ht="100.5" customHeight="1" spans="1:59">
      <c r="A25" s="22">
        <v>10</v>
      </c>
      <c r="B25" s="22"/>
      <c r="C25" s="22"/>
      <c r="D25" s="22"/>
      <c r="E25" s="22"/>
      <c r="F25" s="22">
        <v>4</v>
      </c>
      <c r="G25" s="22"/>
      <c r="H25" s="28" t="s">
        <v>167</v>
      </c>
      <c r="I25" s="36" t="s">
        <v>153</v>
      </c>
      <c r="J25" s="35" t="s">
        <v>74</v>
      </c>
      <c r="K25" s="36" t="s">
        <v>168</v>
      </c>
      <c r="L25" s="35" t="s">
        <v>64</v>
      </c>
      <c r="M25" s="35" t="s">
        <v>169</v>
      </c>
      <c r="N25" s="35" t="s">
        <v>156</v>
      </c>
      <c r="O25" s="35" t="s">
        <v>74</v>
      </c>
      <c r="P25" s="35" t="s">
        <v>74</v>
      </c>
      <c r="Q25" s="47" t="s">
        <v>150</v>
      </c>
      <c r="R25" s="48" t="s">
        <v>141</v>
      </c>
      <c r="S25" s="20" t="s">
        <v>74</v>
      </c>
      <c r="T25" s="36" t="s">
        <v>153</v>
      </c>
      <c r="U25" s="21" t="s">
        <v>104</v>
      </c>
      <c r="V25" s="21" t="s">
        <v>105</v>
      </c>
      <c r="W25" s="21" t="s">
        <v>74</v>
      </c>
      <c r="X25" s="20" t="s">
        <v>74</v>
      </c>
      <c r="Y25" s="20" t="s">
        <v>74</v>
      </c>
      <c r="Z25" s="20" t="s">
        <v>74</v>
      </c>
      <c r="AA25" s="22" t="s">
        <v>74</v>
      </c>
      <c r="AB25" s="35" t="s">
        <v>74</v>
      </c>
      <c r="AC25" s="64" t="s">
        <v>157</v>
      </c>
      <c r="AD25" s="39"/>
      <c r="AE25" s="66">
        <v>2</v>
      </c>
      <c r="AF25" s="66">
        <v>2</v>
      </c>
      <c r="AG25" s="66">
        <v>2</v>
      </c>
      <c r="AH25" s="66">
        <v>2</v>
      </c>
      <c r="AI25" s="66">
        <v>2</v>
      </c>
      <c r="AJ25" s="66"/>
      <c r="AK25" s="66">
        <v>2</v>
      </c>
      <c r="AL25" s="66">
        <v>2</v>
      </c>
      <c r="AM25" s="66">
        <v>2</v>
      </c>
      <c r="AN25" s="66">
        <v>2</v>
      </c>
      <c r="AO25" s="66"/>
      <c r="AP25" s="66"/>
      <c r="AQ25" s="66"/>
      <c r="AR25" s="66"/>
      <c r="AS25" s="86">
        <v>0.09</v>
      </c>
      <c r="AT25" s="73">
        <f t="shared" si="1"/>
        <v>0.18</v>
      </c>
      <c r="AU25" s="73">
        <f t="shared" si="2"/>
        <v>0.18</v>
      </c>
      <c r="AV25" s="73">
        <f t="shared" si="3"/>
        <v>0.18</v>
      </c>
      <c r="AW25" s="73">
        <f t="shared" si="4"/>
        <v>0.18</v>
      </c>
      <c r="AX25" s="73">
        <f t="shared" si="5"/>
        <v>0.18</v>
      </c>
      <c r="AY25" s="73">
        <f t="shared" si="6"/>
        <v>0</v>
      </c>
      <c r="AZ25" s="73">
        <f t="shared" si="7"/>
        <v>0.18</v>
      </c>
      <c r="BA25" s="73">
        <f t="shared" si="8"/>
        <v>0.18</v>
      </c>
      <c r="BB25" s="73">
        <f t="shared" si="9"/>
        <v>0.18</v>
      </c>
      <c r="BC25" s="73">
        <f t="shared" si="10"/>
        <v>0.18</v>
      </c>
      <c r="BD25" s="73">
        <f t="shared" si="11"/>
        <v>0</v>
      </c>
      <c r="BE25" s="73">
        <f t="shared" si="12"/>
        <v>0</v>
      </c>
      <c r="BF25" s="73">
        <f t="shared" si="13"/>
        <v>0</v>
      </c>
      <c r="BG25" s="73">
        <f t="shared" si="14"/>
        <v>0</v>
      </c>
    </row>
    <row r="26" s="4" customFormat="1" ht="99.75" customHeight="1" spans="1:59">
      <c r="A26" s="22">
        <v>11</v>
      </c>
      <c r="B26" s="22"/>
      <c r="C26" s="22"/>
      <c r="D26" s="22"/>
      <c r="E26" s="22"/>
      <c r="F26" s="22">
        <v>4</v>
      </c>
      <c r="G26" s="22"/>
      <c r="H26" s="28" t="s">
        <v>170</v>
      </c>
      <c r="I26" s="36" t="s">
        <v>153</v>
      </c>
      <c r="J26" s="35"/>
      <c r="K26" s="36" t="s">
        <v>171</v>
      </c>
      <c r="L26" s="35" t="s">
        <v>74</v>
      </c>
      <c r="M26" s="35" t="s">
        <v>172</v>
      </c>
      <c r="N26" s="35" t="s">
        <v>156</v>
      </c>
      <c r="O26" s="35" t="s">
        <v>74</v>
      </c>
      <c r="P26" s="35" t="s">
        <v>74</v>
      </c>
      <c r="Q26" s="47" t="s">
        <v>150</v>
      </c>
      <c r="R26" s="48" t="s">
        <v>141</v>
      </c>
      <c r="S26" s="20"/>
      <c r="T26" s="36" t="s">
        <v>153</v>
      </c>
      <c r="U26" s="21" t="s">
        <v>104</v>
      </c>
      <c r="V26" s="21" t="s">
        <v>105</v>
      </c>
      <c r="W26" s="21" t="s">
        <v>74</v>
      </c>
      <c r="X26" s="20" t="s">
        <v>74</v>
      </c>
      <c r="Y26" s="20" t="s">
        <v>74</v>
      </c>
      <c r="Z26" s="20" t="s">
        <v>74</v>
      </c>
      <c r="AA26" s="22" t="s">
        <v>74</v>
      </c>
      <c r="AB26" s="35" t="s">
        <v>74</v>
      </c>
      <c r="AC26" s="64" t="s">
        <v>157</v>
      </c>
      <c r="AD26" s="35" t="s">
        <v>74</v>
      </c>
      <c r="AE26" s="66">
        <v>2</v>
      </c>
      <c r="AF26" s="66">
        <v>2</v>
      </c>
      <c r="AG26" s="66">
        <v>2</v>
      </c>
      <c r="AH26" s="66">
        <v>2</v>
      </c>
      <c r="AI26" s="66">
        <v>2</v>
      </c>
      <c r="AJ26" s="66"/>
      <c r="AK26" s="66">
        <v>2</v>
      </c>
      <c r="AL26" s="66">
        <v>2</v>
      </c>
      <c r="AM26" s="66">
        <v>2</v>
      </c>
      <c r="AN26" s="66">
        <v>2</v>
      </c>
      <c r="AO26" s="66"/>
      <c r="AP26" s="66"/>
      <c r="AQ26" s="66"/>
      <c r="AR26" s="66"/>
      <c r="AS26" s="86">
        <v>0.06</v>
      </c>
      <c r="AT26" s="73">
        <f t="shared" si="1"/>
        <v>0.12</v>
      </c>
      <c r="AU26" s="73">
        <f t="shared" si="2"/>
        <v>0.12</v>
      </c>
      <c r="AV26" s="73">
        <f t="shared" si="3"/>
        <v>0.12</v>
      </c>
      <c r="AW26" s="73">
        <f t="shared" si="4"/>
        <v>0.12</v>
      </c>
      <c r="AX26" s="73">
        <f t="shared" si="5"/>
        <v>0.12</v>
      </c>
      <c r="AY26" s="73">
        <f t="shared" si="6"/>
        <v>0</v>
      </c>
      <c r="AZ26" s="73">
        <f t="shared" si="7"/>
        <v>0.12</v>
      </c>
      <c r="BA26" s="73">
        <f t="shared" si="8"/>
        <v>0.12</v>
      </c>
      <c r="BB26" s="73">
        <f t="shared" si="9"/>
        <v>0.12</v>
      </c>
      <c r="BC26" s="73">
        <f t="shared" si="10"/>
        <v>0.12</v>
      </c>
      <c r="BD26" s="73">
        <f t="shared" si="11"/>
        <v>0</v>
      </c>
      <c r="BE26" s="73">
        <f t="shared" si="12"/>
        <v>0</v>
      </c>
      <c r="BF26" s="73">
        <f t="shared" si="13"/>
        <v>0</v>
      </c>
      <c r="BG26" s="73">
        <f t="shared" si="14"/>
        <v>0</v>
      </c>
    </row>
    <row r="27" s="4" customFormat="1" ht="96" customHeight="1" spans="1:59">
      <c r="A27" s="22">
        <v>12</v>
      </c>
      <c r="B27" s="22"/>
      <c r="C27" s="22"/>
      <c r="D27" s="22"/>
      <c r="E27" s="22"/>
      <c r="F27" s="22">
        <v>4</v>
      </c>
      <c r="G27" s="22"/>
      <c r="H27" s="28" t="s">
        <v>173</v>
      </c>
      <c r="I27" s="36" t="s">
        <v>153</v>
      </c>
      <c r="J27" s="35" t="s">
        <v>74</v>
      </c>
      <c r="K27" s="36" t="s">
        <v>174</v>
      </c>
      <c r="L27" s="35" t="s">
        <v>64</v>
      </c>
      <c r="M27" s="35" t="s">
        <v>175</v>
      </c>
      <c r="N27" s="35" t="s">
        <v>156</v>
      </c>
      <c r="O27" s="35" t="s">
        <v>74</v>
      </c>
      <c r="P27" s="35" t="s">
        <v>74</v>
      </c>
      <c r="Q27" s="47" t="s">
        <v>150</v>
      </c>
      <c r="R27" s="48" t="s">
        <v>141</v>
      </c>
      <c r="S27" s="20" t="s">
        <v>74</v>
      </c>
      <c r="T27" s="36" t="s">
        <v>153</v>
      </c>
      <c r="U27" s="21" t="s">
        <v>104</v>
      </c>
      <c r="V27" s="21" t="s">
        <v>105</v>
      </c>
      <c r="W27" s="21" t="s">
        <v>74</v>
      </c>
      <c r="X27" s="20" t="s">
        <v>74</v>
      </c>
      <c r="Y27" s="20" t="s">
        <v>74</v>
      </c>
      <c r="Z27" s="20" t="s">
        <v>74</v>
      </c>
      <c r="AA27" s="22" t="s">
        <v>74</v>
      </c>
      <c r="AB27" s="35" t="s">
        <v>74</v>
      </c>
      <c r="AC27" s="64" t="s">
        <v>157</v>
      </c>
      <c r="AD27" s="35" t="s">
        <v>74</v>
      </c>
      <c r="AE27" s="35"/>
      <c r="AF27" s="66"/>
      <c r="AG27" s="66"/>
      <c r="AH27" s="66"/>
      <c r="AI27" s="66"/>
      <c r="AJ27" s="66">
        <v>1</v>
      </c>
      <c r="AK27" s="66"/>
      <c r="AL27" s="66"/>
      <c r="AM27" s="66"/>
      <c r="AN27" s="66"/>
      <c r="AO27" s="66"/>
      <c r="AP27" s="66">
        <v>1</v>
      </c>
      <c r="AQ27" s="66">
        <v>1</v>
      </c>
      <c r="AR27" s="66">
        <v>1</v>
      </c>
      <c r="AS27" s="86">
        <v>0.15</v>
      </c>
      <c r="AT27" s="73">
        <f t="shared" si="1"/>
        <v>0</v>
      </c>
      <c r="AU27" s="73">
        <f t="shared" si="2"/>
        <v>0</v>
      </c>
      <c r="AV27" s="73">
        <f t="shared" si="3"/>
        <v>0</v>
      </c>
      <c r="AW27" s="73">
        <f t="shared" si="4"/>
        <v>0</v>
      </c>
      <c r="AX27" s="73">
        <f t="shared" si="5"/>
        <v>0</v>
      </c>
      <c r="AY27" s="73">
        <f t="shared" si="6"/>
        <v>0.15</v>
      </c>
      <c r="AZ27" s="73">
        <f t="shared" si="7"/>
        <v>0</v>
      </c>
      <c r="BA27" s="73">
        <f t="shared" si="8"/>
        <v>0</v>
      </c>
      <c r="BB27" s="73">
        <f t="shared" si="9"/>
        <v>0</v>
      </c>
      <c r="BC27" s="73">
        <f t="shared" si="10"/>
        <v>0</v>
      </c>
      <c r="BD27" s="73">
        <f t="shared" si="11"/>
        <v>0</v>
      </c>
      <c r="BE27" s="73">
        <f t="shared" si="12"/>
        <v>0.15</v>
      </c>
      <c r="BF27" s="73">
        <f t="shared" si="13"/>
        <v>0.15</v>
      </c>
      <c r="BG27" s="73">
        <f t="shared" si="14"/>
        <v>0.15</v>
      </c>
    </row>
    <row r="28" s="4" customFormat="1" ht="96" customHeight="1" spans="1:59">
      <c r="A28" s="22">
        <v>13</v>
      </c>
      <c r="B28" s="22"/>
      <c r="C28" s="22"/>
      <c r="D28" s="22"/>
      <c r="E28" s="22"/>
      <c r="F28" s="22">
        <v>4</v>
      </c>
      <c r="G28" s="22"/>
      <c r="H28" s="28" t="s">
        <v>176</v>
      </c>
      <c r="I28" s="36" t="s">
        <v>153</v>
      </c>
      <c r="J28" s="35" t="s">
        <v>74</v>
      </c>
      <c r="K28" s="36" t="s">
        <v>177</v>
      </c>
      <c r="L28" s="35" t="s">
        <v>64</v>
      </c>
      <c r="M28" s="35" t="s">
        <v>178</v>
      </c>
      <c r="N28" s="35" t="s">
        <v>156</v>
      </c>
      <c r="O28" s="35" t="s">
        <v>74</v>
      </c>
      <c r="P28" s="35" t="s">
        <v>74</v>
      </c>
      <c r="Q28" s="47" t="s">
        <v>150</v>
      </c>
      <c r="R28" s="48" t="s">
        <v>141</v>
      </c>
      <c r="S28" s="20" t="s">
        <v>74</v>
      </c>
      <c r="T28" s="36" t="s">
        <v>153</v>
      </c>
      <c r="U28" s="21" t="s">
        <v>104</v>
      </c>
      <c r="V28" s="21" t="s">
        <v>105</v>
      </c>
      <c r="W28" s="21" t="s">
        <v>74</v>
      </c>
      <c r="X28" s="20" t="s">
        <v>74</v>
      </c>
      <c r="Y28" s="20" t="s">
        <v>74</v>
      </c>
      <c r="Z28" s="20" t="s">
        <v>74</v>
      </c>
      <c r="AA28" s="22" t="s">
        <v>74</v>
      </c>
      <c r="AB28" s="35" t="s">
        <v>74</v>
      </c>
      <c r="AC28" s="64" t="s">
        <v>157</v>
      </c>
      <c r="AD28" s="35" t="s">
        <v>74</v>
      </c>
      <c r="AE28" s="35"/>
      <c r="AF28" s="66"/>
      <c r="AG28" s="66"/>
      <c r="AH28" s="66"/>
      <c r="AI28" s="66"/>
      <c r="AJ28" s="66">
        <v>2</v>
      </c>
      <c r="AK28" s="66"/>
      <c r="AL28" s="66"/>
      <c r="AM28" s="66"/>
      <c r="AN28" s="66"/>
      <c r="AO28" s="66"/>
      <c r="AP28" s="66">
        <v>2</v>
      </c>
      <c r="AQ28" s="66">
        <v>2</v>
      </c>
      <c r="AR28" s="66">
        <v>2</v>
      </c>
      <c r="AS28" s="86">
        <v>0.22</v>
      </c>
      <c r="AT28" s="73">
        <f t="shared" si="1"/>
        <v>0</v>
      </c>
      <c r="AU28" s="73">
        <f t="shared" si="2"/>
        <v>0</v>
      </c>
      <c r="AV28" s="73">
        <f t="shared" si="3"/>
        <v>0</v>
      </c>
      <c r="AW28" s="73">
        <f t="shared" si="4"/>
        <v>0</v>
      </c>
      <c r="AX28" s="73">
        <f t="shared" si="5"/>
        <v>0</v>
      </c>
      <c r="AY28" s="73">
        <f t="shared" si="6"/>
        <v>0.44</v>
      </c>
      <c r="AZ28" s="73">
        <f t="shared" si="7"/>
        <v>0</v>
      </c>
      <c r="BA28" s="73">
        <f t="shared" si="8"/>
        <v>0</v>
      </c>
      <c r="BB28" s="73">
        <f t="shared" si="9"/>
        <v>0</v>
      </c>
      <c r="BC28" s="73">
        <f t="shared" si="10"/>
        <v>0</v>
      </c>
      <c r="BD28" s="73">
        <f t="shared" si="11"/>
        <v>0</v>
      </c>
      <c r="BE28" s="73">
        <f t="shared" si="12"/>
        <v>0.44</v>
      </c>
      <c r="BF28" s="73">
        <f t="shared" si="13"/>
        <v>0.44</v>
      </c>
      <c r="BG28" s="73">
        <f t="shared" si="14"/>
        <v>0.44</v>
      </c>
    </row>
    <row r="29" s="4" customFormat="1" ht="96" customHeight="1" spans="1:59">
      <c r="A29" s="22">
        <v>14</v>
      </c>
      <c r="B29" s="22"/>
      <c r="C29" s="22"/>
      <c r="D29" s="22"/>
      <c r="E29" s="22"/>
      <c r="F29" s="22">
        <v>4</v>
      </c>
      <c r="G29" s="22"/>
      <c r="H29" s="28" t="s">
        <v>179</v>
      </c>
      <c r="I29" s="36" t="s">
        <v>153</v>
      </c>
      <c r="J29" s="35" t="s">
        <v>74</v>
      </c>
      <c r="K29" s="36" t="s">
        <v>180</v>
      </c>
      <c r="L29" s="35" t="s">
        <v>64</v>
      </c>
      <c r="M29" s="35" t="s">
        <v>181</v>
      </c>
      <c r="N29" s="35" t="s">
        <v>156</v>
      </c>
      <c r="O29" s="35" t="s">
        <v>74</v>
      </c>
      <c r="P29" s="35" t="s">
        <v>74</v>
      </c>
      <c r="Q29" s="47" t="s">
        <v>150</v>
      </c>
      <c r="R29" s="48" t="s">
        <v>141</v>
      </c>
      <c r="S29" s="20" t="s">
        <v>74</v>
      </c>
      <c r="T29" s="36" t="s">
        <v>153</v>
      </c>
      <c r="U29" s="21" t="s">
        <v>104</v>
      </c>
      <c r="V29" s="21" t="s">
        <v>105</v>
      </c>
      <c r="W29" s="21" t="s">
        <v>74</v>
      </c>
      <c r="X29" s="20" t="s">
        <v>74</v>
      </c>
      <c r="Y29" s="20" t="s">
        <v>74</v>
      </c>
      <c r="Z29" s="20" t="s">
        <v>74</v>
      </c>
      <c r="AA29" s="22" t="s">
        <v>74</v>
      </c>
      <c r="AB29" s="35" t="s">
        <v>74</v>
      </c>
      <c r="AC29" s="64" t="s">
        <v>157</v>
      </c>
      <c r="AD29" s="35"/>
      <c r="AE29" s="35"/>
      <c r="AF29" s="66"/>
      <c r="AG29" s="66"/>
      <c r="AH29" s="66"/>
      <c r="AI29" s="66"/>
      <c r="AJ29" s="66">
        <v>1</v>
      </c>
      <c r="AK29" s="66"/>
      <c r="AL29" s="66"/>
      <c r="AM29" s="66"/>
      <c r="AN29" s="66"/>
      <c r="AO29" s="66"/>
      <c r="AP29" s="66">
        <v>1</v>
      </c>
      <c r="AQ29" s="66">
        <v>1</v>
      </c>
      <c r="AR29" s="66">
        <v>1</v>
      </c>
      <c r="AS29" s="86">
        <v>0.23</v>
      </c>
      <c r="AT29" s="73">
        <f t="shared" si="1"/>
        <v>0</v>
      </c>
      <c r="AU29" s="73">
        <f t="shared" si="2"/>
        <v>0</v>
      </c>
      <c r="AV29" s="73">
        <f t="shared" si="3"/>
        <v>0</v>
      </c>
      <c r="AW29" s="73">
        <f t="shared" si="4"/>
        <v>0</v>
      </c>
      <c r="AX29" s="73">
        <f t="shared" si="5"/>
        <v>0</v>
      </c>
      <c r="AY29" s="73">
        <f t="shared" si="6"/>
        <v>0.23</v>
      </c>
      <c r="AZ29" s="73">
        <f t="shared" si="7"/>
        <v>0</v>
      </c>
      <c r="BA29" s="73">
        <f t="shared" si="8"/>
        <v>0</v>
      </c>
      <c r="BB29" s="73">
        <f t="shared" si="9"/>
        <v>0</v>
      </c>
      <c r="BC29" s="73">
        <f t="shared" si="10"/>
        <v>0</v>
      </c>
      <c r="BD29" s="73">
        <f t="shared" si="11"/>
        <v>0</v>
      </c>
      <c r="BE29" s="73">
        <f t="shared" si="12"/>
        <v>0.23</v>
      </c>
      <c r="BF29" s="73">
        <f t="shared" si="13"/>
        <v>0.23</v>
      </c>
      <c r="BG29" s="73">
        <f t="shared" si="14"/>
        <v>0.23</v>
      </c>
    </row>
    <row r="30" s="4" customFormat="1" ht="108.95" customHeight="1" spans="1:59">
      <c r="A30" s="22">
        <v>15</v>
      </c>
      <c r="B30" s="22"/>
      <c r="C30" s="22"/>
      <c r="D30" s="22"/>
      <c r="E30" s="22"/>
      <c r="F30" s="22">
        <v>4</v>
      </c>
      <c r="G30" s="22"/>
      <c r="H30" s="29" t="s">
        <v>182</v>
      </c>
      <c r="I30" s="36" t="s">
        <v>183</v>
      </c>
      <c r="J30" s="35" t="s">
        <v>74</v>
      </c>
      <c r="K30" s="36" t="s">
        <v>184</v>
      </c>
      <c r="L30" s="35" t="s">
        <v>74</v>
      </c>
      <c r="M30" s="41" t="s">
        <v>185</v>
      </c>
      <c r="N30" s="42" t="s">
        <v>186</v>
      </c>
      <c r="O30" s="35" t="s">
        <v>74</v>
      </c>
      <c r="P30" s="35" t="s">
        <v>74</v>
      </c>
      <c r="Q30" s="36" t="s">
        <v>150</v>
      </c>
      <c r="R30" s="53" t="s">
        <v>187</v>
      </c>
      <c r="S30" s="20" t="s">
        <v>74</v>
      </c>
      <c r="T30" s="36" t="s">
        <v>183</v>
      </c>
      <c r="U30" s="21" t="s">
        <v>104</v>
      </c>
      <c r="V30" s="21" t="s">
        <v>105</v>
      </c>
      <c r="W30" s="20" t="s">
        <v>74</v>
      </c>
      <c r="X30" s="20" t="s">
        <v>74</v>
      </c>
      <c r="Y30" s="20" t="s">
        <v>74</v>
      </c>
      <c r="Z30" s="20" t="s">
        <v>74</v>
      </c>
      <c r="AA30" s="35" t="s">
        <v>74</v>
      </c>
      <c r="AB30" s="35" t="s">
        <v>74</v>
      </c>
      <c r="AC30" s="64" t="s">
        <v>157</v>
      </c>
      <c r="AD30" s="42"/>
      <c r="AE30" s="42"/>
      <c r="AF30" s="66"/>
      <c r="AG30" s="66"/>
      <c r="AH30" s="66"/>
      <c r="AI30" s="66"/>
      <c r="AJ30" s="67">
        <v>1</v>
      </c>
      <c r="AK30" s="67"/>
      <c r="AL30" s="67"/>
      <c r="AM30" s="66"/>
      <c r="AN30" s="66"/>
      <c r="AO30" s="66"/>
      <c r="AP30" s="67">
        <v>1</v>
      </c>
      <c r="AQ30" s="67">
        <v>1</v>
      </c>
      <c r="AR30" s="67">
        <v>1</v>
      </c>
      <c r="AS30" s="87">
        <v>0.28</v>
      </c>
      <c r="AT30" s="73">
        <f t="shared" si="1"/>
        <v>0</v>
      </c>
      <c r="AU30" s="73">
        <f t="shared" si="2"/>
        <v>0</v>
      </c>
      <c r="AV30" s="73">
        <f t="shared" si="3"/>
        <v>0</v>
      </c>
      <c r="AW30" s="73">
        <f t="shared" si="4"/>
        <v>0</v>
      </c>
      <c r="AX30" s="73">
        <f t="shared" si="5"/>
        <v>0</v>
      </c>
      <c r="AY30" s="73">
        <f t="shared" si="6"/>
        <v>0.28</v>
      </c>
      <c r="AZ30" s="73">
        <f t="shared" si="7"/>
        <v>0</v>
      </c>
      <c r="BA30" s="73">
        <f t="shared" si="8"/>
        <v>0</v>
      </c>
      <c r="BB30" s="73">
        <f t="shared" si="9"/>
        <v>0</v>
      </c>
      <c r="BC30" s="73">
        <f t="shared" si="10"/>
        <v>0</v>
      </c>
      <c r="BD30" s="73">
        <f t="shared" si="11"/>
        <v>0</v>
      </c>
      <c r="BE30" s="73">
        <f t="shared" si="12"/>
        <v>0.28</v>
      </c>
      <c r="BF30" s="73">
        <f t="shared" si="13"/>
        <v>0.28</v>
      </c>
      <c r="BG30" s="73">
        <f t="shared" si="14"/>
        <v>0.28</v>
      </c>
    </row>
    <row r="31" s="5" customFormat="1" ht="108" customHeight="1" spans="1:59">
      <c r="A31" s="22">
        <v>16</v>
      </c>
      <c r="B31" s="22"/>
      <c r="C31" s="22"/>
      <c r="D31" s="22"/>
      <c r="E31" s="22"/>
      <c r="F31" s="22">
        <v>4</v>
      </c>
      <c r="G31" s="23"/>
      <c r="H31" s="29" t="s">
        <v>188</v>
      </c>
      <c r="I31" s="36" t="s">
        <v>183</v>
      </c>
      <c r="J31" s="35" t="s">
        <v>74</v>
      </c>
      <c r="K31" s="36" t="s">
        <v>184</v>
      </c>
      <c r="L31" s="35" t="s">
        <v>74</v>
      </c>
      <c r="M31" s="41" t="s">
        <v>189</v>
      </c>
      <c r="N31" s="42" t="s">
        <v>186</v>
      </c>
      <c r="O31" s="35" t="s">
        <v>74</v>
      </c>
      <c r="P31" s="35" t="s">
        <v>74</v>
      </c>
      <c r="Q31" s="36" t="s">
        <v>150</v>
      </c>
      <c r="R31" s="53" t="s">
        <v>187</v>
      </c>
      <c r="S31" s="20" t="s">
        <v>74</v>
      </c>
      <c r="T31" s="36" t="s">
        <v>183</v>
      </c>
      <c r="U31" s="21" t="s">
        <v>104</v>
      </c>
      <c r="V31" s="21" t="s">
        <v>105</v>
      </c>
      <c r="W31" s="20" t="s">
        <v>74</v>
      </c>
      <c r="X31" s="20" t="s">
        <v>74</v>
      </c>
      <c r="Y31" s="20" t="s">
        <v>74</v>
      </c>
      <c r="Z31" s="20" t="s">
        <v>74</v>
      </c>
      <c r="AA31" s="35" t="s">
        <v>74</v>
      </c>
      <c r="AB31" s="35" t="s">
        <v>74</v>
      </c>
      <c r="AC31" s="64" t="s">
        <v>157</v>
      </c>
      <c r="AD31" s="42"/>
      <c r="AE31" s="42"/>
      <c r="AF31" s="66"/>
      <c r="AG31" s="66"/>
      <c r="AH31" s="66"/>
      <c r="AI31" s="66"/>
      <c r="AJ31" s="67">
        <v>2</v>
      </c>
      <c r="AK31" s="67"/>
      <c r="AL31" s="67"/>
      <c r="AM31" s="66"/>
      <c r="AN31" s="66"/>
      <c r="AO31" s="66"/>
      <c r="AP31" s="67">
        <v>2</v>
      </c>
      <c r="AQ31" s="67">
        <v>2</v>
      </c>
      <c r="AR31" s="67">
        <v>2</v>
      </c>
      <c r="AS31" s="87">
        <v>0.33</v>
      </c>
      <c r="AT31" s="73">
        <f t="shared" si="1"/>
        <v>0</v>
      </c>
      <c r="AU31" s="73">
        <f t="shared" si="2"/>
        <v>0</v>
      </c>
      <c r="AV31" s="73">
        <f t="shared" si="3"/>
        <v>0</v>
      </c>
      <c r="AW31" s="73">
        <f t="shared" si="4"/>
        <v>0</v>
      </c>
      <c r="AX31" s="73">
        <f t="shared" si="5"/>
        <v>0</v>
      </c>
      <c r="AY31" s="73">
        <f t="shared" si="6"/>
        <v>0.66</v>
      </c>
      <c r="AZ31" s="73">
        <f t="shared" si="7"/>
        <v>0</v>
      </c>
      <c r="BA31" s="73">
        <f t="shared" si="8"/>
        <v>0</v>
      </c>
      <c r="BB31" s="73">
        <f t="shared" si="9"/>
        <v>0</v>
      </c>
      <c r="BC31" s="73">
        <f t="shared" si="10"/>
        <v>0</v>
      </c>
      <c r="BD31" s="73">
        <f t="shared" si="11"/>
        <v>0</v>
      </c>
      <c r="BE31" s="73">
        <f t="shared" si="12"/>
        <v>0.66</v>
      </c>
      <c r="BF31" s="73">
        <f t="shared" si="13"/>
        <v>0.66</v>
      </c>
      <c r="BG31" s="73">
        <f t="shared" si="14"/>
        <v>0.66</v>
      </c>
    </row>
    <row r="32" s="5" customFormat="1" ht="99.95" customHeight="1" spans="1:59">
      <c r="A32" s="22">
        <v>17</v>
      </c>
      <c r="B32" s="22"/>
      <c r="C32" s="22"/>
      <c r="D32" s="22"/>
      <c r="E32" s="22"/>
      <c r="F32" s="22">
        <v>4</v>
      </c>
      <c r="G32" s="22"/>
      <c r="H32" s="29" t="s">
        <v>190</v>
      </c>
      <c r="I32" s="36" t="s">
        <v>183</v>
      </c>
      <c r="J32" s="35" t="s">
        <v>74</v>
      </c>
      <c r="K32" s="36" t="s">
        <v>184</v>
      </c>
      <c r="L32" s="35" t="s">
        <v>74</v>
      </c>
      <c r="M32" s="41" t="s">
        <v>191</v>
      </c>
      <c r="N32" s="42" t="s">
        <v>186</v>
      </c>
      <c r="O32" s="35" t="s">
        <v>74</v>
      </c>
      <c r="P32" s="35" t="s">
        <v>74</v>
      </c>
      <c r="Q32" s="36" t="s">
        <v>150</v>
      </c>
      <c r="R32" s="53" t="s">
        <v>187</v>
      </c>
      <c r="S32" s="20" t="s">
        <v>74</v>
      </c>
      <c r="T32" s="36" t="s">
        <v>183</v>
      </c>
      <c r="U32" s="21" t="s">
        <v>104</v>
      </c>
      <c r="V32" s="21" t="s">
        <v>105</v>
      </c>
      <c r="W32" s="20" t="s">
        <v>74</v>
      </c>
      <c r="X32" s="20" t="s">
        <v>74</v>
      </c>
      <c r="Y32" s="20" t="s">
        <v>74</v>
      </c>
      <c r="Z32" s="20" t="s">
        <v>74</v>
      </c>
      <c r="AA32" s="35" t="s">
        <v>74</v>
      </c>
      <c r="AB32" s="35" t="s">
        <v>74</v>
      </c>
      <c r="AC32" s="64" t="s">
        <v>157</v>
      </c>
      <c r="AD32" s="42"/>
      <c r="AE32" s="42"/>
      <c r="AF32" s="66"/>
      <c r="AG32" s="66"/>
      <c r="AH32" s="66"/>
      <c r="AI32" s="66"/>
      <c r="AJ32" s="67">
        <v>1</v>
      </c>
      <c r="AK32" s="67"/>
      <c r="AL32" s="67"/>
      <c r="AM32" s="66"/>
      <c r="AN32" s="66"/>
      <c r="AO32" s="66"/>
      <c r="AP32" s="67">
        <v>1</v>
      </c>
      <c r="AQ32" s="67">
        <v>1</v>
      </c>
      <c r="AR32" s="67">
        <v>1</v>
      </c>
      <c r="AS32" s="87">
        <v>0.24</v>
      </c>
      <c r="AT32" s="73">
        <f t="shared" si="1"/>
        <v>0</v>
      </c>
      <c r="AU32" s="73">
        <f t="shared" si="2"/>
        <v>0</v>
      </c>
      <c r="AV32" s="73">
        <f t="shared" si="3"/>
        <v>0</v>
      </c>
      <c r="AW32" s="73">
        <f t="shared" si="4"/>
        <v>0</v>
      </c>
      <c r="AX32" s="73">
        <f t="shared" si="5"/>
        <v>0</v>
      </c>
      <c r="AY32" s="73">
        <f t="shared" si="6"/>
        <v>0.24</v>
      </c>
      <c r="AZ32" s="73">
        <f t="shared" si="7"/>
        <v>0</v>
      </c>
      <c r="BA32" s="73">
        <f t="shared" si="8"/>
        <v>0</v>
      </c>
      <c r="BB32" s="73">
        <f t="shared" si="9"/>
        <v>0</v>
      </c>
      <c r="BC32" s="73">
        <f t="shared" si="10"/>
        <v>0</v>
      </c>
      <c r="BD32" s="73">
        <f t="shared" si="11"/>
        <v>0</v>
      </c>
      <c r="BE32" s="73">
        <f t="shared" si="12"/>
        <v>0.24</v>
      </c>
      <c r="BF32" s="73">
        <f t="shared" si="13"/>
        <v>0.24</v>
      </c>
      <c r="BG32" s="73">
        <f t="shared" si="14"/>
        <v>0.24</v>
      </c>
    </row>
    <row r="33" ht="81" customHeight="1" spans="1:59">
      <c r="A33" s="22">
        <v>18</v>
      </c>
      <c r="B33" s="22"/>
      <c r="C33" s="22"/>
      <c r="D33" s="22"/>
      <c r="E33" s="22"/>
      <c r="F33" s="22">
        <v>4</v>
      </c>
      <c r="G33" s="22"/>
      <c r="H33" s="29" t="s">
        <v>192</v>
      </c>
      <c r="I33" s="36" t="s">
        <v>193</v>
      </c>
      <c r="J33" s="35" t="s">
        <v>74</v>
      </c>
      <c r="K33" s="36" t="s">
        <v>194</v>
      </c>
      <c r="L33" s="35" t="s">
        <v>74</v>
      </c>
      <c r="M33" s="22" t="s">
        <v>195</v>
      </c>
      <c r="N33" s="22" t="s">
        <v>196</v>
      </c>
      <c r="O33" s="35" t="s">
        <v>74</v>
      </c>
      <c r="P33" s="35" t="s">
        <v>74</v>
      </c>
      <c r="Q33" s="36" t="s">
        <v>150</v>
      </c>
      <c r="R33" s="53" t="s">
        <v>187</v>
      </c>
      <c r="S33" s="20" t="s">
        <v>74</v>
      </c>
      <c r="T33" s="36" t="s">
        <v>193</v>
      </c>
      <c r="U33" s="21" t="s">
        <v>104</v>
      </c>
      <c r="V33" s="21" t="s">
        <v>105</v>
      </c>
      <c r="W33" s="20" t="s">
        <v>74</v>
      </c>
      <c r="X33" s="20" t="s">
        <v>74</v>
      </c>
      <c r="Y33" s="20" t="s">
        <v>74</v>
      </c>
      <c r="Z33" s="20" t="s">
        <v>74</v>
      </c>
      <c r="AA33" s="35" t="s">
        <v>74</v>
      </c>
      <c r="AB33" s="35" t="s">
        <v>74</v>
      </c>
      <c r="AC33" s="64" t="s">
        <v>197</v>
      </c>
      <c r="AD33" s="35" t="s">
        <v>74</v>
      </c>
      <c r="AE33" s="66">
        <v>2</v>
      </c>
      <c r="AF33" s="66">
        <v>2</v>
      </c>
      <c r="AG33" s="66">
        <v>2</v>
      </c>
      <c r="AH33" s="66">
        <v>2</v>
      </c>
      <c r="AI33" s="66">
        <v>2</v>
      </c>
      <c r="AJ33" s="66"/>
      <c r="AK33" s="66">
        <v>2</v>
      </c>
      <c r="AL33" s="66">
        <v>2</v>
      </c>
      <c r="AM33" s="66">
        <v>2</v>
      </c>
      <c r="AN33" s="66">
        <v>2</v>
      </c>
      <c r="AO33" s="66"/>
      <c r="AP33" s="66"/>
      <c r="AQ33" s="66"/>
      <c r="AR33" s="67"/>
      <c r="AS33" s="87">
        <v>0.97</v>
      </c>
      <c r="AT33" s="73">
        <f t="shared" si="1"/>
        <v>1.94</v>
      </c>
      <c r="AU33" s="73">
        <f t="shared" si="2"/>
        <v>1.94</v>
      </c>
      <c r="AV33" s="73">
        <f t="shared" si="3"/>
        <v>1.94</v>
      </c>
      <c r="AW33" s="73">
        <f t="shared" si="4"/>
        <v>1.94</v>
      </c>
      <c r="AX33" s="73">
        <f t="shared" si="5"/>
        <v>1.94</v>
      </c>
      <c r="AY33" s="73">
        <f t="shared" si="6"/>
        <v>0</v>
      </c>
      <c r="AZ33" s="73">
        <f t="shared" si="7"/>
        <v>1.94</v>
      </c>
      <c r="BA33" s="73">
        <f t="shared" si="8"/>
        <v>1.94</v>
      </c>
      <c r="BB33" s="73">
        <f t="shared" si="9"/>
        <v>1.94</v>
      </c>
      <c r="BC33" s="73">
        <f t="shared" si="10"/>
        <v>1.94</v>
      </c>
      <c r="BD33" s="73">
        <f t="shared" si="11"/>
        <v>0</v>
      </c>
      <c r="BE33" s="73">
        <f t="shared" si="12"/>
        <v>0</v>
      </c>
      <c r="BF33" s="73">
        <f t="shared" si="13"/>
        <v>0</v>
      </c>
      <c r="BG33" s="73">
        <f t="shared" si="14"/>
        <v>0</v>
      </c>
    </row>
    <row r="34" ht="78.75" customHeight="1" spans="1:59">
      <c r="A34" s="22">
        <v>19</v>
      </c>
      <c r="B34" s="30"/>
      <c r="C34" s="30"/>
      <c r="D34" s="30"/>
      <c r="E34" s="30"/>
      <c r="F34" s="22">
        <v>4</v>
      </c>
      <c r="G34" s="30"/>
      <c r="H34" s="29"/>
      <c r="I34" s="43" t="s">
        <v>198</v>
      </c>
      <c r="J34" s="30"/>
      <c r="K34" s="43" t="s">
        <v>199</v>
      </c>
      <c r="L34" s="35" t="s">
        <v>74</v>
      </c>
      <c r="M34" s="44" t="s">
        <v>200</v>
      </c>
      <c r="N34" s="43" t="s">
        <v>201</v>
      </c>
      <c r="O34" s="35" t="s">
        <v>74</v>
      </c>
      <c r="P34" s="35" t="s">
        <v>74</v>
      </c>
      <c r="Q34" s="30" t="s">
        <v>64</v>
      </c>
      <c r="R34" s="54" t="s">
        <v>202</v>
      </c>
      <c r="S34" s="30"/>
      <c r="T34" s="43" t="s">
        <v>198</v>
      </c>
      <c r="U34" s="21" t="s">
        <v>104</v>
      </c>
      <c r="V34" s="21" t="s">
        <v>105</v>
      </c>
      <c r="W34" s="20" t="s">
        <v>74</v>
      </c>
      <c r="X34" s="20" t="s">
        <v>74</v>
      </c>
      <c r="Y34" s="20" t="s">
        <v>74</v>
      </c>
      <c r="Z34" s="20" t="s">
        <v>74</v>
      </c>
      <c r="AA34" s="35" t="s">
        <v>74</v>
      </c>
      <c r="AB34" s="35" t="s">
        <v>74</v>
      </c>
      <c r="AC34" s="26" t="s">
        <v>203</v>
      </c>
      <c r="AD34" s="44" t="s">
        <v>204</v>
      </c>
      <c r="AE34" s="67">
        <v>18</v>
      </c>
      <c r="AF34" s="67">
        <v>18</v>
      </c>
      <c r="AG34" s="67">
        <v>18</v>
      </c>
      <c r="AH34" s="67">
        <v>18</v>
      </c>
      <c r="AI34" s="67">
        <v>18</v>
      </c>
      <c r="AJ34" s="67">
        <v>10</v>
      </c>
      <c r="AK34" s="67">
        <v>18</v>
      </c>
      <c r="AL34" s="67">
        <v>18</v>
      </c>
      <c r="AM34" s="67">
        <v>18</v>
      </c>
      <c r="AN34" s="67">
        <v>18</v>
      </c>
      <c r="AO34" s="67"/>
      <c r="AP34" s="67">
        <v>10</v>
      </c>
      <c r="AQ34" s="67">
        <v>10</v>
      </c>
      <c r="AR34" s="67">
        <v>10</v>
      </c>
      <c r="AS34" s="87">
        <v>0.01</v>
      </c>
      <c r="AT34" s="73">
        <f t="shared" si="1"/>
        <v>0.18</v>
      </c>
      <c r="AU34" s="73">
        <f t="shared" si="2"/>
        <v>0.18</v>
      </c>
      <c r="AV34" s="73">
        <f t="shared" si="3"/>
        <v>0.18</v>
      </c>
      <c r="AW34" s="73">
        <f t="shared" si="4"/>
        <v>0.18</v>
      </c>
      <c r="AX34" s="73">
        <f t="shared" si="5"/>
        <v>0.18</v>
      </c>
      <c r="AY34" s="73">
        <f t="shared" si="6"/>
        <v>0.1</v>
      </c>
      <c r="AZ34" s="73">
        <f t="shared" si="7"/>
        <v>0.18</v>
      </c>
      <c r="BA34" s="73">
        <f t="shared" si="8"/>
        <v>0.18</v>
      </c>
      <c r="BB34" s="73">
        <f t="shared" si="9"/>
        <v>0.18</v>
      </c>
      <c r="BC34" s="73">
        <f t="shared" si="10"/>
        <v>0.18</v>
      </c>
      <c r="BD34" s="73">
        <f t="shared" si="11"/>
        <v>0</v>
      </c>
      <c r="BE34" s="73">
        <f t="shared" si="12"/>
        <v>0.1</v>
      </c>
      <c r="BF34" s="73">
        <f t="shared" si="13"/>
        <v>0.1</v>
      </c>
      <c r="BG34" s="73">
        <f t="shared" si="14"/>
        <v>0.1</v>
      </c>
    </row>
    <row r="35" ht="84" customHeight="1" spans="1:59">
      <c r="A35" s="22">
        <v>20</v>
      </c>
      <c r="B35" s="31"/>
      <c r="C35" s="31"/>
      <c r="D35" s="31"/>
      <c r="E35" s="31"/>
      <c r="F35" s="22">
        <v>4</v>
      </c>
      <c r="G35" s="31"/>
      <c r="H35" s="26" t="s">
        <v>205</v>
      </c>
      <c r="I35" s="26" t="s">
        <v>198</v>
      </c>
      <c r="J35" s="31"/>
      <c r="K35" s="26" t="s">
        <v>206</v>
      </c>
      <c r="L35" s="35" t="s">
        <v>74</v>
      </c>
      <c r="M35" s="45" t="s">
        <v>207</v>
      </c>
      <c r="N35" s="43" t="s">
        <v>201</v>
      </c>
      <c r="O35" s="35" t="s">
        <v>74</v>
      </c>
      <c r="P35" s="35" t="s">
        <v>74</v>
      </c>
      <c r="Q35" s="31" t="s">
        <v>150</v>
      </c>
      <c r="R35" s="46" t="s">
        <v>202</v>
      </c>
      <c r="S35" s="31"/>
      <c r="T35" s="26" t="s">
        <v>198</v>
      </c>
      <c r="U35" s="21" t="s">
        <v>104</v>
      </c>
      <c r="V35" s="21" t="s">
        <v>105</v>
      </c>
      <c r="W35" s="20" t="s">
        <v>74</v>
      </c>
      <c r="X35" s="20" t="s">
        <v>74</v>
      </c>
      <c r="Y35" s="20" t="s">
        <v>74</v>
      </c>
      <c r="Z35" s="20" t="s">
        <v>74</v>
      </c>
      <c r="AA35" s="35" t="s">
        <v>74</v>
      </c>
      <c r="AB35" s="35" t="s">
        <v>74</v>
      </c>
      <c r="AC35" s="26" t="s">
        <v>203</v>
      </c>
      <c r="AD35" s="46"/>
      <c r="AE35" s="67">
        <v>51.75</v>
      </c>
      <c r="AF35" s="67">
        <v>51.75</v>
      </c>
      <c r="AG35" s="67">
        <v>51.75</v>
      </c>
      <c r="AH35" s="67">
        <v>51.75</v>
      </c>
      <c r="AI35" s="67">
        <v>51.75</v>
      </c>
      <c r="AJ35" s="67">
        <v>35</v>
      </c>
      <c r="AK35" s="67">
        <v>51.75</v>
      </c>
      <c r="AL35" s="67">
        <v>51.75</v>
      </c>
      <c r="AM35" s="67">
        <v>51.75</v>
      </c>
      <c r="AN35" s="67">
        <v>51.75</v>
      </c>
      <c r="AO35" s="67"/>
      <c r="AP35" s="67">
        <v>35</v>
      </c>
      <c r="AQ35" s="67">
        <v>35</v>
      </c>
      <c r="AR35" s="67">
        <v>35</v>
      </c>
      <c r="AS35" s="87">
        <v>0.01</v>
      </c>
      <c r="AT35" s="73">
        <f t="shared" si="1"/>
        <v>0.5175</v>
      </c>
      <c r="AU35" s="73">
        <f t="shared" si="2"/>
        <v>0.5175</v>
      </c>
      <c r="AV35" s="73">
        <f t="shared" si="3"/>
        <v>0.5175</v>
      </c>
      <c r="AW35" s="73">
        <f t="shared" si="4"/>
        <v>0.5175</v>
      </c>
      <c r="AX35" s="73">
        <f t="shared" si="5"/>
        <v>0.5175</v>
      </c>
      <c r="AY35" s="73">
        <f t="shared" si="6"/>
        <v>0.35</v>
      </c>
      <c r="AZ35" s="73">
        <f t="shared" si="7"/>
        <v>0.5175</v>
      </c>
      <c r="BA35" s="73">
        <f t="shared" si="8"/>
        <v>0.5175</v>
      </c>
      <c r="BB35" s="73">
        <f t="shared" si="9"/>
        <v>0.5175</v>
      </c>
      <c r="BC35" s="73">
        <f t="shared" si="10"/>
        <v>0.5175</v>
      </c>
      <c r="BD35" s="73">
        <f t="shared" si="11"/>
        <v>0</v>
      </c>
      <c r="BE35" s="73">
        <f t="shared" si="12"/>
        <v>0.35</v>
      </c>
      <c r="BF35" s="73">
        <f t="shared" si="13"/>
        <v>0.35</v>
      </c>
      <c r="BG35" s="73">
        <f t="shared" si="14"/>
        <v>0.35</v>
      </c>
    </row>
    <row r="36" ht="81" customHeight="1" spans="1:59">
      <c r="A36" s="22">
        <v>21</v>
      </c>
      <c r="B36" s="31"/>
      <c r="C36" s="31"/>
      <c r="D36" s="31"/>
      <c r="E36" s="31"/>
      <c r="F36" s="22">
        <v>4</v>
      </c>
      <c r="G36" s="31"/>
      <c r="H36" s="26" t="s">
        <v>208</v>
      </c>
      <c r="I36" s="45" t="s">
        <v>209</v>
      </c>
      <c r="J36" s="31"/>
      <c r="K36" s="45" t="s">
        <v>209</v>
      </c>
      <c r="L36" s="35" t="s">
        <v>74</v>
      </c>
      <c r="M36" s="35" t="s">
        <v>74</v>
      </c>
      <c r="N36" s="26" t="s">
        <v>210</v>
      </c>
      <c r="O36" s="35" t="s">
        <v>74</v>
      </c>
      <c r="P36" s="35" t="s">
        <v>74</v>
      </c>
      <c r="Q36" s="31" t="s">
        <v>140</v>
      </c>
      <c r="R36" s="46" t="s">
        <v>141</v>
      </c>
      <c r="S36" s="31"/>
      <c r="T36" s="46" t="s">
        <v>211</v>
      </c>
      <c r="U36" s="21" t="s">
        <v>104</v>
      </c>
      <c r="V36" s="21" t="s">
        <v>105</v>
      </c>
      <c r="W36" s="20" t="s">
        <v>74</v>
      </c>
      <c r="X36" s="20" t="s">
        <v>74</v>
      </c>
      <c r="Y36" s="20" t="s">
        <v>74</v>
      </c>
      <c r="Z36" s="20" t="s">
        <v>74</v>
      </c>
      <c r="AA36" s="35" t="s">
        <v>74</v>
      </c>
      <c r="AB36" s="35" t="s">
        <v>74</v>
      </c>
      <c r="AC36" s="26" t="s">
        <v>197</v>
      </c>
      <c r="AD36" s="31"/>
      <c r="AE36" s="31"/>
      <c r="AF36" s="68"/>
      <c r="AG36" s="68"/>
      <c r="AH36" s="68"/>
      <c r="AI36" s="68"/>
      <c r="AJ36" s="68">
        <v>1</v>
      </c>
      <c r="AK36" s="68"/>
      <c r="AL36" s="68"/>
      <c r="AM36" s="68"/>
      <c r="AN36" s="68"/>
      <c r="AO36" s="68"/>
      <c r="AP36" s="68">
        <v>1</v>
      </c>
      <c r="AQ36" s="68">
        <v>1</v>
      </c>
      <c r="AR36" s="68">
        <v>1</v>
      </c>
      <c r="AS36" s="88">
        <v>0.01</v>
      </c>
      <c r="AT36" s="73">
        <f t="shared" si="1"/>
        <v>0</v>
      </c>
      <c r="AU36" s="73">
        <f t="shared" si="2"/>
        <v>0</v>
      </c>
      <c r="AV36" s="73">
        <f t="shared" si="3"/>
        <v>0</v>
      </c>
      <c r="AW36" s="73">
        <f t="shared" si="4"/>
        <v>0</v>
      </c>
      <c r="AX36" s="73">
        <f t="shared" si="5"/>
        <v>0</v>
      </c>
      <c r="AY36" s="73">
        <f t="shared" si="6"/>
        <v>0.01</v>
      </c>
      <c r="AZ36" s="73">
        <f t="shared" si="7"/>
        <v>0</v>
      </c>
      <c r="BA36" s="73">
        <f t="shared" si="8"/>
        <v>0</v>
      </c>
      <c r="BB36" s="73">
        <f t="shared" si="9"/>
        <v>0</v>
      </c>
      <c r="BC36" s="73">
        <f t="shared" si="10"/>
        <v>0</v>
      </c>
      <c r="BD36" s="73">
        <f t="shared" si="11"/>
        <v>0</v>
      </c>
      <c r="BE36" s="73">
        <f t="shared" si="12"/>
        <v>0.01</v>
      </c>
      <c r="BF36" s="73">
        <f t="shared" si="13"/>
        <v>0.01</v>
      </c>
      <c r="BG36" s="73">
        <f t="shared" si="14"/>
        <v>0.01</v>
      </c>
    </row>
    <row r="37" ht="102" customHeight="1" spans="1:59">
      <c r="A37" s="22">
        <v>22</v>
      </c>
      <c r="B37" s="31"/>
      <c r="C37" s="31"/>
      <c r="D37" s="31"/>
      <c r="E37" s="31"/>
      <c r="F37" s="22">
        <v>4</v>
      </c>
      <c r="G37" s="31"/>
      <c r="H37" s="26" t="s">
        <v>212</v>
      </c>
      <c r="I37" s="45" t="s">
        <v>213</v>
      </c>
      <c r="J37" s="46" t="s">
        <v>214</v>
      </c>
      <c r="K37" s="26" t="s">
        <v>214</v>
      </c>
      <c r="L37" s="35" t="s">
        <v>74</v>
      </c>
      <c r="M37" s="35" t="s">
        <v>215</v>
      </c>
      <c r="N37" s="26" t="s">
        <v>216</v>
      </c>
      <c r="O37" s="35" t="s">
        <v>74</v>
      </c>
      <c r="P37" s="35" t="s">
        <v>74</v>
      </c>
      <c r="Q37" s="31" t="s">
        <v>140</v>
      </c>
      <c r="R37" s="46" t="s">
        <v>141</v>
      </c>
      <c r="S37" s="31"/>
      <c r="T37" s="46" t="s">
        <v>217</v>
      </c>
      <c r="U37" s="21" t="s">
        <v>104</v>
      </c>
      <c r="V37" s="21" t="s">
        <v>105</v>
      </c>
      <c r="W37" s="20" t="s">
        <v>74</v>
      </c>
      <c r="X37" s="20" t="s">
        <v>74</v>
      </c>
      <c r="Y37" s="20" t="s">
        <v>74</v>
      </c>
      <c r="Z37" s="20" t="s">
        <v>74</v>
      </c>
      <c r="AA37" s="35" t="s">
        <v>74</v>
      </c>
      <c r="AB37" s="35" t="s">
        <v>74</v>
      </c>
      <c r="AC37" s="26" t="s">
        <v>157</v>
      </c>
      <c r="AD37" s="31"/>
      <c r="AE37" s="68">
        <v>1</v>
      </c>
      <c r="AF37" s="68">
        <v>1</v>
      </c>
      <c r="AG37" s="68">
        <v>1</v>
      </c>
      <c r="AH37" s="68">
        <v>1</v>
      </c>
      <c r="AI37" s="68">
        <v>1</v>
      </c>
      <c r="AJ37" s="68"/>
      <c r="AK37" s="68">
        <v>1</v>
      </c>
      <c r="AL37" s="68">
        <v>1</v>
      </c>
      <c r="AM37" s="68">
        <v>1</v>
      </c>
      <c r="AN37" s="68">
        <v>1</v>
      </c>
      <c r="AO37" s="68"/>
      <c r="AP37" s="68"/>
      <c r="AQ37" s="68"/>
      <c r="AR37" s="68"/>
      <c r="AS37" s="88">
        <v>1.04</v>
      </c>
      <c r="AT37" s="73">
        <f t="shared" si="1"/>
        <v>1.04</v>
      </c>
      <c r="AU37" s="73">
        <f t="shared" si="2"/>
        <v>1.04</v>
      </c>
      <c r="AV37" s="73">
        <f t="shared" si="3"/>
        <v>1.04</v>
      </c>
      <c r="AW37" s="73">
        <f t="shared" si="4"/>
        <v>1.04</v>
      </c>
      <c r="AX37" s="73">
        <f t="shared" si="5"/>
        <v>1.04</v>
      </c>
      <c r="AY37" s="73">
        <f t="shared" si="6"/>
        <v>0</v>
      </c>
      <c r="AZ37" s="73">
        <f t="shared" si="7"/>
        <v>1.04</v>
      </c>
      <c r="BA37" s="73">
        <f t="shared" si="8"/>
        <v>1.04</v>
      </c>
      <c r="BB37" s="73">
        <f t="shared" si="9"/>
        <v>1.04</v>
      </c>
      <c r="BC37" s="73">
        <f t="shared" si="10"/>
        <v>1.04</v>
      </c>
      <c r="BD37" s="73">
        <f t="shared" si="11"/>
        <v>0</v>
      </c>
      <c r="BE37" s="73">
        <f t="shared" si="12"/>
        <v>0</v>
      </c>
      <c r="BF37" s="73">
        <f t="shared" si="13"/>
        <v>0</v>
      </c>
      <c r="BG37" s="73">
        <f t="shared" si="14"/>
        <v>0</v>
      </c>
    </row>
    <row r="38" ht="102" customHeight="1" spans="1:59">
      <c r="A38" s="22">
        <v>23</v>
      </c>
      <c r="B38" s="31"/>
      <c r="C38" s="31"/>
      <c r="D38" s="31"/>
      <c r="E38" s="31"/>
      <c r="F38" s="22"/>
      <c r="G38" s="31"/>
      <c r="H38" s="32" t="s">
        <v>218</v>
      </c>
      <c r="I38" s="37" t="s">
        <v>219</v>
      </c>
      <c r="J38" s="40"/>
      <c r="K38" s="37" t="s">
        <v>220</v>
      </c>
      <c r="L38" s="40" t="s">
        <v>74</v>
      </c>
      <c r="M38" s="40" t="s">
        <v>221</v>
      </c>
      <c r="N38" s="22" t="s">
        <v>222</v>
      </c>
      <c r="O38" s="35" t="s">
        <v>74</v>
      </c>
      <c r="P38" s="35" t="s">
        <v>74</v>
      </c>
      <c r="Q38" s="20" t="s">
        <v>140</v>
      </c>
      <c r="R38" s="20" t="s">
        <v>202</v>
      </c>
      <c r="S38" s="20"/>
      <c r="T38" s="36" t="s">
        <v>223</v>
      </c>
      <c r="U38" s="21" t="s">
        <v>104</v>
      </c>
      <c r="V38" s="21" t="s">
        <v>105</v>
      </c>
      <c r="W38" s="20" t="s">
        <v>74</v>
      </c>
      <c r="X38" s="20" t="s">
        <v>74</v>
      </c>
      <c r="Y38" s="20" t="s">
        <v>74</v>
      </c>
      <c r="Z38" s="20" t="s">
        <v>74</v>
      </c>
      <c r="AA38" s="35" t="s">
        <v>74</v>
      </c>
      <c r="AB38" s="35" t="s">
        <v>74</v>
      </c>
      <c r="AC38" s="35" t="s">
        <v>197</v>
      </c>
      <c r="AD38" s="31"/>
      <c r="AE38" s="69">
        <v>0.36</v>
      </c>
      <c r="AF38" s="69">
        <v>0.36</v>
      </c>
      <c r="AG38" s="69">
        <v>0.36</v>
      </c>
      <c r="AH38" s="69">
        <v>0.36</v>
      </c>
      <c r="AI38" s="69">
        <v>0.36</v>
      </c>
      <c r="AJ38" s="69"/>
      <c r="AK38" s="69">
        <v>0.36</v>
      </c>
      <c r="AL38" s="69">
        <v>0.36</v>
      </c>
      <c r="AM38" s="69">
        <v>0.36</v>
      </c>
      <c r="AN38" s="69">
        <v>0.36</v>
      </c>
      <c r="AO38" s="69"/>
      <c r="AP38" s="69"/>
      <c r="AQ38" s="69"/>
      <c r="AR38" s="69"/>
      <c r="AS38" s="89">
        <v>0.47</v>
      </c>
      <c r="AT38" s="73">
        <f t="shared" si="1"/>
        <v>0.1692</v>
      </c>
      <c r="AU38" s="73">
        <f t="shared" si="2"/>
        <v>0.1692</v>
      </c>
      <c r="AV38" s="73">
        <f t="shared" si="3"/>
        <v>0.1692</v>
      </c>
      <c r="AW38" s="73">
        <f t="shared" si="4"/>
        <v>0.1692</v>
      </c>
      <c r="AX38" s="73">
        <f t="shared" si="5"/>
        <v>0.1692</v>
      </c>
      <c r="AY38" s="73">
        <f t="shared" si="6"/>
        <v>0</v>
      </c>
      <c r="AZ38" s="73">
        <f t="shared" si="7"/>
        <v>0.1692</v>
      </c>
      <c r="BA38" s="73">
        <f t="shared" si="8"/>
        <v>0.1692</v>
      </c>
      <c r="BB38" s="73">
        <f t="shared" si="9"/>
        <v>0.1692</v>
      </c>
      <c r="BC38" s="73">
        <f t="shared" si="10"/>
        <v>0.1692</v>
      </c>
      <c r="BD38" s="73">
        <f t="shared" si="11"/>
        <v>0</v>
      </c>
      <c r="BE38" s="73">
        <f t="shared" si="12"/>
        <v>0</v>
      </c>
      <c r="BF38" s="73">
        <f t="shared" si="13"/>
        <v>0</v>
      </c>
      <c r="BG38" s="73">
        <f t="shared" si="14"/>
        <v>0</v>
      </c>
    </row>
    <row r="39" ht="102" customHeight="1" spans="1:59">
      <c r="A39" s="22">
        <v>24</v>
      </c>
      <c r="B39" s="31"/>
      <c r="C39" s="31"/>
      <c r="D39" s="31"/>
      <c r="E39" s="31"/>
      <c r="F39" s="22"/>
      <c r="G39" s="31"/>
      <c r="H39" s="32" t="s">
        <v>224</v>
      </c>
      <c r="I39" s="37" t="s">
        <v>225</v>
      </c>
      <c r="J39" s="40"/>
      <c r="K39" s="37" t="s">
        <v>220</v>
      </c>
      <c r="L39" s="40" t="s">
        <v>74</v>
      </c>
      <c r="M39" s="40" t="s">
        <v>221</v>
      </c>
      <c r="N39" s="22" t="s">
        <v>222</v>
      </c>
      <c r="O39" s="35" t="s">
        <v>74</v>
      </c>
      <c r="P39" s="35" t="s">
        <v>74</v>
      </c>
      <c r="Q39" s="20" t="s">
        <v>140</v>
      </c>
      <c r="R39" s="20" t="s">
        <v>202</v>
      </c>
      <c r="S39" s="20"/>
      <c r="T39" s="36" t="s">
        <v>223</v>
      </c>
      <c r="U39" s="21" t="s">
        <v>104</v>
      </c>
      <c r="V39" s="21" t="s">
        <v>105</v>
      </c>
      <c r="W39" s="20" t="s">
        <v>74</v>
      </c>
      <c r="X39" s="20" t="s">
        <v>74</v>
      </c>
      <c r="Y39" s="20" t="s">
        <v>74</v>
      </c>
      <c r="Z39" s="20" t="s">
        <v>74</v>
      </c>
      <c r="AA39" s="35" t="s">
        <v>74</v>
      </c>
      <c r="AB39" s="35" t="s">
        <v>74</v>
      </c>
      <c r="AC39" s="35" t="s">
        <v>197</v>
      </c>
      <c r="AD39" s="31"/>
      <c r="AE39" s="30"/>
      <c r="AF39" s="69"/>
      <c r="AG39" s="69"/>
      <c r="AH39" s="69"/>
      <c r="AI39" s="69"/>
      <c r="AJ39" s="69">
        <v>0.36</v>
      </c>
      <c r="AK39" s="69"/>
      <c r="AL39" s="69"/>
      <c r="AM39" s="69"/>
      <c r="AN39" s="69"/>
      <c r="AO39" s="69"/>
      <c r="AP39" s="69">
        <v>0.36</v>
      </c>
      <c r="AQ39" s="69">
        <v>0.36</v>
      </c>
      <c r="AR39" s="69">
        <v>0.36</v>
      </c>
      <c r="AS39" s="89">
        <v>0.47</v>
      </c>
      <c r="AT39" s="73">
        <f t="shared" si="1"/>
        <v>0</v>
      </c>
      <c r="AU39" s="73">
        <f t="shared" si="2"/>
        <v>0</v>
      </c>
      <c r="AV39" s="73">
        <f t="shared" si="3"/>
        <v>0</v>
      </c>
      <c r="AW39" s="73">
        <f t="shared" si="4"/>
        <v>0</v>
      </c>
      <c r="AX39" s="73">
        <f t="shared" si="5"/>
        <v>0</v>
      </c>
      <c r="AY39" s="73">
        <f t="shared" si="6"/>
        <v>0.1692</v>
      </c>
      <c r="AZ39" s="73">
        <f t="shared" si="7"/>
        <v>0</v>
      </c>
      <c r="BA39" s="73">
        <f t="shared" si="8"/>
        <v>0</v>
      </c>
      <c r="BB39" s="73">
        <f t="shared" si="9"/>
        <v>0</v>
      </c>
      <c r="BC39" s="73">
        <f t="shared" si="10"/>
        <v>0</v>
      </c>
      <c r="BD39" s="73">
        <f t="shared" si="11"/>
        <v>0</v>
      </c>
      <c r="BE39" s="73">
        <f t="shared" si="12"/>
        <v>0.1692</v>
      </c>
      <c r="BF39" s="73">
        <f t="shared" si="13"/>
        <v>0.1692</v>
      </c>
      <c r="BG39" s="73">
        <f t="shared" si="14"/>
        <v>0.1692</v>
      </c>
    </row>
    <row r="40" ht="102.75" customHeight="1" spans="1:59">
      <c r="A40" s="22">
        <v>25</v>
      </c>
      <c r="B40" s="31"/>
      <c r="C40" s="31"/>
      <c r="D40" s="31"/>
      <c r="E40" s="31"/>
      <c r="F40" s="22">
        <v>4</v>
      </c>
      <c r="G40" s="31"/>
      <c r="H40" s="26" t="s">
        <v>226</v>
      </c>
      <c r="I40" s="26" t="s">
        <v>227</v>
      </c>
      <c r="J40" s="31"/>
      <c r="K40" s="26" t="s">
        <v>227</v>
      </c>
      <c r="L40" s="35" t="s">
        <v>74</v>
      </c>
      <c r="M40" s="35" t="s">
        <v>74</v>
      </c>
      <c r="N40" s="26" t="s">
        <v>210</v>
      </c>
      <c r="O40" s="35" t="s">
        <v>74</v>
      </c>
      <c r="P40" s="35" t="s">
        <v>74</v>
      </c>
      <c r="Q40" s="31" t="s">
        <v>140</v>
      </c>
      <c r="R40" s="46" t="s">
        <v>141</v>
      </c>
      <c r="S40" s="31"/>
      <c r="T40" s="46" t="s">
        <v>211</v>
      </c>
      <c r="U40" s="21" t="s">
        <v>104</v>
      </c>
      <c r="V40" s="21" t="s">
        <v>105</v>
      </c>
      <c r="W40" s="20" t="s">
        <v>74</v>
      </c>
      <c r="X40" s="20" t="s">
        <v>74</v>
      </c>
      <c r="Y40" s="20" t="s">
        <v>74</v>
      </c>
      <c r="Z40" s="20" t="s">
        <v>74</v>
      </c>
      <c r="AA40" s="35" t="s">
        <v>74</v>
      </c>
      <c r="AB40" s="35" t="s">
        <v>74</v>
      </c>
      <c r="AC40" s="26" t="s">
        <v>197</v>
      </c>
      <c r="AD40" s="31"/>
      <c r="AE40" s="69">
        <v>1</v>
      </c>
      <c r="AF40" s="69">
        <v>1</v>
      </c>
      <c r="AG40" s="69">
        <v>1</v>
      </c>
      <c r="AH40" s="69">
        <v>1</v>
      </c>
      <c r="AI40" s="69">
        <v>1</v>
      </c>
      <c r="AJ40" s="69">
        <v>1</v>
      </c>
      <c r="AK40" s="69">
        <v>1</v>
      </c>
      <c r="AL40" s="69">
        <v>1</v>
      </c>
      <c r="AM40" s="69">
        <v>1</v>
      </c>
      <c r="AN40" s="69">
        <v>1</v>
      </c>
      <c r="AO40" s="69"/>
      <c r="AP40" s="69">
        <v>1</v>
      </c>
      <c r="AQ40" s="69">
        <v>1</v>
      </c>
      <c r="AR40" s="69">
        <v>1</v>
      </c>
      <c r="AS40" s="89">
        <v>0.03</v>
      </c>
      <c r="AT40" s="73">
        <f t="shared" si="1"/>
        <v>0.03</v>
      </c>
      <c r="AU40" s="73">
        <f t="shared" si="2"/>
        <v>0.03</v>
      </c>
      <c r="AV40" s="73">
        <f t="shared" si="3"/>
        <v>0.03</v>
      </c>
      <c r="AW40" s="73">
        <f t="shared" si="4"/>
        <v>0.03</v>
      </c>
      <c r="AX40" s="73">
        <f t="shared" si="5"/>
        <v>0.03</v>
      </c>
      <c r="AY40" s="73">
        <f t="shared" si="6"/>
        <v>0.03</v>
      </c>
      <c r="AZ40" s="73">
        <f t="shared" si="7"/>
        <v>0.03</v>
      </c>
      <c r="BA40" s="73">
        <f t="shared" si="8"/>
        <v>0.03</v>
      </c>
      <c r="BB40" s="73">
        <f t="shared" si="9"/>
        <v>0.03</v>
      </c>
      <c r="BC40" s="73">
        <f t="shared" si="10"/>
        <v>0.03</v>
      </c>
      <c r="BD40" s="73">
        <f t="shared" si="11"/>
        <v>0</v>
      </c>
      <c r="BE40" s="73">
        <f t="shared" si="12"/>
        <v>0.03</v>
      </c>
      <c r="BF40" s="73">
        <f t="shared" si="13"/>
        <v>0.03</v>
      </c>
      <c r="BG40" s="73">
        <f t="shared" si="14"/>
        <v>0.03</v>
      </c>
    </row>
    <row r="41" ht="65" customHeight="1" spans="8:59">
      <c r="H41" s="6"/>
      <c r="I41" s="6"/>
      <c r="K41" s="6"/>
      <c r="N41" s="6"/>
      <c r="T41" s="6"/>
      <c r="U41" s="6"/>
      <c r="V41" s="6"/>
      <c r="W41" s="6"/>
      <c r="X41" s="6"/>
      <c r="Y41" s="6"/>
      <c r="Z41" s="6"/>
      <c r="AB41" s="6"/>
      <c r="AS41" s="90" t="s">
        <v>228</v>
      </c>
      <c r="AT41" s="91">
        <f t="shared" ref="AT41:BG41" si="15">SUM(AT12:AT40)</f>
        <v>44.587134</v>
      </c>
      <c r="AU41" s="91">
        <f t="shared" si="15"/>
        <v>35.284134</v>
      </c>
      <c r="AV41" s="91">
        <f t="shared" si="15"/>
        <v>44.362134</v>
      </c>
      <c r="AW41" s="91">
        <f t="shared" si="15"/>
        <v>65.5738731150443</v>
      </c>
      <c r="AX41" s="91">
        <f t="shared" si="15"/>
        <v>65.5738731150443</v>
      </c>
      <c r="AY41" s="91">
        <f t="shared" si="15"/>
        <v>33.054158</v>
      </c>
      <c r="AZ41" s="91">
        <f t="shared" si="15"/>
        <v>44.587134</v>
      </c>
      <c r="BA41" s="91">
        <f t="shared" si="15"/>
        <v>44.362134</v>
      </c>
      <c r="BB41" s="91">
        <f t="shared" si="15"/>
        <v>35.284134</v>
      </c>
      <c r="BC41" s="91">
        <f t="shared" si="15"/>
        <v>65.5738731150443</v>
      </c>
      <c r="BD41" s="91">
        <f t="shared" si="15"/>
        <v>0</v>
      </c>
      <c r="BE41" s="91">
        <f t="shared" si="15"/>
        <v>24.615678</v>
      </c>
      <c r="BF41" s="91">
        <f t="shared" si="15"/>
        <v>24.816678</v>
      </c>
      <c r="BG41" s="91">
        <f t="shared" si="15"/>
        <v>19.855678</v>
      </c>
    </row>
    <row r="42" ht="65" customHeight="1" spans="8:59">
      <c r="H42" s="6"/>
      <c r="I42" s="6"/>
      <c r="K42" s="6"/>
      <c r="N42" s="6"/>
      <c r="T42" s="6"/>
      <c r="U42" s="6"/>
      <c r="V42" s="6"/>
      <c r="W42" s="6"/>
      <c r="X42" s="6"/>
      <c r="Y42" s="6"/>
      <c r="Z42" s="6"/>
      <c r="AB42" s="6"/>
      <c r="AR42" s="6">
        <v>0.39</v>
      </c>
      <c r="AS42" s="92" t="s">
        <v>229</v>
      </c>
      <c r="AT42" s="93">
        <v>25.6</v>
      </c>
      <c r="AU42" s="93">
        <v>25.6</v>
      </c>
      <c r="AV42" s="93">
        <v>25.6</v>
      </c>
      <c r="AW42" s="93">
        <v>25.6</v>
      </c>
      <c r="AX42" s="93">
        <v>25.6</v>
      </c>
      <c r="AY42" s="93">
        <v>15.3</v>
      </c>
      <c r="AZ42" s="93">
        <v>25.6</v>
      </c>
      <c r="BA42" s="93">
        <v>25.6</v>
      </c>
      <c r="BB42" s="93">
        <v>25.6</v>
      </c>
      <c r="BC42" s="93">
        <v>25.6</v>
      </c>
      <c r="BD42" s="93">
        <v>15.3</v>
      </c>
      <c r="BE42" s="93">
        <v>15.3</v>
      </c>
      <c r="BF42" s="93">
        <v>15.3</v>
      </c>
      <c r="BG42" s="93">
        <v>15.3</v>
      </c>
    </row>
    <row r="43" ht="65" customHeight="1" spans="8:59">
      <c r="H43" s="6"/>
      <c r="I43" s="6"/>
      <c r="K43" s="6"/>
      <c r="N43" s="6"/>
      <c r="T43" s="6"/>
      <c r="U43" s="6"/>
      <c r="V43" s="6"/>
      <c r="W43" s="6"/>
      <c r="X43" s="6"/>
      <c r="Y43" s="6"/>
      <c r="Z43" s="6"/>
      <c r="AB43" s="6"/>
      <c r="AS43" s="92" t="s">
        <v>230</v>
      </c>
      <c r="AT43" s="93">
        <f t="shared" ref="AT43:BG43" si="16">AT42*$AR$42</f>
        <v>9.984</v>
      </c>
      <c r="AU43" s="93">
        <f t="shared" si="16"/>
        <v>9.984</v>
      </c>
      <c r="AV43" s="93">
        <f t="shared" si="16"/>
        <v>9.984</v>
      </c>
      <c r="AW43" s="93">
        <f t="shared" si="16"/>
        <v>9.984</v>
      </c>
      <c r="AX43" s="93">
        <f t="shared" si="16"/>
        <v>9.984</v>
      </c>
      <c r="AY43" s="93">
        <f t="shared" si="16"/>
        <v>5.967</v>
      </c>
      <c r="AZ43" s="93">
        <f t="shared" si="16"/>
        <v>9.984</v>
      </c>
      <c r="BA43" s="93">
        <f t="shared" si="16"/>
        <v>9.984</v>
      </c>
      <c r="BB43" s="93">
        <f t="shared" si="16"/>
        <v>9.984</v>
      </c>
      <c r="BC43" s="93">
        <f t="shared" si="16"/>
        <v>9.984</v>
      </c>
      <c r="BD43" s="93">
        <f t="shared" si="16"/>
        <v>5.967</v>
      </c>
      <c r="BE43" s="93">
        <f t="shared" si="16"/>
        <v>5.967</v>
      </c>
      <c r="BF43" s="93">
        <f t="shared" si="16"/>
        <v>5.967</v>
      </c>
      <c r="BG43" s="93">
        <f t="shared" si="16"/>
        <v>5.967</v>
      </c>
    </row>
    <row r="44" ht="65" customHeight="1" spans="8:59">
      <c r="H44" s="6"/>
      <c r="I44" s="6"/>
      <c r="K44" s="6"/>
      <c r="N44" s="6"/>
      <c r="T44" s="6"/>
      <c r="U44" s="6"/>
      <c r="V44" s="6"/>
      <c r="W44" s="6"/>
      <c r="X44" s="6"/>
      <c r="Y44" s="6"/>
      <c r="Z44" s="6"/>
      <c r="AB44" s="6"/>
      <c r="AS44" s="92" t="s">
        <v>231</v>
      </c>
      <c r="AT44" s="94">
        <f t="shared" ref="AT44:BG44" si="17">(AT41+AT43)*0.1</f>
        <v>5.4571134</v>
      </c>
      <c r="AU44" s="94">
        <f t="shared" si="17"/>
        <v>4.5268134</v>
      </c>
      <c r="AV44" s="94">
        <f t="shared" si="17"/>
        <v>5.4346134</v>
      </c>
      <c r="AW44" s="94">
        <f t="shared" si="17"/>
        <v>7.55578731150443</v>
      </c>
      <c r="AX44" s="94">
        <f t="shared" si="17"/>
        <v>7.55578731150443</v>
      </c>
      <c r="AY44" s="94">
        <f t="shared" si="17"/>
        <v>3.9021158</v>
      </c>
      <c r="AZ44" s="94">
        <f t="shared" si="17"/>
        <v>5.4571134</v>
      </c>
      <c r="BA44" s="94">
        <f t="shared" si="17"/>
        <v>5.4346134</v>
      </c>
      <c r="BB44" s="94">
        <f t="shared" si="17"/>
        <v>4.5268134</v>
      </c>
      <c r="BC44" s="94">
        <f t="shared" si="17"/>
        <v>7.55578731150443</v>
      </c>
      <c r="BD44" s="94">
        <f t="shared" si="17"/>
        <v>0.5967</v>
      </c>
      <c r="BE44" s="94">
        <f t="shared" si="17"/>
        <v>3.0582678</v>
      </c>
      <c r="BF44" s="94">
        <f t="shared" si="17"/>
        <v>3.0783678</v>
      </c>
      <c r="BG44" s="94">
        <f t="shared" si="17"/>
        <v>2.5822678</v>
      </c>
    </row>
    <row r="45" ht="63" customHeight="1" spans="8:59">
      <c r="H45" s="6"/>
      <c r="I45" s="6"/>
      <c r="K45" s="6"/>
      <c r="N45" s="6"/>
      <c r="T45" s="6"/>
      <c r="U45" s="6"/>
      <c r="V45" s="6"/>
      <c r="W45" s="6"/>
      <c r="X45" s="6"/>
      <c r="Y45" s="6"/>
      <c r="Z45" s="6"/>
      <c r="AB45" s="6"/>
      <c r="AS45" s="95" t="s">
        <v>232</v>
      </c>
      <c r="AT45" s="94">
        <f t="shared" ref="AT45:BG45" si="18">AT41+AT43+AT44</f>
        <v>60.0282474</v>
      </c>
      <c r="AU45" s="94">
        <f t="shared" si="18"/>
        <v>49.7949474</v>
      </c>
      <c r="AV45" s="94">
        <f t="shared" si="18"/>
        <v>59.7807474</v>
      </c>
      <c r="AW45" s="94">
        <f t="shared" si="18"/>
        <v>83.1136604265487</v>
      </c>
      <c r="AX45" s="94">
        <f t="shared" si="18"/>
        <v>83.1136604265487</v>
      </c>
      <c r="AY45" s="94">
        <f t="shared" si="18"/>
        <v>42.9232738</v>
      </c>
      <c r="AZ45" s="94">
        <f t="shared" si="18"/>
        <v>60.0282474</v>
      </c>
      <c r="BA45" s="94">
        <f t="shared" si="18"/>
        <v>59.7807474</v>
      </c>
      <c r="BB45" s="94">
        <f t="shared" si="18"/>
        <v>49.7949474</v>
      </c>
      <c r="BC45" s="94">
        <f t="shared" si="18"/>
        <v>83.1136604265487</v>
      </c>
      <c r="BD45" s="94">
        <f t="shared" si="18"/>
        <v>6.5637</v>
      </c>
      <c r="BE45" s="94">
        <f t="shared" si="18"/>
        <v>33.6409458</v>
      </c>
      <c r="BF45" s="94">
        <f t="shared" si="18"/>
        <v>33.8620458</v>
      </c>
      <c r="BG45" s="94">
        <f t="shared" si="18"/>
        <v>28.4049458</v>
      </c>
    </row>
    <row r="46" ht="63" customHeight="1" spans="8:59">
      <c r="H46" s="6"/>
      <c r="I46" s="6"/>
      <c r="K46" s="6"/>
      <c r="N46" s="6"/>
      <c r="T46" s="6"/>
      <c r="U46" s="6"/>
      <c r="V46" s="6"/>
      <c r="W46" s="6"/>
      <c r="X46" s="6"/>
      <c r="Y46" s="6"/>
      <c r="Z46" s="6"/>
      <c r="AB46" s="6"/>
      <c r="AS46" s="92" t="s">
        <v>233</v>
      </c>
      <c r="AT46" s="96">
        <f t="shared" ref="AT46:BG46" si="19">(AT45-AT41)/AT45</f>
        <v>0.257230788317168</v>
      </c>
      <c r="AU46" s="96">
        <f t="shared" si="19"/>
        <v>0.291411361145448</v>
      </c>
      <c r="AV46" s="96">
        <f t="shared" si="19"/>
        <v>0.257919381583376</v>
      </c>
      <c r="AW46" s="96">
        <f t="shared" si="19"/>
        <v>0.211033748501609</v>
      </c>
      <c r="AX46" s="96">
        <f t="shared" si="19"/>
        <v>0.211033748501609</v>
      </c>
      <c r="AY46" s="96">
        <f t="shared" si="19"/>
        <v>0.229924582313663</v>
      </c>
      <c r="AZ46" s="96">
        <f t="shared" si="19"/>
        <v>0.257230788317168</v>
      </c>
      <c r="BA46" s="96">
        <f t="shared" si="19"/>
        <v>0.257919381583376</v>
      </c>
      <c r="BB46" s="96">
        <f t="shared" si="19"/>
        <v>0.291411361145448</v>
      </c>
      <c r="BC46" s="96">
        <f t="shared" si="19"/>
        <v>0.211033748501609</v>
      </c>
      <c r="BD46" s="96">
        <f t="shared" si="19"/>
        <v>1</v>
      </c>
      <c r="BE46" s="96">
        <f t="shared" si="19"/>
        <v>0.268282225287495</v>
      </c>
      <c r="BF46" s="96">
        <f t="shared" si="19"/>
        <v>0.267124079077349</v>
      </c>
      <c r="BG46" s="96">
        <f t="shared" si="19"/>
        <v>0.300978141630532</v>
      </c>
    </row>
    <row r="47" ht="63" customHeight="1" spans="8:59">
      <c r="H47" s="6"/>
      <c r="I47" s="6"/>
      <c r="K47" s="6"/>
      <c r="N47" s="6"/>
      <c r="T47" s="6"/>
      <c r="U47" s="6"/>
      <c r="V47" s="6"/>
      <c r="W47" s="6"/>
      <c r="X47" s="6"/>
      <c r="Y47" s="6"/>
      <c r="Z47" s="6"/>
      <c r="AB47" s="6"/>
      <c r="AS47" s="95" t="s">
        <v>234</v>
      </c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</row>
    <row r="48" ht="63" customHeight="1" spans="8:59">
      <c r="H48" s="6" t="s">
        <v>235</v>
      </c>
      <c r="I48" s="6"/>
      <c r="K48" s="6"/>
      <c r="N48" s="6"/>
      <c r="T48" s="6"/>
      <c r="U48" s="6"/>
      <c r="V48" s="6"/>
      <c r="W48" s="6"/>
      <c r="X48" s="6"/>
      <c r="Y48" s="6"/>
      <c r="Z48" s="6"/>
      <c r="AB48" s="6"/>
      <c r="AS48" s="95" t="s">
        <v>236</v>
      </c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</row>
    <row r="49" spans="8:28">
      <c r="H49" s="6"/>
      <c r="I49" s="6"/>
      <c r="K49" s="6"/>
      <c r="N49" s="6"/>
      <c r="T49" s="6"/>
      <c r="U49" s="6"/>
      <c r="V49" s="6"/>
      <c r="W49" s="6"/>
      <c r="X49" s="6"/>
      <c r="Y49" s="6"/>
      <c r="Z49" s="6"/>
      <c r="AB49" s="6"/>
    </row>
    <row r="50" spans="8:28">
      <c r="H50" s="6"/>
      <c r="I50" s="6"/>
      <c r="K50" s="6"/>
      <c r="N50" s="6"/>
      <c r="T50" s="6"/>
      <c r="U50" s="6"/>
      <c r="V50" s="6"/>
      <c r="W50" s="6"/>
      <c r="X50" s="6"/>
      <c r="Y50" s="6"/>
      <c r="Z50" s="6"/>
      <c r="AB50" s="6"/>
    </row>
    <row r="51" spans="8:28">
      <c r="H51" s="6"/>
      <c r="I51" s="6"/>
      <c r="K51" s="6"/>
      <c r="N51" s="6"/>
      <c r="T51" s="6"/>
      <c r="U51" s="6"/>
      <c r="V51" s="6"/>
      <c r="W51" s="6"/>
      <c r="X51" s="6"/>
      <c r="Y51" s="6"/>
      <c r="Z51" s="6"/>
      <c r="AB51" s="6"/>
    </row>
    <row r="52" spans="8:28">
      <c r="H52" s="6"/>
      <c r="I52" s="6"/>
      <c r="K52" s="6"/>
      <c r="N52" s="6"/>
      <c r="T52" s="6"/>
      <c r="U52" s="6"/>
      <c r="V52" s="6"/>
      <c r="W52" s="6"/>
      <c r="X52" s="6"/>
      <c r="Y52" s="6"/>
      <c r="Z52" s="6"/>
      <c r="AB52" s="6"/>
    </row>
    <row r="53" spans="8:28">
      <c r="H53" s="6"/>
      <c r="I53" s="6"/>
      <c r="K53" s="6"/>
      <c r="N53" s="6"/>
      <c r="T53" s="6"/>
      <c r="U53" s="6"/>
      <c r="V53" s="6"/>
      <c r="W53" s="6"/>
      <c r="X53" s="6"/>
      <c r="Y53" s="6"/>
      <c r="Z53" s="6"/>
      <c r="AB53" s="6"/>
    </row>
    <row r="54" spans="8:28">
      <c r="H54" s="6"/>
      <c r="I54" s="6"/>
      <c r="K54" s="6"/>
      <c r="N54" s="6"/>
      <c r="T54" s="6"/>
      <c r="U54" s="6"/>
      <c r="V54" s="6"/>
      <c r="W54" s="6"/>
      <c r="X54" s="6"/>
      <c r="Y54" s="6"/>
      <c r="Z54" s="6"/>
      <c r="AB54" s="6"/>
    </row>
    <row r="55" spans="8:28">
      <c r="H55" s="6"/>
      <c r="I55" s="6"/>
      <c r="K55" s="6"/>
      <c r="N55" s="6"/>
      <c r="T55" s="6"/>
      <c r="U55" s="6"/>
      <c r="V55" s="6"/>
      <c r="W55" s="6"/>
      <c r="X55" s="6"/>
      <c r="Y55" s="6"/>
      <c r="Z55" s="6"/>
      <c r="AB55" s="6"/>
    </row>
    <row r="56" spans="8:28">
      <c r="H56" s="6"/>
      <c r="I56" s="6"/>
      <c r="K56" s="6"/>
      <c r="N56" s="6"/>
      <c r="T56" s="6"/>
      <c r="U56" s="6"/>
      <c r="V56" s="6"/>
      <c r="W56" s="6"/>
      <c r="X56" s="6"/>
      <c r="Y56" s="6"/>
      <c r="Z56" s="6"/>
      <c r="AB56" s="6"/>
    </row>
  </sheetData>
  <mergeCells count="62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AY10:AY11"/>
    <mergeCell ref="AZ10:AZ11"/>
    <mergeCell ref="BA10:BA11"/>
    <mergeCell ref="BB10:BB11"/>
    <mergeCell ref="BC10:BC11"/>
    <mergeCell ref="BD10:BD11"/>
    <mergeCell ref="BE10:BE11"/>
    <mergeCell ref="BF10:BF11"/>
    <mergeCell ref="BG10:BG11"/>
    <mergeCell ref="A1:AR2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24" fitToHeight="0" orientation="landscape"/>
  <headerFooter>
    <oddFooter>&amp;C第&amp;P页 共&amp;N页</oddFooter>
  </headerFooter>
  <rowBreaks count="2" manualBreakCount="2">
    <brk id="26" max="58" man="1"/>
    <brk id="35" max="5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Sheet1</vt:lpstr>
      <vt:lpstr>BOM清单成本核算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2006-09-13T11:21:00Z</dcterms:created>
  <dcterms:modified xsi:type="dcterms:W3CDTF">2024-08-05T02:16:14Z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true</vt:bool>
  </property>
  <property fmtid="{D5CDD505-2E9C-101B-9397-08002B2CF9AE}" pid="4" name="ICV">
    <vt:lpwstr>4FE5E870CA344455B344773B8F919AE4_12</vt:lpwstr>
  </property>
</Properties>
</file>