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65" windowHeight="12375"/>
  </bookViews>
  <sheets>
    <sheet name="内外外视镜出库汇总" sheetId="1" r:id="rId1"/>
    <sheet name="4月份出库明细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<sst xmlns="http://schemas.openxmlformats.org/spreadsheetml/2006/main" count="111" uniqueCount="33">
  <si>
    <t>河北光华荣昌内外视镜出库汇总</t>
  </si>
  <si>
    <t>月份</t>
  </si>
  <si>
    <t>内视镜出库总量</t>
  </si>
  <si>
    <t>单价</t>
  </si>
  <si>
    <t>合计</t>
  </si>
  <si>
    <t>外视镜出库总量</t>
  </si>
  <si>
    <t>备件次数</t>
  </si>
  <si>
    <t>单价（次）</t>
  </si>
  <si>
    <t>总结算金额（不含税）</t>
  </si>
  <si>
    <t>4月份</t>
  </si>
  <si>
    <t>合同价格明细：
1、内后视镜：0.2元/个（不含税），备件运输140元/趟次（不含税）
2、外后视镜：0.75元/个（不含税）</t>
  </si>
  <si>
    <t>4月份出库明细表</t>
  </si>
  <si>
    <t>内视镜出库明细</t>
  </si>
  <si>
    <t>外视镜出库明细</t>
  </si>
  <si>
    <t>18D 857 511    IQQ</t>
  </si>
  <si>
    <t>2024.04.16</t>
  </si>
  <si>
    <t>6RM 857 501 A  C9A</t>
  </si>
  <si>
    <t>2024.04.18</t>
  </si>
  <si>
    <t>6RM 857 502  C9A</t>
  </si>
  <si>
    <t>3GD 857 511    IQQ</t>
  </si>
  <si>
    <t>2024.04.19</t>
  </si>
  <si>
    <t>2024.04.17</t>
  </si>
  <si>
    <t>2024.04.22</t>
  </si>
  <si>
    <t>6RM 857 501 A  B9Z</t>
  </si>
  <si>
    <t>6RM 857 502  B9Z</t>
  </si>
  <si>
    <t>2024.04.24</t>
  </si>
  <si>
    <t>2024.04.25</t>
  </si>
  <si>
    <t>2024.04.28</t>
  </si>
  <si>
    <t>汇总数据</t>
  </si>
  <si>
    <t>2024.04.23</t>
  </si>
  <si>
    <t>2024.04.26</t>
  </si>
  <si>
    <t>2024.04.29</t>
  </si>
  <si>
    <t>2024.04.30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</si>
</sst>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36"/>
      <color rgb="FF000000"/>
      <name val="等线"/>
      <charset val="134"/>
    </font>
    <font>
      <sz val="16"/>
      <color rgb="FF000000"/>
      <name val="等线"/>
      <charset val="134"/>
    </font>
    <font>
      <sz val="11"/>
      <color rgb="FF000000"/>
      <name val="宋体"/>
      <charset val="134"/>
    </font>
    <font>
      <sz val="16"/>
      <color rgb="FF000000"/>
      <name val="宋体"/>
      <charset val="134"/>
    </font>
    <font>
      <sz val="10"/>
      <name val="等线"/>
      <charset val="134"/>
    </font>
    <font>
      <sz val="12"/>
      <color theme="1"/>
      <name val="微软雅黑"/>
      <charset val="134"/>
    </font>
    <font>
      <sz val="16"/>
      <color theme="1"/>
      <name val="微软雅黑"/>
      <charset val="134"/>
    </font>
    <font>
      <sz val="16"/>
      <color rgb="FF000000"/>
      <name val="微软雅黑"/>
      <charset val="134"/>
    </font>
    <font>
      <b/>
      <sz val="16"/>
      <color rgb="FF000000"/>
      <name val="微软雅黑"/>
      <charset val="134"/>
    </font>
    <font>
      <sz val="12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58" fontId="4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3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2:L5"/>
  <sheetViews>
    <sheetView showGridLines="0" tabSelected="1" workbookViewId="0">
      <selection activeCell="F11" sqref="F11"/>
    </sheetView>
  </sheetViews>
  <sheetFormatPr defaultColWidth="8.875" defaultRowHeight="15.75" customHeight="1" outlineLevelRow="4"/>
  <cols>
    <col min="1" max="1" width="2.5" style="15" customWidth="1"/>
    <col min="2" max="2" width="12.5" style="16" customWidth="1"/>
    <col min="3" max="3" width="21.25" style="16" customWidth="1"/>
    <col min="4" max="5" width="11.5" style="16" customWidth="1"/>
    <col min="6" max="6" width="16.375" style="16" customWidth="1"/>
    <col min="7" max="8" width="11.875" style="16" customWidth="1"/>
    <col min="9" max="9" width="17.5" style="15" customWidth="1"/>
    <col min="10" max="11" width="15.375" style="15" customWidth="1"/>
    <col min="12" max="12" width="25.5" style="15" customWidth="1"/>
    <col min="13" max="16384" width="8.875" style="15"/>
  </cols>
  <sheetData>
    <row r="2" ht="30.75" customHeight="1" spans="2:12">
      <c r="B2" s="17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3" s="13" customFormat="1" ht="30.75" customHeight="1" spans="2:12"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3</v>
      </c>
      <c r="H3" s="18" t="s">
        <v>4</v>
      </c>
      <c r="I3" s="21" t="s">
        <v>6</v>
      </c>
      <c r="J3" s="21" t="s">
        <v>7</v>
      </c>
      <c r="K3" s="21" t="s">
        <v>4</v>
      </c>
      <c r="L3" s="21" t="s">
        <v>8</v>
      </c>
    </row>
    <row r="4" s="14" customFormat="1" ht="30.75" customHeight="1" spans="2:12">
      <c r="B4" s="18" t="s">
        <v>9</v>
      </c>
      <c r="C4" s="18">
        <v>6500</v>
      </c>
      <c r="D4" s="18">
        <v>0.2</v>
      </c>
      <c r="E4" s="18">
        <f>C4*D4</f>
        <v>1300</v>
      </c>
      <c r="F4" s="18">
        <v>3984</v>
      </c>
      <c r="G4" s="18">
        <v>0.75</v>
      </c>
      <c r="H4" s="18">
        <f>F4*G4</f>
        <v>2988</v>
      </c>
      <c r="I4" s="21">
        <v>0</v>
      </c>
      <c r="J4" s="21">
        <v>140</v>
      </c>
      <c r="K4" s="18">
        <f>I4*J4</f>
        <v>0</v>
      </c>
      <c r="L4" s="21">
        <f>E4+H4+K4</f>
        <v>4288</v>
      </c>
    </row>
    <row r="5" s="14" customFormat="1" ht="69.75" customHeight="1" spans="2:12">
      <c r="B5" s="19" t="s">
        <v>10</v>
      </c>
      <c r="C5" s="20"/>
      <c r="D5" s="20"/>
      <c r="E5" s="20"/>
      <c r="F5" s="20"/>
      <c r="G5" s="20"/>
      <c r="H5" s="20"/>
      <c r="I5" s="20"/>
      <c r="J5" s="20"/>
      <c r="K5" s="20"/>
      <c r="L5" s="22"/>
    </row>
  </sheetData>
  <mergeCells count="2">
    <mergeCell ref="B2:L2"/>
    <mergeCell ref="B5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6"/>
  <sheetViews>
    <sheetView workbookViewId="0">
      <selection activeCell="F27" sqref="F27"/>
    </sheetView>
  </sheetViews>
  <sheetFormatPr defaultColWidth="8.875" defaultRowHeight="15.75" customHeight="1" outlineLevelCol="6"/>
  <cols>
    <col min="1" max="1" width="20.5" style="1" customWidth="1"/>
    <col min="2" max="2" width="10.875" style="1" customWidth="1"/>
    <col min="3" max="3" width="11.625" style="1" customWidth="1"/>
    <col min="5" max="5" width="20.5" style="1" customWidth="1"/>
    <col min="6" max="6" width="10.875" style="1" customWidth="1"/>
    <col min="7" max="7" width="13.125" style="1" customWidth="1"/>
  </cols>
  <sheetData>
    <row r="1" ht="42" customHeight="1" spans="1:7">
      <c r="A1" s="2" t="s">
        <v>11</v>
      </c>
      <c r="B1" s="2"/>
      <c r="C1" s="2"/>
      <c r="D1" s="3"/>
      <c r="E1" s="2"/>
      <c r="F1" s="2"/>
      <c r="G1" s="2"/>
    </row>
    <row r="2" ht="38.25" customHeight="1" spans="1:7">
      <c r="A2" s="4" t="s">
        <v>12</v>
      </c>
      <c r="B2" s="4"/>
      <c r="C2" s="4"/>
      <c r="D2" s="5"/>
      <c r="E2" s="4" t="s">
        <v>13</v>
      </c>
      <c r="F2" s="4"/>
      <c r="G2" s="4"/>
    </row>
    <row r="3" customHeight="1" spans="1:7">
      <c r="A3" s="6" t="s">
        <v>14</v>
      </c>
      <c r="B3" s="7">
        <v>240</v>
      </c>
      <c r="C3" s="8" t="s">
        <v>15</v>
      </c>
      <c r="E3" s="6" t="s">
        <v>16</v>
      </c>
      <c r="F3" s="7">
        <v>350</v>
      </c>
      <c r="G3" s="7" t="s">
        <v>17</v>
      </c>
    </row>
    <row r="4" customHeight="1" spans="1:7">
      <c r="A4" s="6" t="s">
        <v>14</v>
      </c>
      <c r="B4" s="7">
        <v>140</v>
      </c>
      <c r="C4" s="8" t="s">
        <v>15</v>
      </c>
      <c r="E4" s="6" t="s">
        <v>18</v>
      </c>
      <c r="F4" s="7">
        <v>350</v>
      </c>
      <c r="G4" s="7" t="s">
        <v>17</v>
      </c>
    </row>
    <row r="5" customHeight="1" spans="1:7">
      <c r="A5" s="6" t="s">
        <v>19</v>
      </c>
      <c r="B5" s="7">
        <v>100</v>
      </c>
      <c r="C5" s="8" t="s">
        <v>15</v>
      </c>
      <c r="E5" s="6" t="s">
        <v>16</v>
      </c>
      <c r="F5" s="7">
        <v>300</v>
      </c>
      <c r="G5" s="7" t="s">
        <v>20</v>
      </c>
    </row>
    <row r="6" customHeight="1" spans="1:7">
      <c r="A6" s="6" t="s">
        <v>14</v>
      </c>
      <c r="B6" s="7">
        <v>260</v>
      </c>
      <c r="C6" s="8" t="s">
        <v>15</v>
      </c>
      <c r="E6" s="6" t="s">
        <v>18</v>
      </c>
      <c r="F6" s="7">
        <v>300</v>
      </c>
      <c r="G6" s="7" t="s">
        <v>20</v>
      </c>
    </row>
    <row r="7" customHeight="1" spans="1:7">
      <c r="A7" s="6" t="s">
        <v>14</v>
      </c>
      <c r="B7" s="7">
        <v>160</v>
      </c>
      <c r="C7" s="7" t="s">
        <v>21</v>
      </c>
      <c r="E7" s="6" t="s">
        <v>16</v>
      </c>
      <c r="F7" s="7">
        <v>300</v>
      </c>
      <c r="G7" s="7" t="s">
        <v>22</v>
      </c>
    </row>
    <row r="8" customHeight="1" spans="1:7">
      <c r="A8" s="6" t="s">
        <v>19</v>
      </c>
      <c r="B8" s="7">
        <v>80</v>
      </c>
      <c r="C8" s="7" t="s">
        <v>21</v>
      </c>
      <c r="E8" s="6" t="s">
        <v>18</v>
      </c>
      <c r="F8" s="7">
        <v>300</v>
      </c>
      <c r="G8" s="7" t="s">
        <v>22</v>
      </c>
    </row>
    <row r="9" customHeight="1" spans="1:7">
      <c r="A9" s="6" t="s">
        <v>14</v>
      </c>
      <c r="B9" s="7">
        <v>140</v>
      </c>
      <c r="C9" s="7" t="s">
        <v>21</v>
      </c>
      <c r="E9" s="6" t="s">
        <v>23</v>
      </c>
      <c r="F9" s="7">
        <v>36</v>
      </c>
      <c r="G9" s="7" t="s">
        <v>22</v>
      </c>
    </row>
    <row r="10" customHeight="1" spans="1:7">
      <c r="A10" s="6" t="s">
        <v>19</v>
      </c>
      <c r="B10" s="7">
        <v>160</v>
      </c>
      <c r="C10" s="7" t="s">
        <v>21</v>
      </c>
      <c r="E10" s="6" t="s">
        <v>24</v>
      </c>
      <c r="F10" s="7">
        <v>36</v>
      </c>
      <c r="G10" s="7" t="s">
        <v>22</v>
      </c>
    </row>
    <row r="11" customHeight="1" spans="1:7">
      <c r="A11" s="6" t="s">
        <v>14</v>
      </c>
      <c r="B11" s="7">
        <v>160</v>
      </c>
      <c r="C11" s="7" t="s">
        <v>21</v>
      </c>
      <c r="E11" s="6" t="s">
        <v>16</v>
      </c>
      <c r="F11" s="7">
        <v>298</v>
      </c>
      <c r="G11" s="7" t="s">
        <v>25</v>
      </c>
    </row>
    <row r="12" customHeight="1" spans="1:7">
      <c r="A12" s="6" t="s">
        <v>19</v>
      </c>
      <c r="B12" s="7">
        <v>100</v>
      </c>
      <c r="C12" s="7" t="s">
        <v>21</v>
      </c>
      <c r="E12" s="6" t="s">
        <v>18</v>
      </c>
      <c r="F12" s="7">
        <v>298</v>
      </c>
      <c r="G12" s="7" t="s">
        <v>25</v>
      </c>
    </row>
    <row r="13" customHeight="1" spans="1:7">
      <c r="A13" s="6" t="s">
        <v>14</v>
      </c>
      <c r="B13" s="7">
        <v>460</v>
      </c>
      <c r="C13" s="7" t="s">
        <v>17</v>
      </c>
      <c r="E13" s="6" t="s">
        <v>16</v>
      </c>
      <c r="F13" s="7">
        <v>408</v>
      </c>
      <c r="G13" s="7" t="s">
        <v>26</v>
      </c>
    </row>
    <row r="14" customHeight="1" spans="1:7">
      <c r="A14" s="6" t="s">
        <v>19</v>
      </c>
      <c r="B14" s="7">
        <v>300</v>
      </c>
      <c r="C14" s="7" t="s">
        <v>17</v>
      </c>
      <c r="E14" s="6" t="s">
        <v>18</v>
      </c>
      <c r="F14" s="7">
        <v>408</v>
      </c>
      <c r="G14" s="7" t="s">
        <v>26</v>
      </c>
    </row>
    <row r="15" customHeight="1" spans="1:7">
      <c r="A15" s="6" t="s">
        <v>14</v>
      </c>
      <c r="B15" s="7">
        <v>320</v>
      </c>
      <c r="C15" s="7" t="s">
        <v>20</v>
      </c>
      <c r="E15" s="6" t="s">
        <v>16</v>
      </c>
      <c r="F15" s="7">
        <v>300</v>
      </c>
      <c r="G15" s="7" t="s">
        <v>27</v>
      </c>
    </row>
    <row r="16" customHeight="1" spans="1:7">
      <c r="A16" s="6" t="s">
        <v>19</v>
      </c>
      <c r="B16" s="7">
        <v>120</v>
      </c>
      <c r="C16" s="7" t="s">
        <v>20</v>
      </c>
      <c r="E16" s="6" t="s">
        <v>18</v>
      </c>
      <c r="F16" s="7">
        <v>300</v>
      </c>
      <c r="G16" s="7" t="s">
        <v>27</v>
      </c>
    </row>
    <row r="17" customHeight="1" spans="1:7">
      <c r="A17" s="6" t="s">
        <v>14</v>
      </c>
      <c r="B17" s="7">
        <v>300</v>
      </c>
      <c r="C17" s="7" t="s">
        <v>22</v>
      </c>
      <c r="E17" s="9" t="s">
        <v>28</v>
      </c>
      <c r="F17" s="9">
        <v>3984</v>
      </c>
      <c r="G17" s="7"/>
    </row>
    <row r="18" customHeight="1" spans="1:7">
      <c r="A18" s="6" t="s">
        <v>14</v>
      </c>
      <c r="B18" s="7">
        <v>600</v>
      </c>
      <c r="C18" s="7" t="s">
        <v>29</v>
      </c>
      <c r="E18" s="9"/>
      <c r="F18" s="9"/>
      <c r="G18" s="7"/>
    </row>
    <row r="19" customHeight="1" spans="1:7">
      <c r="A19" s="6" t="s">
        <v>14</v>
      </c>
      <c r="B19" s="7">
        <v>340</v>
      </c>
      <c r="C19" s="7" t="s">
        <v>29</v>
      </c>
      <c r="E19" s="10"/>
      <c r="F19" s="10"/>
      <c r="G19" s="10"/>
    </row>
    <row r="20" customHeight="1" spans="1:7">
      <c r="A20" s="6" t="s">
        <v>19</v>
      </c>
      <c r="B20" s="7">
        <v>460</v>
      </c>
      <c r="C20" s="7" t="s">
        <v>29</v>
      </c>
      <c r="E20" s="10"/>
      <c r="F20" s="10"/>
      <c r="G20" s="10"/>
    </row>
    <row r="21" customHeight="1" spans="1:7">
      <c r="A21" s="6" t="s">
        <v>14</v>
      </c>
      <c r="B21" s="7">
        <v>100</v>
      </c>
      <c r="C21" s="7" t="s">
        <v>25</v>
      </c>
      <c r="E21" s="11"/>
      <c r="F21" s="12"/>
      <c r="G21" s="12"/>
    </row>
    <row r="22" customHeight="1" spans="1:7">
      <c r="A22" s="6" t="s">
        <v>19</v>
      </c>
      <c r="B22" s="7">
        <v>140</v>
      </c>
      <c r="C22" s="7" t="s">
        <v>25</v>
      </c>
      <c r="E22" s="11"/>
      <c r="F22" s="12"/>
      <c r="G22" s="12"/>
    </row>
    <row r="23" customHeight="1" spans="1:7">
      <c r="A23" s="6" t="s">
        <v>14</v>
      </c>
      <c r="B23" s="7">
        <v>300</v>
      </c>
      <c r="C23" s="7" t="s">
        <v>26</v>
      </c>
      <c r="E23" s="11"/>
      <c r="F23" s="12"/>
      <c r="G23" s="12"/>
    </row>
    <row r="24" customHeight="1" spans="1:7">
      <c r="A24" s="6" t="s">
        <v>14</v>
      </c>
      <c r="B24" s="7">
        <v>320</v>
      </c>
      <c r="C24" s="7" t="s">
        <v>30</v>
      </c>
      <c r="E24" s="11"/>
      <c r="F24" s="12"/>
      <c r="G24" s="12"/>
    </row>
    <row r="25" customHeight="1" spans="1:7">
      <c r="A25" s="6" t="s">
        <v>14</v>
      </c>
      <c r="B25" s="7">
        <v>180</v>
      </c>
      <c r="C25" s="7" t="s">
        <v>27</v>
      </c>
      <c r="E25" s="11"/>
      <c r="F25" s="12"/>
      <c r="G25" s="12"/>
    </row>
    <row r="26" customHeight="1" spans="1:7">
      <c r="A26" s="6" t="s">
        <v>19</v>
      </c>
      <c r="B26" s="7">
        <v>100</v>
      </c>
      <c r="C26" s="7" t="s">
        <v>27</v>
      </c>
      <c r="E26" s="11"/>
      <c r="F26" s="12"/>
      <c r="G26" s="12"/>
    </row>
    <row r="27" customHeight="1" spans="1:7">
      <c r="A27" s="6" t="s">
        <v>14</v>
      </c>
      <c r="B27" s="7">
        <v>160</v>
      </c>
      <c r="C27" s="7" t="s">
        <v>27</v>
      </c>
      <c r="E27" s="11"/>
      <c r="F27" s="12"/>
      <c r="G27" s="12"/>
    </row>
    <row r="28" customHeight="1" spans="1:7">
      <c r="A28" s="6" t="s">
        <v>19</v>
      </c>
      <c r="B28" s="7">
        <v>60</v>
      </c>
      <c r="C28" s="7" t="s">
        <v>27</v>
      </c>
      <c r="E28" s="11"/>
      <c r="F28" s="12"/>
      <c r="G28" s="12"/>
    </row>
    <row r="29" customHeight="1" spans="1:7">
      <c r="A29" s="6" t="s">
        <v>14</v>
      </c>
      <c r="B29" s="7">
        <v>160</v>
      </c>
      <c r="C29" s="7" t="s">
        <v>27</v>
      </c>
      <c r="E29" s="11"/>
      <c r="F29" s="12"/>
      <c r="G29" s="12"/>
    </row>
    <row r="30" customHeight="1" spans="1:7">
      <c r="A30" s="6" t="s">
        <v>19</v>
      </c>
      <c r="B30" s="7">
        <v>120</v>
      </c>
      <c r="C30" s="7" t="s">
        <v>27</v>
      </c>
      <c r="E30" s="11"/>
      <c r="F30" s="12"/>
      <c r="G30" s="12"/>
    </row>
    <row r="31" customHeight="1" spans="1:7">
      <c r="A31" s="6" t="s">
        <v>14</v>
      </c>
      <c r="B31" s="7">
        <v>140</v>
      </c>
      <c r="C31" s="7" t="s">
        <v>31</v>
      </c>
      <c r="E31" s="11"/>
      <c r="F31" s="12"/>
      <c r="G31" s="12"/>
    </row>
    <row r="32" customHeight="1" spans="1:7">
      <c r="A32" s="6" t="s">
        <v>19</v>
      </c>
      <c r="B32" s="7">
        <v>100</v>
      </c>
      <c r="C32" s="7" t="s">
        <v>31</v>
      </c>
      <c r="E32" s="11"/>
      <c r="F32" s="12"/>
      <c r="G32" s="12"/>
    </row>
    <row r="33" customHeight="1" spans="1:7">
      <c r="A33" s="6" t="s">
        <v>14</v>
      </c>
      <c r="B33" s="7">
        <v>100</v>
      </c>
      <c r="C33" s="7" t="s">
        <v>32</v>
      </c>
      <c r="E33" s="11"/>
      <c r="F33" s="12"/>
      <c r="G33" s="12"/>
    </row>
    <row r="34" customHeight="1" spans="1:7">
      <c r="A34" s="6" t="s">
        <v>19</v>
      </c>
      <c r="B34" s="7">
        <v>80</v>
      </c>
      <c r="C34" s="7" t="s">
        <v>32</v>
      </c>
      <c r="E34" s="11"/>
      <c r="F34" s="12"/>
      <c r="G34" s="12"/>
    </row>
    <row r="35" customHeight="1" spans="1:7">
      <c r="A35" s="9" t="s">
        <v>28</v>
      </c>
      <c r="B35" s="9">
        <v>6500</v>
      </c>
      <c r="C35" s="7"/>
      <c r="E35" s="11"/>
      <c r="F35" s="12"/>
      <c r="G35" s="12"/>
    </row>
    <row r="36" customHeight="1" spans="1:7">
      <c r="A36" s="9"/>
      <c r="B36" s="9"/>
      <c r="C36" s="7"/>
      <c r="E36" s="11"/>
      <c r="F36" s="12"/>
      <c r="G36" s="12"/>
    </row>
  </sheetData>
  <mergeCells count="7">
    <mergeCell ref="A1:G1"/>
    <mergeCell ref="A2:C2"/>
    <mergeCell ref="E2:G2"/>
    <mergeCell ref="A35:A36"/>
    <mergeCell ref="B35:B36"/>
    <mergeCell ref="E17:E18"/>
    <mergeCell ref="F17:F1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内外外视镜出库汇总</vt:lpstr>
      <vt:lpstr>4月份出库明细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WPS_1688956663</cp:lastModifiedBy>
  <dcterms:created xsi:type="dcterms:W3CDTF">2006-09-16T00:00:00Z</dcterms:created>
  <dcterms:modified xsi:type="dcterms:W3CDTF">2024-08-27T05:58:19Z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EE9A716684E342EE92E7ED9882FA5C2C_12</vt:lpwstr>
  </property>
  <property fmtid="{D5CDD505-2E9C-101B-9397-08002B2CF9AE}" pid="3" name="KSOProductBuildVer">
    <vt:lpwstr>2052-12.1.0.17857</vt:lpwstr>
  </property>
</Properties>
</file>