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建议!$A$8:$GW$30</definedName>
    <definedName name="_xlnm.Print_Area" localSheetId="0">建议!$A$1:$N$30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<sst xmlns="http://schemas.openxmlformats.org/spreadsheetml/2006/main" count="47" uniqueCount="43">
  <si>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</si>
  <si>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</si>
  <si>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</si>
  <si>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</si>
  <si>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</si>
  <si>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</si>
  <si>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</si>
  <si>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</si>
  <si>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</si>
  <si>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</si>
  <si>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</si>
  <si>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</si>
  <si>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</si>
  <si>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</si>
  <si>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</si>
  <si>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</si>
  <si>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</si>
  <si>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</si>
  <si>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</si>
  <si>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</si>
  <si>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</si>
  <si>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</si>
  <si>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RSM0010067</t>
  </si>
  <si>
    <r>
      <rPr>
        <sz val="8"/>
        <rFont val="宋体"/>
        <charset val="134"/>
      </rPr>
      <t>一汽</t>
    </r>
    <r>
      <rPr>
        <sz val="8"/>
        <rFont val="Microsoft Sans Serif"/>
        <charset val="134"/>
      </rPr>
      <t>M46</t>
    </r>
    <r>
      <rPr>
        <sz val="8"/>
        <rFont val="宋体"/>
        <charset val="134"/>
      </rPr>
      <t>前下视镜总成</t>
    </r>
    <r>
      <rPr>
        <sz val="8"/>
        <rFont val="Microsoft Sans Serif"/>
        <charset val="134"/>
      </rPr>
      <t xml:space="preserve"> / 8219020-M46-C00</t>
    </r>
  </si>
  <si>
    <t>件</t>
  </si>
  <si>
    <t>REM0003466</t>
  </si>
  <si>
    <r>
      <rPr>
        <sz val="8"/>
        <rFont val="Microsoft Sans Serif"/>
        <charset val="134"/>
      </rPr>
      <t>MV3</t>
    </r>
    <r>
      <rPr>
        <sz val="8"/>
        <rFont val="宋体"/>
        <charset val="134"/>
      </rPr>
      <t>主镜片镜托合件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配件</t>
    </r>
    <r>
      <rPr>
        <sz val="8"/>
        <rFont val="Microsoft Sans Serif"/>
        <charset val="134"/>
      </rPr>
      <t>) /</t>
    </r>
  </si>
  <si>
    <t>REM0003467</t>
  </si>
  <si>
    <r>
      <rPr>
        <sz val="8"/>
        <rFont val="Microsoft Sans Serif"/>
        <charset val="134"/>
      </rPr>
      <t>MV3</t>
    </r>
    <r>
      <rPr>
        <sz val="8"/>
        <rFont val="宋体"/>
        <charset val="134"/>
      </rPr>
      <t>广角镜片镜托合件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配件</t>
    </r>
    <r>
      <rPr>
        <sz val="8"/>
        <rFont val="Microsoft Sans Serif"/>
        <charset val="134"/>
      </rPr>
      <t xml:space="preserve"> /</t>
    </r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</si>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</sst>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8"/>
      <name val="Microsoft Sans Serif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176" fontId="0" fillId="0" borderId="0"/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5" fillId="0" borderId="0" xfId="56" applyFont="1" applyFill="1" applyBorder="1" applyAlignment="1">
      <alignment horizontal="center" vertical="center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5" fillId="0" borderId="0" xfId="56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4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4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2"/>
  <sheetViews>
    <sheetView tabSelected="1" zoomScaleSheetLayoutView="70" workbookViewId="0">
      <selection activeCell="C10" sqref="C10"/>
    </sheetView>
  </sheetViews>
  <sheetFormatPr defaultColWidth="9" defaultRowHeight="14.25"/>
  <cols>
    <col min="1" max="1" width="6.5" style="1" customWidth="1"/>
    <col min="2" max="2" width="12.25" style="3" customWidth="1"/>
    <col min="3" max="3" width="29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5"/>
      <c r="G3" s="15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5"/>
      <c r="G4" s="15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6"/>
      <c r="G5" s="16"/>
      <c r="H5" s="14"/>
      <c r="I5" s="14"/>
      <c r="J5" s="14"/>
      <c r="K5" s="14"/>
      <c r="L5" s="14"/>
      <c r="M5" s="14"/>
      <c r="N5" s="14"/>
      <c r="O5" s="14"/>
    </row>
    <row r="6" spans="1:15">
      <c r="A6" s="17" t="s">
        <v>5</v>
      </c>
      <c r="B6" s="17"/>
      <c r="C6" s="18"/>
      <c r="D6" s="17"/>
      <c r="E6" s="17"/>
      <c r="F6" s="19"/>
      <c r="G6" s="19"/>
      <c r="H6" s="17"/>
      <c r="I6" s="17"/>
      <c r="J6" s="17"/>
      <c r="K6" s="17"/>
      <c r="L6" s="17"/>
      <c r="M6" s="17"/>
      <c r="N6" s="17"/>
      <c r="O6" s="17"/>
    </row>
    <row r="7" ht="60" customHeight="1" spans="1:15">
      <c r="A7" s="20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4" t="s">
        <v>11</v>
      </c>
      <c r="G7" s="24"/>
      <c r="H7" s="25" t="s">
        <v>12</v>
      </c>
      <c r="I7" s="25"/>
      <c r="J7" s="25"/>
      <c r="K7" s="24" t="s">
        <v>13</v>
      </c>
      <c r="L7" s="24" t="s">
        <v>14</v>
      </c>
      <c r="M7" s="24" t="s">
        <v>15</v>
      </c>
      <c r="N7" s="45" t="s">
        <v>16</v>
      </c>
      <c r="O7" s="46"/>
    </row>
    <row r="8" ht="31" customHeight="1" spans="1:15">
      <c r="A8" s="20"/>
      <c r="B8" s="21"/>
      <c r="C8" s="22"/>
      <c r="D8" s="22"/>
      <c r="E8" s="23"/>
      <c r="F8" s="24" t="s">
        <v>17</v>
      </c>
      <c r="G8" s="24" t="s">
        <v>18</v>
      </c>
      <c r="H8" s="26" t="s">
        <v>19</v>
      </c>
      <c r="I8" s="26" t="s">
        <v>20</v>
      </c>
      <c r="J8" s="26" t="s">
        <v>21</v>
      </c>
      <c r="K8" s="24" t="s">
        <v>18</v>
      </c>
      <c r="L8" s="24"/>
      <c r="M8" s="24"/>
      <c r="N8" s="45"/>
      <c r="O8" s="46"/>
    </row>
    <row r="9" s="1" customFormat="1" ht="34" customHeight="1" spans="1:205">
      <c r="A9" s="27">
        <v>1</v>
      </c>
      <c r="B9" s="28" t="s">
        <v>22</v>
      </c>
      <c r="C9" s="29" t="s">
        <v>23</v>
      </c>
      <c r="D9" s="27"/>
      <c r="E9" s="27" t="s">
        <v>24</v>
      </c>
      <c r="F9" s="30"/>
      <c r="G9" s="31">
        <v>64.47</v>
      </c>
      <c r="H9" s="27">
        <v>0</v>
      </c>
      <c r="I9" s="27">
        <v>0</v>
      </c>
      <c r="J9" s="27">
        <v>0</v>
      </c>
      <c r="K9" s="47">
        <f>G9+I9</f>
        <v>64.47</v>
      </c>
      <c r="L9" s="47">
        <f>K9*0.13</f>
        <v>8.3811</v>
      </c>
      <c r="M9" s="47">
        <f>K9+L9</f>
        <v>72.8511</v>
      </c>
      <c r="N9" s="27"/>
      <c r="O9" s="48"/>
      <c r="P9" s="49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</row>
    <row r="10" s="1" customFormat="1" ht="34" customHeight="1" spans="1:205">
      <c r="A10" s="27">
        <v>2</v>
      </c>
      <c r="B10" s="28" t="s">
        <v>25</v>
      </c>
      <c r="C10" s="28" t="s">
        <v>26</v>
      </c>
      <c r="D10" s="27"/>
      <c r="E10" s="27" t="s">
        <v>24</v>
      </c>
      <c r="F10" s="30"/>
      <c r="G10" s="31">
        <v>16.19</v>
      </c>
      <c r="H10" s="27">
        <v>0</v>
      </c>
      <c r="I10" s="27">
        <v>0</v>
      </c>
      <c r="J10" s="27">
        <v>0</v>
      </c>
      <c r="K10" s="47">
        <f>G10+I10</f>
        <v>16.19</v>
      </c>
      <c r="L10" s="47">
        <f>K10*0.13</f>
        <v>2.1047</v>
      </c>
      <c r="M10" s="47">
        <f>K10+L10</f>
        <v>18.2947</v>
      </c>
      <c r="N10" s="27"/>
      <c r="O10" s="48"/>
      <c r="P10" s="49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</row>
    <row r="11" s="1" customFormat="1" ht="34" customHeight="1" spans="1:205">
      <c r="A11" s="27">
        <v>3</v>
      </c>
      <c r="B11" s="28" t="s">
        <v>27</v>
      </c>
      <c r="C11" s="28" t="s">
        <v>28</v>
      </c>
      <c r="D11" s="27"/>
      <c r="E11" s="27" t="s">
        <v>24</v>
      </c>
      <c r="F11" s="30"/>
      <c r="G11" s="31">
        <v>13.43</v>
      </c>
      <c r="H11" s="27">
        <v>0</v>
      </c>
      <c r="I11" s="27">
        <v>0</v>
      </c>
      <c r="J11" s="27">
        <v>0</v>
      </c>
      <c r="K11" s="47">
        <f>G11+I11</f>
        <v>13.43</v>
      </c>
      <c r="L11" s="47">
        <f>K11*0.13</f>
        <v>1.7459</v>
      </c>
      <c r="M11" s="47">
        <f>K11+L11</f>
        <v>15.1759</v>
      </c>
      <c r="N11" s="27"/>
      <c r="O11" s="48"/>
      <c r="P11" s="49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</row>
    <row r="12" s="1" customFormat="1" ht="34" customHeight="1" spans="1:205">
      <c r="A12" s="27"/>
      <c r="B12" s="32"/>
      <c r="C12" s="32"/>
      <c r="D12" s="27"/>
      <c r="E12" s="27"/>
      <c r="F12" s="30"/>
      <c r="G12" s="30"/>
      <c r="H12" s="27"/>
      <c r="I12" s="27"/>
      <c r="J12" s="27"/>
      <c r="K12" s="47"/>
      <c r="L12" s="47"/>
      <c r="M12" s="47"/>
      <c r="N12" s="27"/>
      <c r="O12" s="48"/>
      <c r="P12" s="49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</row>
    <row r="13" s="1" customFormat="1" ht="34" customHeight="1" spans="1:205">
      <c r="A13" s="27"/>
      <c r="B13" s="32"/>
      <c r="C13" s="32"/>
      <c r="D13" s="27"/>
      <c r="E13" s="27"/>
      <c r="F13" s="30"/>
      <c r="G13" s="30"/>
      <c r="H13" s="27"/>
      <c r="I13" s="27"/>
      <c r="J13" s="27"/>
      <c r="K13" s="47"/>
      <c r="L13" s="47"/>
      <c r="M13" s="47"/>
      <c r="N13" s="27"/>
      <c r="O13" s="48"/>
      <c r="P13" s="49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</row>
    <row r="14" s="1" customFormat="1" ht="34" customHeight="1" spans="1:205">
      <c r="A14" s="27"/>
      <c r="B14" s="32"/>
      <c r="C14" s="32"/>
      <c r="D14" s="27"/>
      <c r="E14" s="27"/>
      <c r="F14" s="30"/>
      <c r="G14" s="30"/>
      <c r="H14" s="27"/>
      <c r="I14" s="27"/>
      <c r="J14" s="27"/>
      <c r="K14" s="47"/>
      <c r="L14" s="47"/>
      <c r="M14" s="47"/>
      <c r="N14" s="27"/>
      <c r="O14" s="48"/>
      <c r="P14" s="49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</row>
    <row r="15" s="1" customFormat="1" ht="34" customHeight="1" spans="1:205">
      <c r="A15" s="27"/>
      <c r="B15" s="32"/>
      <c r="C15" s="32"/>
      <c r="D15" s="27"/>
      <c r="E15" s="27"/>
      <c r="F15" s="30"/>
      <c r="G15" s="30"/>
      <c r="H15" s="27"/>
      <c r="I15" s="27"/>
      <c r="J15" s="27"/>
      <c r="K15" s="47"/>
      <c r="L15" s="47"/>
      <c r="M15" s="47"/>
      <c r="N15" s="27"/>
      <c r="O15" s="48"/>
      <c r="P15" s="49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</row>
    <row r="16" s="1" customFormat="1" ht="34" customHeight="1" spans="1:205">
      <c r="A16" s="27"/>
      <c r="B16" s="32"/>
      <c r="C16" s="32"/>
      <c r="D16" s="27"/>
      <c r="E16" s="27"/>
      <c r="F16" s="30"/>
      <c r="G16" s="30"/>
      <c r="H16" s="27"/>
      <c r="I16" s="27"/>
      <c r="J16" s="27"/>
      <c r="K16" s="47"/>
      <c r="L16" s="47"/>
      <c r="M16" s="47"/>
      <c r="N16" s="27"/>
      <c r="O16" s="48"/>
      <c r="P16" s="49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</row>
    <row r="17" s="1" customFormat="1" ht="34" customHeight="1" spans="1:205">
      <c r="A17" s="27"/>
      <c r="B17" s="32"/>
      <c r="C17" s="32"/>
      <c r="D17" s="27"/>
      <c r="E17" s="27"/>
      <c r="F17" s="30"/>
      <c r="G17" s="30"/>
      <c r="H17" s="27"/>
      <c r="I17" s="27"/>
      <c r="J17" s="27"/>
      <c r="K17" s="47"/>
      <c r="L17" s="47"/>
      <c r="M17" s="47"/>
      <c r="N17" s="27"/>
      <c r="O17" s="48"/>
      <c r="P17" s="49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</row>
    <row r="18" s="2" customFormat="1" spans="1:16">
      <c r="A18" s="33" t="s">
        <v>29</v>
      </c>
      <c r="B18" s="33"/>
      <c r="C18" s="33"/>
      <c r="D18" s="33"/>
      <c r="E18" s="33"/>
      <c r="F18" s="34"/>
      <c r="G18" s="34"/>
      <c r="H18" s="33"/>
      <c r="I18" s="33"/>
      <c r="J18" s="33"/>
      <c r="K18" s="33"/>
      <c r="L18" s="33"/>
      <c r="M18" s="33"/>
      <c r="N18" s="33"/>
      <c r="O18" s="50"/>
      <c r="P18" s="51"/>
    </row>
    <row r="19" s="2" customFormat="1" spans="1:16">
      <c r="A19" s="35" t="s">
        <v>30</v>
      </c>
      <c r="B19" s="35"/>
      <c r="C19" s="35"/>
      <c r="D19" s="35"/>
      <c r="E19" s="35"/>
      <c r="F19" s="34"/>
      <c r="G19" s="34"/>
      <c r="H19" s="35"/>
      <c r="I19" s="35"/>
      <c r="J19" s="35"/>
      <c r="K19" s="35"/>
      <c r="L19" s="35"/>
      <c r="M19" s="35"/>
      <c r="N19" s="35"/>
      <c r="O19" s="35"/>
      <c r="P19" s="51"/>
    </row>
    <row r="20" s="2" customFormat="1" spans="1:16">
      <c r="A20" s="33" t="s">
        <v>31</v>
      </c>
      <c r="B20" s="33"/>
      <c r="C20" s="33"/>
      <c r="D20" s="33"/>
      <c r="E20" s="33"/>
      <c r="F20" s="34"/>
      <c r="G20" s="34"/>
      <c r="H20" s="33"/>
      <c r="I20" s="33"/>
      <c r="J20" s="33"/>
      <c r="K20" s="33"/>
      <c r="L20" s="33"/>
      <c r="M20" s="33"/>
      <c r="N20" s="33"/>
      <c r="O20" s="35"/>
      <c r="P20" s="51"/>
    </row>
    <row r="21" s="2" customFormat="1" spans="1:16">
      <c r="A21" s="35" t="s">
        <v>32</v>
      </c>
      <c r="B21" s="35"/>
      <c r="C21" s="35"/>
      <c r="D21" s="35"/>
      <c r="E21" s="35"/>
      <c r="F21" s="34"/>
      <c r="G21" s="34"/>
      <c r="H21" s="35"/>
      <c r="I21" s="35"/>
      <c r="J21" s="35"/>
      <c r="K21" s="35"/>
      <c r="L21" s="35"/>
      <c r="M21" s="35"/>
      <c r="N21" s="35"/>
      <c r="O21" s="35"/>
      <c r="P21" s="51"/>
    </row>
    <row r="22" s="2" customFormat="1" spans="1:16">
      <c r="A22" s="35" t="s">
        <v>33</v>
      </c>
      <c r="B22" s="35"/>
      <c r="C22" s="35"/>
      <c r="D22" s="35"/>
      <c r="E22" s="35"/>
      <c r="F22" s="34"/>
      <c r="G22" s="34"/>
      <c r="H22" s="35"/>
      <c r="I22" s="35"/>
      <c r="J22" s="35"/>
      <c r="K22" s="35"/>
      <c r="L22" s="35"/>
      <c r="M22" s="35"/>
      <c r="N22" s="35"/>
      <c r="O22" s="35"/>
      <c r="P22" s="51"/>
    </row>
    <row r="23" s="2" customFormat="1" spans="1:16">
      <c r="A23" s="35" t="s">
        <v>34</v>
      </c>
      <c r="B23" s="35"/>
      <c r="C23" s="35"/>
      <c r="D23" s="35"/>
      <c r="E23" s="35"/>
      <c r="F23" s="34"/>
      <c r="G23" s="34"/>
      <c r="H23" s="35"/>
      <c r="I23" s="35"/>
      <c r="J23" s="35"/>
      <c r="K23" s="35"/>
      <c r="L23" s="35"/>
      <c r="M23" s="35"/>
      <c r="N23" s="35"/>
      <c r="O23" s="35"/>
      <c r="P23" s="51"/>
    </row>
    <row r="24" s="2" customFormat="1" spans="1:16">
      <c r="A24" s="36" t="s">
        <v>35</v>
      </c>
      <c r="B24" s="36"/>
      <c r="C24" s="33"/>
      <c r="D24" s="36"/>
      <c r="E24" s="36"/>
      <c r="F24" s="37"/>
      <c r="G24" s="37"/>
      <c r="H24" s="36"/>
      <c r="I24" s="36"/>
      <c r="J24" s="36"/>
      <c r="K24" s="36"/>
      <c r="L24" s="36"/>
      <c r="M24" s="36"/>
      <c r="N24" s="36"/>
      <c r="O24" s="36"/>
      <c r="P24" s="51"/>
    </row>
    <row r="25" s="2" customFormat="1" ht="23.25" customHeight="1" spans="1:16">
      <c r="A25" s="36"/>
      <c r="B25" s="36"/>
      <c r="C25" s="33"/>
      <c r="D25" s="36"/>
      <c r="E25" s="36"/>
      <c r="F25" s="37"/>
      <c r="G25" s="37"/>
      <c r="H25" s="36"/>
      <c r="I25" s="36"/>
      <c r="J25" s="36"/>
      <c r="K25" s="36"/>
      <c r="L25" s="36"/>
      <c r="M25" s="36"/>
      <c r="N25" s="36"/>
      <c r="O25" s="36"/>
      <c r="P25" s="51"/>
    </row>
    <row r="26" s="2" customFormat="1" spans="1:16">
      <c r="A26" s="38" t="s">
        <v>36</v>
      </c>
      <c r="B26" s="39"/>
      <c r="C26" s="40"/>
      <c r="F26" s="1"/>
      <c r="G26" s="1"/>
      <c r="H26" s="2" t="s">
        <v>37</v>
      </c>
      <c r="I26" s="52"/>
      <c r="J26" s="41"/>
      <c r="K26" s="43"/>
      <c r="L26" s="43"/>
      <c r="M26" s="43"/>
      <c r="N26" s="53"/>
      <c r="O26" s="54"/>
      <c r="P26" s="51"/>
    </row>
    <row r="27" s="2" customFormat="1" spans="1:16">
      <c r="A27" s="41" t="s">
        <v>38</v>
      </c>
      <c r="B27" s="39"/>
      <c r="C27" s="40"/>
      <c r="F27" s="1"/>
      <c r="G27" s="1"/>
      <c r="H27" s="2" t="s">
        <v>39</v>
      </c>
      <c r="I27" s="41"/>
      <c r="J27" s="41"/>
      <c r="K27" s="43"/>
      <c r="L27" s="41"/>
      <c r="M27" s="41"/>
      <c r="N27" s="55"/>
      <c r="O27" s="56"/>
      <c r="P27" s="51"/>
    </row>
    <row r="28" s="2" customFormat="1" spans="1:16">
      <c r="A28" s="41"/>
      <c r="B28" s="39"/>
      <c r="C28" s="40"/>
      <c r="F28" s="1"/>
      <c r="G28" s="1"/>
      <c r="I28" s="41"/>
      <c r="J28" s="41"/>
      <c r="K28" s="43"/>
      <c r="L28" s="41"/>
      <c r="M28" s="41"/>
      <c r="N28" s="55"/>
      <c r="O28" s="56"/>
      <c r="P28" s="51"/>
    </row>
    <row r="29" s="2" customFormat="1" spans="1:16">
      <c r="A29" s="38" t="s">
        <v>40</v>
      </c>
      <c r="B29" s="38"/>
      <c r="C29" s="42"/>
      <c r="F29" s="1"/>
      <c r="G29" s="1"/>
      <c r="H29" s="2" t="s">
        <v>41</v>
      </c>
      <c r="I29" s="38"/>
      <c r="J29" s="57"/>
      <c r="K29" s="43"/>
      <c r="L29" s="43"/>
      <c r="M29" s="43"/>
      <c r="N29" s="55"/>
      <c r="O29" s="56"/>
      <c r="P29" s="51"/>
    </row>
    <row r="30" s="2" customFormat="1" customHeight="1" spans="1:16">
      <c r="A30" s="43"/>
      <c r="B30" s="44" t="s">
        <v>42</v>
      </c>
      <c r="C30" s="44"/>
      <c r="F30" s="1"/>
      <c r="G30" s="1"/>
      <c r="I30" s="43" t="s">
        <v>42</v>
      </c>
      <c r="J30" s="43"/>
      <c r="K30" s="43"/>
      <c r="L30" s="43"/>
      <c r="M30" s="43"/>
      <c r="N30" s="55"/>
      <c r="O30" s="56"/>
      <c r="P30" s="5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8:N18"/>
    <mergeCell ref="A19:N19"/>
    <mergeCell ref="A20:N20"/>
    <mergeCell ref="A21:N21"/>
    <mergeCell ref="A22:N22"/>
    <mergeCell ref="A23:N23"/>
    <mergeCell ref="A24:N24"/>
    <mergeCell ref="A7:A8"/>
    <mergeCell ref="B7:B8"/>
    <mergeCell ref="C7:C8"/>
    <mergeCell ref="D7:D8"/>
    <mergeCell ref="E7:E8"/>
    <mergeCell ref="N7:N8"/>
  </mergeCells>
  <conditionalFormatting sqref="B9:B11">
    <cfRule type="duplicateValues" dxfId="0" priority="1"/>
  </conditionalFormatting>
  <conditionalFormatting sqref="B12:B17">
    <cfRule type="duplicateValues" dxfId="0" priority="7"/>
  </conditionalFormatting>
  <conditionalFormatting sqref="D1:D8 I26:I30 D18:D25 D31:D1048576">
    <cfRule type="duplicateValues" dxfId="0" priority="34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2024-09-06T00:44:54Z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773100A3126640CAAB01E920F5D556B5</vt:lpwstr>
  </property>
</Properties>
</file>