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 activeTab="1"/>
  </bookViews>
  <sheets>
    <sheet name="元" sheetId="1" r:id="rId1"/>
    <sheet name="打印版" sheetId="2" r:id="rId2"/>
  </sheets>
  <definedNames>
    <definedName name="_xlnm._FilterDatabase" localSheetId="0" hidden="1">元!$A$17:$M$66</definedName>
    <definedName name="_xlnm._FilterDatabase" localSheetId="1" hidden="1">打印版!$A$17:$M$47</definedName>
    <definedName name="_xlnm.Print_Area" localSheetId="1">打印版!$A$1:$D$55</definedName>
  </definedNames>
  <calcPr calcId="144525"/>
</workbook>
</file>

<file path=xl/sharedStrings.xml><?xml version="1.0" encoding="utf-8"?>
<sst xmlns="http://schemas.openxmlformats.org/spreadsheetml/2006/main" count="238" uniqueCount="73">
  <si>
    <t>对账调整单</t>
  </si>
  <si>
    <t>河北光华荣昌汽车部件有限公司</t>
  </si>
  <si>
    <t>编号：24-9-21</t>
  </si>
  <si>
    <t>本公司因管理及核算需要，现核对与贵公司的往来账余额。如金额相符请填写贵公司账</t>
  </si>
  <si>
    <t>面余额加盖财务专用章后返回本公司。如与本公司余额不符，请贵公司与本公司联系对账事</t>
  </si>
  <si>
    <t>宜，对双方未达账项作出调整，请贵公司财务人员携带相关资料与本公司财务人员对账，为</t>
  </si>
  <si>
    <t>了不影响分款，请各供应商及时办理对账事宜。本对账单只为复核账目之用。</t>
  </si>
  <si>
    <t>回函原件请寄至：济南市莱芜区莱城大道777号，中国重汽集团济南卡车股份有限公司财务部</t>
  </si>
  <si>
    <t>邮编：271100</t>
  </si>
  <si>
    <t>联系人：李沙沙</t>
  </si>
  <si>
    <t>联系电话：0531-75713622</t>
  </si>
  <si>
    <t>如贵公司需我司回函，请一式两份，并填写收件人及电话：</t>
  </si>
  <si>
    <t>贵公司（回函）地址：</t>
  </si>
  <si>
    <t>数据截止日期：2024-08-31</t>
  </si>
  <si>
    <t>单位：元</t>
  </si>
  <si>
    <t>本公司应付账款余额：</t>
  </si>
  <si>
    <t>其他应付款余额（质保金、保证金）：</t>
  </si>
  <si>
    <t>本公司往来账项余额合计：</t>
  </si>
  <si>
    <t>贵公司往来账款余额：</t>
  </si>
  <si>
    <t/>
  </si>
  <si>
    <t>调   增</t>
  </si>
  <si>
    <t>调   减</t>
  </si>
  <si>
    <t>调整内容</t>
  </si>
  <si>
    <t>调整金额</t>
  </si>
  <si>
    <t>挂河北光华荣昌汽车部件有限公司索赔款</t>
  </si>
  <si>
    <t>2024/01</t>
  </si>
  <si>
    <t>济南卡车</t>
  </si>
  <si>
    <t>挂河北光华荣昌汽车部件有限公司开票</t>
  </si>
  <si>
    <t>付佳怡12月物流费</t>
  </si>
  <si>
    <t>2024/02</t>
  </si>
  <si>
    <t>付中邮物流莱芜12月物流费</t>
  </si>
  <si>
    <t>2024/03</t>
  </si>
  <si>
    <t>河北光华荣昌汽车部件有限公司罚款273</t>
  </si>
  <si>
    <t>付中邮物流党家庄12月物流费</t>
  </si>
  <si>
    <t>2024/04</t>
  </si>
  <si>
    <t>付中邮物流莱芜无单价1-12月物流费</t>
  </si>
  <si>
    <t>2024/05</t>
  </si>
  <si>
    <t>付中邮物流党家庄5月物流费</t>
  </si>
  <si>
    <t>2024/06</t>
  </si>
  <si>
    <t>2024/07</t>
  </si>
  <si>
    <t>河北光华荣昌汽车部件有限公司罚款11</t>
  </si>
  <si>
    <t>付中邮物流莱芜1-6月物流费</t>
  </si>
  <si>
    <t>付中邮物流党家庄6月物流费</t>
  </si>
  <si>
    <t>2024/08</t>
  </si>
  <si>
    <t>付中邮物流党家庄7月物流费</t>
  </si>
  <si>
    <t>付中邮物流莱芜7月物流费</t>
  </si>
  <si>
    <t>2023/CINV-FI/000000032</t>
  </si>
  <si>
    <t>贷</t>
  </si>
  <si>
    <t>00837311     2401三包费</t>
  </si>
  <si>
    <t>01077722        2312三包费</t>
  </si>
  <si>
    <t>00909048             2311三包费</t>
  </si>
  <si>
    <t>调整济南卡车货款转至济南卡车绵阳2万</t>
  </si>
  <si>
    <t>借</t>
  </si>
  <si>
    <t>调整济南卡车货款转至济南卡车绵阳20000万</t>
  </si>
  <si>
    <t>00836730济南卡车2023.12出口买断</t>
  </si>
  <si>
    <t>01077391济南卡车2023.11出口买断</t>
  </si>
  <si>
    <t>供应商考核款21.5.13</t>
  </si>
  <si>
    <t>供应商考核款21.9.14（732021093)</t>
  </si>
  <si>
    <t>供应商考核款21.11.25（882021113)</t>
  </si>
  <si>
    <t>应收 7 月中国重汽集团济南卡车股份有限公司货款</t>
  </si>
  <si>
    <t>收承兑140495769</t>
  </si>
  <si>
    <t>回款调整</t>
  </si>
  <si>
    <t>收供应商考核款（202309179）</t>
  </si>
  <si>
    <t>河北光华荣昌汽车部件有限公司罚款19</t>
  </si>
  <si>
    <t>小计</t>
  </si>
  <si>
    <t>调整后余额：</t>
  </si>
  <si>
    <t>（供应商签章 ）</t>
  </si>
  <si>
    <t>年  月   日</t>
  </si>
  <si>
    <t>年 月 日</t>
  </si>
  <si>
    <t>备注：请核对完毕后按上述地址盖章寄回，双方留存备查。</t>
  </si>
  <si>
    <t>2024-03-26</t>
  </si>
  <si>
    <r>
      <rPr>
        <sz val="11"/>
        <rFont val="宋体"/>
        <charset val="134"/>
      </rPr>
      <t>2024年</t>
    </r>
    <r>
      <rPr>
        <sz val="11"/>
        <rFont val="Arial, sans-serif"/>
        <charset val="134"/>
      </rPr>
      <t xml:space="preserve"> 8 </t>
    </r>
    <r>
      <rPr>
        <sz val="11"/>
        <rFont val="宋体"/>
        <charset val="134"/>
      </rPr>
      <t>月</t>
    </r>
    <r>
      <rPr>
        <sz val="11"/>
        <rFont val="Arial, sans-serif"/>
        <charset val="134"/>
      </rPr>
      <t xml:space="preserve">  31 </t>
    </r>
    <r>
      <rPr>
        <sz val="11"/>
        <rFont val="宋体"/>
        <charset val="134"/>
      </rPr>
      <t>日</t>
    </r>
  </si>
  <si>
    <t>2024年 8月 31日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</si>
</sst>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  <numFmt numFmtId="178" formatCode="#,##0.00_ "/>
    <numFmt numFmtId="179" formatCode="yyyy/m/d;@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1"/>
      <name val="Arial, sans-serif"/>
      <charset val="134"/>
    </font>
    <font>
      <sz val="10"/>
      <name val="Arial, sans-serif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28" fillId="28" borderId="1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177" fontId="2" fillId="0" borderId="0" xfId="0" applyNumberFormat="1" applyFont="1" applyFill="1" applyAlignment="1">
      <alignment vertical="top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177" fontId="5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178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4" fontId="8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left" vertical="center" wrapText="1"/>
    </xf>
    <xf numFmtId="2" fontId="8" fillId="0" borderId="3" xfId="0" applyNumberFormat="1" applyFont="1" applyFill="1" applyBorder="1" applyAlignment="1" applyProtection="1">
      <alignment horizontal="right" vertical="center" wrapText="1"/>
    </xf>
    <xf numFmtId="179" fontId="2" fillId="0" borderId="0" xfId="0" applyNumberFormat="1" applyFont="1" applyFill="1" applyAlignment="1">
      <alignment vertical="center"/>
    </xf>
    <xf numFmtId="179" fontId="2" fillId="0" borderId="0" xfId="0" applyNumberFormat="1" applyFont="1" applyFill="1" applyAlignment="1">
      <alignment horizontal="left" vertical="center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179" fontId="1" fillId="0" borderId="0" xfId="0" applyNumberFormat="1" applyFont="1" applyFill="1" applyAlignment="1">
      <alignment horizontal="left" vertic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5" fillId="0" borderId="0" xfId="0" applyFont="1" applyFill="1" applyAlignment="1"/>
    <xf numFmtId="49" fontId="8" fillId="0" borderId="0" xfId="0" applyNumberFormat="1" applyFont="1" applyFill="1" applyAlignment="1">
      <alignment horizontal="left" vertical="center" wrapText="1"/>
    </xf>
    <xf numFmtId="2" fontId="8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vertical="top"/>
    </xf>
    <xf numFmtId="43" fontId="5" fillId="0" borderId="0" xfId="0" applyNumberFormat="1" applyFont="1" applyFill="1" applyAlignment="1">
      <alignment vertical="top"/>
    </xf>
    <xf numFmtId="4" fontId="8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vertical="top"/>
    </xf>
    <xf numFmtId="0" fontId="1" fillId="2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49" fontId="9" fillId="2" borderId="3" xfId="0" applyNumberFormat="1" applyFont="1" applyFill="1" applyBorder="1" applyAlignment="1" applyProtection="1">
      <alignment horizontal="left" vertical="center" wrapText="1"/>
    </xf>
    <xf numFmtId="4" fontId="9" fillId="2" borderId="4" xfId="0" applyNumberFormat="1" applyFont="1" applyFill="1" applyBorder="1" applyAlignment="1" applyProtection="1">
      <alignment horizontal="right" vertical="center" wrapText="1"/>
    </xf>
    <xf numFmtId="0" fontId="1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2" fontId="8" fillId="3" borderId="3" xfId="0" applyNumberFormat="1" applyFont="1" applyFill="1" applyBorder="1" applyAlignment="1" applyProtection="1">
      <alignment horizontal="right" vertical="center" wrapText="1"/>
    </xf>
    <xf numFmtId="2" fontId="9" fillId="2" borderId="3" xfId="0" applyNumberFormat="1" applyFont="1" applyFill="1" applyBorder="1" applyAlignment="1" applyProtection="1">
      <alignment horizontal="right" vertical="center" wrapText="1"/>
    </xf>
    <xf numFmtId="2" fontId="9" fillId="4" borderId="3" xfId="0" applyNumberFormat="1" applyFont="1" applyFill="1" applyBorder="1" applyAlignment="1" applyProtection="1">
      <alignment horizontal="right" vertical="center" wrapText="1"/>
    </xf>
    <xf numFmtId="49" fontId="8" fillId="2" borderId="3" xfId="0" applyNumberFormat="1" applyFont="1" applyFill="1" applyBorder="1" applyAlignment="1" applyProtection="1">
      <alignment horizontal="left" vertical="center" wrapText="1"/>
    </xf>
    <xf numFmtId="2" fontId="8" fillId="2" borderId="3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Alignment="1">
      <alignment horizontal="left"/>
    </xf>
    <xf numFmtId="49" fontId="8" fillId="0" borderId="3" xfId="0" applyNumberFormat="1" applyFont="1" applyFill="1" applyBorder="1" applyAlignment="1" applyProtection="1" quotePrefix="1">
      <alignment horizontal="left" vertical="center" wrapText="1"/>
    </xf>
    <xf numFmtId="49" fontId="7" fillId="0" borderId="3" xfId="0" applyNumberFormat="1" applyFont="1" applyFill="1" applyBorder="1" applyAlignment="1" applyProtection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"/>
  <sheetViews>
    <sheetView topLeftCell="A35" workbookViewId="0">
      <selection activeCell="C61" sqref="C61"/>
    </sheetView>
  </sheetViews>
  <sheetFormatPr defaultColWidth="10" defaultRowHeight="16.5" customHeight="1"/>
  <cols>
    <col min="1" max="1" width="23" style="1" customWidth="1"/>
    <col min="2" max="2" width="14.375" style="1" customWidth="1"/>
    <col min="3" max="3" width="33.625" style="1" customWidth="1"/>
    <col min="4" max="4" width="23.2666666666667" style="1" customWidth="1"/>
    <col min="5" max="5" width="14.75" style="1" customWidth="1"/>
    <col min="6" max="6" width="10" style="1"/>
    <col min="7" max="7" width="11.5" style="1"/>
    <col min="8" max="16384" width="10" style="1"/>
  </cols>
  <sheetData>
    <row r="1" s="1" customFormat="1" customHeight="1" spans="1:13">
      <c r="A1" s="2"/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</row>
    <row r="2" s="1" customFormat="1" ht="20.25" customHeight="1" spans="1:13">
      <c r="A2" s="4" t="s">
        <v>0</v>
      </c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</row>
    <row r="3" s="1" customFormat="1" customHeight="1" spans="1:13">
      <c r="A3" s="6" t="s">
        <v>1</v>
      </c>
      <c r="B3" s="5"/>
      <c r="C3" s="5"/>
      <c r="D3" s="3" t="s">
        <v>2</v>
      </c>
      <c r="E3" s="2"/>
      <c r="F3" s="2"/>
      <c r="G3" s="2"/>
      <c r="H3" s="2"/>
      <c r="I3" s="2"/>
      <c r="J3" s="2"/>
      <c r="K3" s="2"/>
      <c r="L3" s="2"/>
      <c r="M3" s="2"/>
    </row>
    <row r="4" s="1" customFormat="1" ht="27.75" customHeight="1" spans="1:13">
      <c r="A4" s="7" t="s">
        <v>3</v>
      </c>
      <c r="B4" s="5"/>
      <c r="C4" s="5"/>
      <c r="D4" s="5"/>
      <c r="E4" s="8"/>
      <c r="F4" s="6"/>
      <c r="G4" s="5"/>
      <c r="H4" s="5"/>
      <c r="I4" s="8"/>
      <c r="J4" s="8"/>
      <c r="K4" s="8"/>
      <c r="L4" s="8"/>
      <c r="M4" s="8"/>
    </row>
    <row r="5" s="1" customFormat="1" ht="27.75" customHeight="1" spans="1:13">
      <c r="A5" s="9" t="s">
        <v>4</v>
      </c>
      <c r="B5" s="5"/>
      <c r="C5" s="5"/>
      <c r="D5" s="5"/>
      <c r="E5" s="8"/>
      <c r="F5" s="8"/>
      <c r="G5" s="8"/>
      <c r="H5" s="8"/>
      <c r="I5" s="8"/>
      <c r="J5" s="8"/>
      <c r="K5" s="8"/>
      <c r="L5" s="8"/>
      <c r="M5" s="8"/>
    </row>
    <row r="6" s="1" customFormat="1" ht="27.75" customHeight="1" spans="1:13">
      <c r="A6" s="9" t="s">
        <v>5</v>
      </c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</row>
    <row r="7" s="1" customFormat="1" ht="27.75" customHeight="1" spans="1:13">
      <c r="A7" s="9" t="s">
        <v>6</v>
      </c>
      <c r="B7" s="5"/>
      <c r="C7" s="5"/>
      <c r="D7" s="5"/>
      <c r="E7" s="8"/>
      <c r="F7" s="8"/>
      <c r="G7" s="8"/>
      <c r="H7" s="8"/>
      <c r="I7" s="8"/>
      <c r="J7" s="8"/>
      <c r="K7" s="8"/>
      <c r="L7" s="8"/>
      <c r="M7" s="8"/>
    </row>
    <row r="8" s="1" customFormat="1" customHeight="1" spans="1:13">
      <c r="A8" s="10" t="s">
        <v>7</v>
      </c>
      <c r="B8" s="11"/>
      <c r="C8" s="11"/>
      <c r="D8" s="11"/>
      <c r="E8" s="8"/>
      <c r="F8" s="12"/>
      <c r="G8" s="12"/>
      <c r="H8" s="12"/>
      <c r="I8" s="12"/>
      <c r="J8" s="12"/>
      <c r="K8" s="12"/>
      <c r="L8" s="12"/>
      <c r="M8" s="12"/>
    </row>
    <row r="9" s="1" customFormat="1" customHeight="1" spans="1:13">
      <c r="A9" s="13" t="s">
        <v>8</v>
      </c>
      <c r="B9" s="14" t="s">
        <v>9</v>
      </c>
      <c r="C9" s="15" t="s">
        <v>10</v>
      </c>
      <c r="D9" s="5"/>
      <c r="E9" s="12"/>
      <c r="F9" s="12"/>
      <c r="G9" s="12"/>
      <c r="H9" s="12"/>
      <c r="I9" s="12"/>
      <c r="J9" s="12"/>
      <c r="K9" s="12"/>
      <c r="L9" s="12"/>
      <c r="M9" s="12"/>
    </row>
    <row r="10" s="1" customFormat="1" customHeight="1" spans="1:13">
      <c r="A10" s="16" t="s">
        <v>11</v>
      </c>
      <c r="B10" s="5"/>
      <c r="C10" s="5"/>
      <c r="D10" s="5"/>
      <c r="E10" s="8"/>
      <c r="F10" s="8"/>
      <c r="G10" s="8"/>
      <c r="H10" s="8"/>
      <c r="I10" s="8"/>
      <c r="J10" s="8"/>
      <c r="K10" s="8"/>
      <c r="L10" s="8"/>
      <c r="M10" s="8"/>
    </row>
    <row r="11" s="1" customFormat="1" customHeight="1" spans="1:13">
      <c r="A11" s="16" t="s">
        <v>12</v>
      </c>
      <c r="B11" s="5"/>
      <c r="C11" s="5"/>
      <c r="D11" s="5"/>
      <c r="E11" s="8"/>
      <c r="F11" s="8"/>
      <c r="G11" s="8"/>
      <c r="H11" s="8"/>
      <c r="I11" s="8"/>
      <c r="J11" s="8"/>
      <c r="K11" s="8"/>
      <c r="L11" s="8"/>
      <c r="M11" s="8"/>
    </row>
    <row r="12" s="1" customFormat="1" customHeight="1" spans="1:13">
      <c r="A12" s="17" t="s">
        <v>13</v>
      </c>
      <c r="B12" s="11"/>
      <c r="C12" s="13"/>
      <c r="D12" s="18" t="s">
        <v>14</v>
      </c>
      <c r="E12" s="12"/>
      <c r="F12" s="12"/>
      <c r="G12" s="12"/>
      <c r="H12" s="12"/>
      <c r="I12" s="12"/>
      <c r="J12" s="12"/>
      <c r="K12" s="12"/>
      <c r="L12" s="12"/>
      <c r="M12" s="12"/>
    </row>
    <row r="13" s="1" customFormat="1" customHeight="1" spans="1:13">
      <c r="A13" s="8" t="s">
        <v>15</v>
      </c>
      <c r="B13" s="20">
        <v>2114618.55</v>
      </c>
      <c r="C13" s="21" t="s">
        <v>16</v>
      </c>
      <c r="D13" s="22">
        <v>310000</v>
      </c>
      <c r="E13" s="8"/>
      <c r="F13" s="8"/>
      <c r="G13" s="23"/>
      <c r="H13" s="8"/>
      <c r="I13" s="8"/>
      <c r="J13" s="8"/>
      <c r="K13" s="8"/>
      <c r="L13" s="8"/>
      <c r="M13" s="8"/>
    </row>
    <row r="14" s="1" customFormat="1" customHeight="1" spans="1:13">
      <c r="A14" s="8" t="s">
        <v>17</v>
      </c>
      <c r="B14" s="20">
        <v>2424618.55</v>
      </c>
      <c r="C14" s="24"/>
      <c r="D14" s="20"/>
      <c r="E14" s="8"/>
      <c r="F14" s="8"/>
      <c r="G14" s="23"/>
      <c r="H14" s="8"/>
      <c r="I14" s="8"/>
      <c r="J14" s="8"/>
      <c r="K14" s="8"/>
      <c r="L14" s="8"/>
      <c r="M14" s="8"/>
    </row>
    <row r="15" s="1" customFormat="1" customHeight="1" spans="1:13">
      <c r="A15" s="8" t="s">
        <v>18</v>
      </c>
      <c r="B15" s="51"/>
      <c r="C15" s="13" t="s">
        <v>19</v>
      </c>
      <c r="D15" s="25"/>
      <c r="E15" s="8"/>
      <c r="F15" s="8"/>
      <c r="G15" s="8"/>
      <c r="H15" s="8"/>
      <c r="I15" s="8"/>
      <c r="J15" s="8"/>
      <c r="K15" s="8"/>
      <c r="L15" s="8"/>
      <c r="M15" s="8"/>
    </row>
    <row r="16" s="1" customFormat="1" customHeight="1" spans="1:13">
      <c r="A16" s="26" t="s">
        <v>20</v>
      </c>
      <c r="B16" s="27"/>
      <c r="C16" s="26" t="s">
        <v>21</v>
      </c>
      <c r="D16" s="27"/>
      <c r="E16" s="8"/>
      <c r="F16" s="8"/>
      <c r="G16" s="8"/>
      <c r="H16" s="8"/>
      <c r="I16" s="8"/>
      <c r="J16" s="8"/>
      <c r="K16" s="8"/>
      <c r="L16" s="8"/>
      <c r="M16" s="8"/>
    </row>
    <row r="17" s="1" customFormat="1" customHeight="1" spans="1:13">
      <c r="A17" s="28" t="s">
        <v>22</v>
      </c>
      <c r="B17" s="29" t="s">
        <v>23</v>
      </c>
      <c r="C17" s="30" t="s">
        <v>22</v>
      </c>
      <c r="D17" s="31" t="s">
        <v>23</v>
      </c>
      <c r="E17" s="8"/>
      <c r="F17" s="8"/>
      <c r="G17" s="8"/>
      <c r="H17" s="8"/>
      <c r="I17" s="8"/>
      <c r="J17" s="8"/>
      <c r="K17" s="8"/>
      <c r="L17" s="8"/>
      <c r="M17" s="8"/>
    </row>
    <row r="18" s="50" customFormat="1" customHeight="1" spans="1:13">
      <c r="A18" s="52"/>
      <c r="B18" s="53"/>
      <c r="C18" s="54" t="s">
        <v>24</v>
      </c>
      <c r="D18" s="55">
        <v>17115.81</v>
      </c>
      <c r="E18" s="56" t="s">
        <v>25</v>
      </c>
      <c r="F18" s="56" t="s">
        <v>26</v>
      </c>
      <c r="G18" s="57"/>
      <c r="H18" s="57"/>
      <c r="I18" s="57"/>
      <c r="J18" s="57"/>
      <c r="K18" s="57"/>
      <c r="L18" s="57"/>
      <c r="M18" s="57"/>
    </row>
    <row r="19" s="50" customFormat="1" customHeight="1" spans="1:13">
      <c r="A19" s="58"/>
      <c r="B19" s="59"/>
      <c r="C19" s="54" t="s">
        <v>27</v>
      </c>
      <c r="D19" s="60">
        <v>806.85</v>
      </c>
      <c r="E19" s="56" t="s">
        <v>25</v>
      </c>
      <c r="F19" s="56" t="s">
        <v>26</v>
      </c>
      <c r="G19" s="57"/>
      <c r="H19" s="57"/>
      <c r="I19" s="57"/>
      <c r="J19" s="57"/>
      <c r="K19" s="57"/>
      <c r="L19" s="57"/>
      <c r="M19" s="57"/>
    </row>
    <row r="20" s="1" customFormat="1" customHeight="1" spans="1:13">
      <c r="A20" s="28"/>
      <c r="B20" s="29"/>
      <c r="C20" s="32" t="s">
        <v>28</v>
      </c>
      <c r="D20" s="61">
        <v>40.52</v>
      </c>
      <c r="E20" s="8" t="s">
        <v>25</v>
      </c>
      <c r="F20" s="8" t="s">
        <v>26</v>
      </c>
      <c r="G20" s="8"/>
      <c r="H20" s="8"/>
      <c r="I20" s="8"/>
      <c r="J20" s="8"/>
      <c r="K20" s="8"/>
      <c r="L20" s="8"/>
      <c r="M20" s="8"/>
    </row>
    <row r="21" s="50" customFormat="1" customHeight="1" spans="1:13">
      <c r="A21" s="58"/>
      <c r="B21" s="59"/>
      <c r="C21" s="54" t="s">
        <v>24</v>
      </c>
      <c r="D21" s="62">
        <v>9052.65</v>
      </c>
      <c r="E21" s="56" t="s">
        <v>29</v>
      </c>
      <c r="F21" s="56" t="s">
        <v>26</v>
      </c>
      <c r="G21" s="57"/>
      <c r="H21" s="57"/>
      <c r="I21" s="57"/>
      <c r="J21" s="57"/>
      <c r="K21" s="57"/>
      <c r="L21" s="57"/>
      <c r="M21" s="57"/>
    </row>
    <row r="22" s="1" customFormat="1" customHeight="1" spans="1:13">
      <c r="A22" s="28"/>
      <c r="B22" s="29"/>
      <c r="C22" s="32" t="s">
        <v>30</v>
      </c>
      <c r="D22" s="61">
        <v>1314.38</v>
      </c>
      <c r="E22" s="8" t="s">
        <v>29</v>
      </c>
      <c r="F22" s="8" t="s">
        <v>26</v>
      </c>
      <c r="G22" s="8"/>
      <c r="H22" s="8"/>
      <c r="I22" s="8"/>
      <c r="J22" s="8"/>
      <c r="K22" s="8"/>
      <c r="L22" s="8"/>
      <c r="M22" s="8"/>
    </row>
    <row r="23" s="1" customFormat="1" customHeight="1" spans="1:13">
      <c r="A23" s="28"/>
      <c r="B23" s="29"/>
      <c r="C23" s="32" t="s">
        <v>27</v>
      </c>
      <c r="D23" s="61">
        <v>745.7</v>
      </c>
      <c r="E23" s="8" t="s">
        <v>31</v>
      </c>
      <c r="F23" s="8" t="s">
        <v>26</v>
      </c>
      <c r="G23" s="8"/>
      <c r="H23" s="8"/>
      <c r="I23" s="8"/>
      <c r="J23" s="8"/>
      <c r="K23" s="8"/>
      <c r="L23" s="8"/>
      <c r="M23" s="8"/>
    </row>
    <row r="24" s="1" customFormat="1" customHeight="1" spans="1:13">
      <c r="A24" s="28"/>
      <c r="B24" s="29"/>
      <c r="C24" s="32" t="s">
        <v>24</v>
      </c>
      <c r="D24" s="61">
        <v>13227.12</v>
      </c>
      <c r="E24" s="8" t="s">
        <v>31</v>
      </c>
      <c r="F24" s="8" t="s">
        <v>26</v>
      </c>
      <c r="G24" s="8"/>
      <c r="H24" s="8"/>
      <c r="I24" s="8"/>
      <c r="J24" s="8"/>
      <c r="K24" s="8"/>
      <c r="L24" s="8"/>
      <c r="M24" s="8"/>
    </row>
    <row r="25" s="1" customFormat="1" customHeight="1" spans="1:13">
      <c r="A25" s="28"/>
      <c r="B25" s="29"/>
      <c r="C25" s="32" t="s">
        <v>32</v>
      </c>
      <c r="D25" s="61">
        <v>50000</v>
      </c>
      <c r="E25" s="8" t="s">
        <v>31</v>
      </c>
      <c r="F25" s="8" t="s">
        <v>26</v>
      </c>
      <c r="G25" s="8"/>
      <c r="H25" s="8"/>
      <c r="I25" s="8"/>
      <c r="J25" s="8"/>
      <c r="K25" s="8"/>
      <c r="L25" s="8"/>
      <c r="M25" s="8"/>
    </row>
    <row r="26" s="1" customFormat="1" customHeight="1" spans="1:13">
      <c r="A26" s="28"/>
      <c r="B26" s="29"/>
      <c r="C26" s="32" t="s">
        <v>33</v>
      </c>
      <c r="D26" s="61">
        <v>759.52</v>
      </c>
      <c r="E26" s="8" t="s">
        <v>31</v>
      </c>
      <c r="F26" s="8" t="s">
        <v>26</v>
      </c>
      <c r="G26" s="8"/>
      <c r="H26" s="8"/>
      <c r="I26" s="8"/>
      <c r="J26" s="8"/>
      <c r="K26" s="8"/>
      <c r="L26" s="8"/>
      <c r="M26" s="8"/>
    </row>
    <row r="27" s="1" customFormat="1" customHeight="1" spans="1:13">
      <c r="A27" s="28"/>
      <c r="B27" s="29"/>
      <c r="C27" s="32" t="s">
        <v>24</v>
      </c>
      <c r="D27" s="61">
        <v>1111.97</v>
      </c>
      <c r="E27" s="8" t="s">
        <v>34</v>
      </c>
      <c r="F27" s="8" t="s">
        <v>26</v>
      </c>
      <c r="G27" s="8"/>
      <c r="H27" s="8"/>
      <c r="I27" s="8"/>
      <c r="J27" s="8"/>
      <c r="K27" s="8"/>
      <c r="L27" s="8"/>
      <c r="M27" s="8"/>
    </row>
    <row r="28" s="1" customFormat="1" customHeight="1" spans="1:13">
      <c r="A28" s="28"/>
      <c r="B28" s="29"/>
      <c r="C28" s="32" t="s">
        <v>27</v>
      </c>
      <c r="D28" s="61">
        <v>5793.06</v>
      </c>
      <c r="E28" s="8" t="s">
        <v>34</v>
      </c>
      <c r="F28" s="8" t="s">
        <v>26</v>
      </c>
      <c r="G28" s="8"/>
      <c r="H28" s="8"/>
      <c r="I28" s="8"/>
      <c r="J28" s="8"/>
      <c r="K28" s="8"/>
      <c r="L28" s="8"/>
      <c r="M28" s="8"/>
    </row>
    <row r="29" s="1" customFormat="1" customHeight="1" spans="1:13">
      <c r="A29" s="28"/>
      <c r="B29" s="29"/>
      <c r="C29" s="32" t="s">
        <v>35</v>
      </c>
      <c r="D29" s="61">
        <v>2142.3</v>
      </c>
      <c r="E29" s="8" t="s">
        <v>34</v>
      </c>
      <c r="F29" s="8" t="s">
        <v>26</v>
      </c>
      <c r="G29" s="8"/>
      <c r="H29" s="8"/>
      <c r="I29" s="8"/>
      <c r="J29" s="8"/>
      <c r="K29" s="8"/>
      <c r="L29" s="8"/>
      <c r="M29" s="8"/>
    </row>
    <row r="30" s="1" customFormat="1" customHeight="1" spans="1:13">
      <c r="A30" s="28"/>
      <c r="B30" s="29"/>
      <c r="C30" s="32" t="s">
        <v>24</v>
      </c>
      <c r="D30" s="61">
        <v>21122.84</v>
      </c>
      <c r="E30" s="8" t="s">
        <v>36</v>
      </c>
      <c r="F30" s="8" t="s">
        <v>26</v>
      </c>
      <c r="G30" s="8"/>
      <c r="H30" s="8"/>
      <c r="I30" s="8"/>
      <c r="J30" s="8"/>
      <c r="K30" s="8"/>
      <c r="L30" s="8"/>
      <c r="M30" s="8"/>
    </row>
    <row r="31" s="1" customFormat="1" customHeight="1" spans="1:13">
      <c r="A31" s="28"/>
      <c r="B31" s="29"/>
      <c r="C31" s="32" t="s">
        <v>27</v>
      </c>
      <c r="D31" s="61">
        <v>2751.11</v>
      </c>
      <c r="E31" s="8" t="s">
        <v>36</v>
      </c>
      <c r="F31" s="8" t="s">
        <v>26</v>
      </c>
      <c r="G31" s="8"/>
      <c r="H31" s="8"/>
      <c r="I31" s="8"/>
      <c r="J31" s="8"/>
      <c r="K31" s="8"/>
      <c r="L31" s="8"/>
      <c r="M31" s="8"/>
    </row>
    <row r="32" s="1" customFormat="1" customHeight="1" spans="1:13">
      <c r="A32" s="28"/>
      <c r="B32" s="29"/>
      <c r="C32" s="32" t="s">
        <v>33</v>
      </c>
      <c r="D32" s="61">
        <v>12252.34</v>
      </c>
      <c r="E32" s="8" t="s">
        <v>36</v>
      </c>
      <c r="F32" s="8" t="s">
        <v>26</v>
      </c>
      <c r="G32" s="8"/>
      <c r="H32" s="8"/>
      <c r="I32" s="8"/>
      <c r="J32" s="8"/>
      <c r="K32" s="8"/>
      <c r="L32" s="8"/>
      <c r="M32" s="8"/>
    </row>
    <row r="33" s="1" customFormat="1" customHeight="1" spans="1:13">
      <c r="A33" s="28"/>
      <c r="B33" s="29"/>
      <c r="C33" s="32" t="s">
        <v>37</v>
      </c>
      <c r="D33" s="61">
        <v>2003.8</v>
      </c>
      <c r="E33" s="8" t="s">
        <v>38</v>
      </c>
      <c r="F33" s="8" t="s">
        <v>26</v>
      </c>
      <c r="G33" s="8"/>
      <c r="H33" s="8"/>
      <c r="I33" s="8"/>
      <c r="J33" s="8"/>
      <c r="K33" s="8"/>
      <c r="L33" s="8"/>
      <c r="M33" s="8"/>
    </row>
    <row r="34" s="1" customFormat="1" customHeight="1" spans="1:13">
      <c r="A34" s="28"/>
      <c r="B34" s="29"/>
      <c r="C34" s="32" t="s">
        <v>24</v>
      </c>
      <c r="D34" s="61">
        <v>14042.44</v>
      </c>
      <c r="E34" s="8" t="s">
        <v>38</v>
      </c>
      <c r="F34" s="8" t="s">
        <v>26</v>
      </c>
      <c r="G34" s="8"/>
      <c r="H34" s="8"/>
      <c r="I34" s="8"/>
      <c r="J34" s="8"/>
      <c r="K34" s="8"/>
      <c r="L34" s="8"/>
      <c r="M34" s="8"/>
    </row>
    <row r="35" s="1" customFormat="1" customHeight="1" spans="1:13">
      <c r="A35" s="28"/>
      <c r="B35" s="29"/>
      <c r="C35" s="32" t="s">
        <v>27</v>
      </c>
      <c r="D35" s="61">
        <v>2231.06</v>
      </c>
      <c r="E35" s="8" t="s">
        <v>38</v>
      </c>
      <c r="F35" s="8" t="s">
        <v>26</v>
      </c>
      <c r="G35" s="8"/>
      <c r="H35" s="8"/>
      <c r="I35" s="8"/>
      <c r="J35" s="8"/>
      <c r="K35" s="8"/>
      <c r="L35" s="8"/>
      <c r="M35" s="8"/>
    </row>
    <row r="36" s="1" customFormat="1" customHeight="1" spans="1:13">
      <c r="A36" s="28"/>
      <c r="B36" s="29"/>
      <c r="C36" s="32" t="s">
        <v>24</v>
      </c>
      <c r="D36" s="61">
        <v>20078.62</v>
      </c>
      <c r="E36" s="8" t="s">
        <v>39</v>
      </c>
      <c r="F36" s="8" t="s">
        <v>26</v>
      </c>
      <c r="G36" s="8"/>
      <c r="H36" s="8"/>
      <c r="I36" s="8"/>
      <c r="J36" s="8"/>
      <c r="K36" s="8"/>
      <c r="L36" s="8"/>
      <c r="M36" s="8"/>
    </row>
    <row r="37" s="1" customFormat="1" customHeight="1" spans="1:13">
      <c r="A37" s="28"/>
      <c r="B37" s="29"/>
      <c r="C37" s="32" t="s">
        <v>27</v>
      </c>
      <c r="D37" s="61">
        <v>2885.93</v>
      </c>
      <c r="E37" s="8" t="s">
        <v>39</v>
      </c>
      <c r="F37" s="8" t="s">
        <v>26</v>
      </c>
      <c r="G37" s="8"/>
      <c r="H37" s="8"/>
      <c r="I37" s="8"/>
      <c r="J37" s="8"/>
      <c r="K37" s="8"/>
      <c r="L37" s="8"/>
      <c r="M37" s="8"/>
    </row>
    <row r="38" s="1" customFormat="1" customHeight="1" spans="1:13">
      <c r="A38" s="28"/>
      <c r="B38" s="29"/>
      <c r="C38" s="32" t="s">
        <v>40</v>
      </c>
      <c r="D38" s="61">
        <v>100</v>
      </c>
      <c r="E38" s="8" t="s">
        <v>39</v>
      </c>
      <c r="F38" s="8" t="s">
        <v>26</v>
      </c>
      <c r="G38" s="8"/>
      <c r="H38" s="8"/>
      <c r="I38" s="8"/>
      <c r="J38" s="8"/>
      <c r="K38" s="8"/>
      <c r="L38" s="8"/>
      <c r="M38" s="8"/>
    </row>
    <row r="39" s="1" customFormat="1" customHeight="1" spans="1:13">
      <c r="A39" s="28"/>
      <c r="B39" s="29"/>
      <c r="C39" s="32" t="s">
        <v>41</v>
      </c>
      <c r="D39" s="61">
        <v>19833.13</v>
      </c>
      <c r="E39" s="8" t="s">
        <v>39</v>
      </c>
      <c r="F39" s="8" t="s">
        <v>26</v>
      </c>
      <c r="G39" s="8"/>
      <c r="H39" s="8"/>
      <c r="I39" s="8"/>
      <c r="J39" s="8"/>
      <c r="K39" s="8"/>
      <c r="L39" s="8"/>
      <c r="M39" s="8"/>
    </row>
    <row r="40" s="1" customFormat="1" customHeight="1" spans="1:13">
      <c r="A40" s="28"/>
      <c r="B40" s="29"/>
      <c r="C40" s="32" t="s">
        <v>42</v>
      </c>
      <c r="D40" s="61">
        <v>1184.93</v>
      </c>
      <c r="E40" s="8" t="s">
        <v>39</v>
      </c>
      <c r="F40" s="8" t="s">
        <v>26</v>
      </c>
      <c r="G40" s="8"/>
      <c r="H40" s="8"/>
      <c r="I40" s="8"/>
      <c r="J40" s="8"/>
      <c r="K40" s="8"/>
      <c r="L40" s="8"/>
      <c r="M40" s="8"/>
    </row>
    <row r="41" s="1" customFormat="1" customHeight="1" spans="1:13">
      <c r="A41" s="28"/>
      <c r="B41" s="29"/>
      <c r="C41" s="32" t="s">
        <v>24</v>
      </c>
      <c r="D41" s="61">
        <v>8718.75</v>
      </c>
      <c r="E41" s="8" t="s">
        <v>43</v>
      </c>
      <c r="F41" s="8" t="s">
        <v>26</v>
      </c>
      <c r="G41" s="8"/>
      <c r="H41" s="8"/>
      <c r="I41" s="8"/>
      <c r="J41" s="8"/>
      <c r="K41" s="8"/>
      <c r="L41" s="8"/>
      <c r="M41" s="8"/>
    </row>
    <row r="42" s="1" customFormat="1" customHeight="1" spans="1:13">
      <c r="A42" s="28"/>
      <c r="B42" s="29"/>
      <c r="C42" s="32" t="s">
        <v>27</v>
      </c>
      <c r="D42" s="61">
        <v>1249.96</v>
      </c>
      <c r="E42" s="8" t="s">
        <v>43</v>
      </c>
      <c r="F42" s="8" t="s">
        <v>26</v>
      </c>
      <c r="G42" s="8"/>
      <c r="H42" s="8"/>
      <c r="I42" s="8"/>
      <c r="J42" s="8"/>
      <c r="K42" s="8"/>
      <c r="L42" s="8"/>
      <c r="M42" s="8"/>
    </row>
    <row r="43" s="1" customFormat="1" customHeight="1" spans="1:13">
      <c r="A43" s="28"/>
      <c r="B43" s="29"/>
      <c r="C43" s="32" t="s">
        <v>44</v>
      </c>
      <c r="D43" s="61">
        <v>1332.18</v>
      </c>
      <c r="E43" s="8" t="s">
        <v>43</v>
      </c>
      <c r="F43" s="8" t="s">
        <v>26</v>
      </c>
      <c r="G43" s="8"/>
      <c r="H43" s="8"/>
      <c r="I43" s="8"/>
      <c r="J43" s="8"/>
      <c r="K43" s="8"/>
      <c r="L43" s="8"/>
      <c r="M43" s="8"/>
    </row>
    <row r="44" s="1" customFormat="1" customHeight="1" spans="1:13">
      <c r="A44" s="28"/>
      <c r="B44" s="29"/>
      <c r="C44" s="32" t="s">
        <v>45</v>
      </c>
      <c r="D44" s="61">
        <v>13246.55</v>
      </c>
      <c r="E44" s="8" t="s">
        <v>43</v>
      </c>
      <c r="F44" s="8" t="s">
        <v>26</v>
      </c>
      <c r="G44" s="8"/>
      <c r="H44" s="8"/>
      <c r="I44" s="8"/>
      <c r="J44" s="8"/>
      <c r="K44" s="8"/>
      <c r="L44" s="8"/>
      <c r="M44" s="8"/>
    </row>
    <row r="45" s="1" customFormat="1" customHeight="1" spans="1:13">
      <c r="A45" s="28"/>
      <c r="B45" s="29"/>
      <c r="C45" s="32" t="s">
        <v>46</v>
      </c>
      <c r="D45" s="61">
        <v>-20000</v>
      </c>
      <c r="E45" s="8" t="s">
        <v>47</v>
      </c>
      <c r="F45" s="8"/>
      <c r="G45" s="8"/>
      <c r="H45" s="8"/>
      <c r="I45" s="8"/>
      <c r="J45" s="8"/>
      <c r="K45" s="8"/>
      <c r="L45" s="8"/>
      <c r="M45" s="8"/>
    </row>
    <row r="46" s="50" customFormat="1" customHeight="1" spans="1:13">
      <c r="A46" s="58"/>
      <c r="B46" s="59"/>
      <c r="C46" s="54" t="s">
        <v>48</v>
      </c>
      <c r="D46" s="62">
        <v>-9052.65</v>
      </c>
      <c r="E46" s="56" t="s">
        <v>47</v>
      </c>
      <c r="F46" s="56"/>
      <c r="G46" s="57"/>
      <c r="H46" s="57"/>
      <c r="I46" s="57"/>
      <c r="J46" s="57"/>
      <c r="K46" s="57"/>
      <c r="L46" s="57"/>
      <c r="M46" s="57"/>
    </row>
    <row r="47" s="50" customFormat="1" customHeight="1" spans="1:13">
      <c r="A47" s="58"/>
      <c r="B47" s="59"/>
      <c r="C47" s="54" t="s">
        <v>49</v>
      </c>
      <c r="D47" s="62">
        <v>-17115.81</v>
      </c>
      <c r="E47" s="56" t="s">
        <v>47</v>
      </c>
      <c r="F47" s="56"/>
      <c r="G47" s="57"/>
      <c r="H47" s="57"/>
      <c r="I47" s="57"/>
      <c r="J47" s="57"/>
      <c r="K47" s="57"/>
      <c r="L47" s="57"/>
      <c r="M47" s="57"/>
    </row>
    <row r="48" s="50" customFormat="1" customHeight="1" spans="1:13">
      <c r="A48" s="58"/>
      <c r="B48" s="59"/>
      <c r="C48" s="54" t="s">
        <v>50</v>
      </c>
      <c r="D48" s="62">
        <v>-20762.08</v>
      </c>
      <c r="E48" s="56" t="s">
        <v>47</v>
      </c>
      <c r="F48" s="56"/>
      <c r="G48" s="57"/>
      <c r="H48" s="57"/>
      <c r="I48" s="57"/>
      <c r="J48" s="57"/>
      <c r="K48" s="57"/>
      <c r="L48" s="57"/>
      <c r="M48" s="57"/>
    </row>
    <row r="49" s="50" customFormat="1" customHeight="1" spans="1:13">
      <c r="A49" s="58"/>
      <c r="B49" s="59"/>
      <c r="C49" s="54" t="s">
        <v>51</v>
      </c>
      <c r="D49" s="62">
        <v>20000</v>
      </c>
      <c r="E49" s="56" t="s">
        <v>52</v>
      </c>
      <c r="F49" s="56"/>
      <c r="G49" s="57"/>
      <c r="H49" s="57"/>
      <c r="I49" s="57"/>
      <c r="J49" s="57"/>
      <c r="K49" s="57"/>
      <c r="L49" s="57"/>
      <c r="M49" s="57"/>
    </row>
    <row r="50" s="50" customFormat="1" customHeight="1" spans="1:13">
      <c r="A50" s="58"/>
      <c r="B50" s="59"/>
      <c r="C50" s="54" t="s">
        <v>53</v>
      </c>
      <c r="D50" s="62">
        <v>20000</v>
      </c>
      <c r="E50" s="56" t="s">
        <v>52</v>
      </c>
      <c r="F50" s="56"/>
      <c r="G50" s="57"/>
      <c r="H50" s="57"/>
      <c r="I50" s="57"/>
      <c r="J50" s="57"/>
      <c r="K50" s="57"/>
      <c r="L50" s="57"/>
      <c r="M50" s="57"/>
    </row>
    <row r="51" s="50" customFormat="1" customHeight="1" spans="1:13">
      <c r="A51" s="58"/>
      <c r="B51" s="59"/>
      <c r="C51" s="54" t="s">
        <v>54</v>
      </c>
      <c r="D51" s="62">
        <v>-806.85</v>
      </c>
      <c r="E51" s="56" t="s">
        <v>47</v>
      </c>
      <c r="F51" s="56"/>
      <c r="G51" s="57"/>
      <c r="H51" s="57"/>
      <c r="I51" s="57"/>
      <c r="J51" s="57"/>
      <c r="K51" s="57"/>
      <c r="L51" s="57"/>
      <c r="M51" s="57"/>
    </row>
    <row r="52" s="50" customFormat="1" customHeight="1" spans="1:13">
      <c r="A52" s="58"/>
      <c r="B52" s="59"/>
      <c r="C52" s="54" t="s">
        <v>55</v>
      </c>
      <c r="D52" s="62">
        <v>-5999.78</v>
      </c>
      <c r="E52" s="56" t="s">
        <v>47</v>
      </c>
      <c r="F52" s="56"/>
      <c r="G52" s="57"/>
      <c r="H52" s="57"/>
      <c r="I52" s="57"/>
      <c r="J52" s="57"/>
      <c r="K52" s="57"/>
      <c r="L52" s="57"/>
      <c r="M52" s="57"/>
    </row>
    <row r="53" s="1" customFormat="1" customHeight="1" spans="1:13">
      <c r="A53" s="28"/>
      <c r="B53" s="29"/>
      <c r="C53" s="32" t="s">
        <v>56</v>
      </c>
      <c r="D53" s="63">
        <v>5000</v>
      </c>
      <c r="E53" s="8"/>
      <c r="F53" s="8"/>
      <c r="G53" s="8"/>
      <c r="H53" s="8"/>
      <c r="I53" s="8"/>
      <c r="J53" s="8"/>
      <c r="K53" s="8"/>
      <c r="L53" s="8"/>
      <c r="M53" s="8"/>
    </row>
    <row r="54" s="1" customFormat="1" customHeight="1" spans="1:13">
      <c r="A54" s="28"/>
      <c r="B54" s="29"/>
      <c r="C54" s="32" t="s">
        <v>57</v>
      </c>
      <c r="D54" s="61">
        <v>360.47</v>
      </c>
      <c r="E54" s="8"/>
      <c r="F54" s="8"/>
      <c r="G54" s="8"/>
      <c r="H54" s="8"/>
      <c r="I54" s="8"/>
      <c r="J54" s="8"/>
      <c r="K54" s="8"/>
      <c r="L54" s="8"/>
      <c r="M54" s="8"/>
    </row>
    <row r="55" s="1" customFormat="1" customHeight="1" spans="1:13">
      <c r="A55" s="28"/>
      <c r="B55" s="29"/>
      <c r="C55" s="32" t="s">
        <v>58</v>
      </c>
      <c r="D55" s="61">
        <v>274.57</v>
      </c>
      <c r="E55" s="8"/>
      <c r="F55" s="8"/>
      <c r="G55" s="8"/>
      <c r="H55" s="8"/>
      <c r="I55" s="8"/>
      <c r="J55" s="8"/>
      <c r="K55" s="8"/>
      <c r="L55" s="8"/>
      <c r="M55" s="8"/>
    </row>
    <row r="56" s="1" customFormat="1" customHeight="1" spans="1:13">
      <c r="A56" s="28"/>
      <c r="B56" s="29"/>
      <c r="C56" s="32" t="s">
        <v>56</v>
      </c>
      <c r="D56" s="63">
        <v>5000</v>
      </c>
      <c r="E56" s="8"/>
      <c r="F56" s="8"/>
      <c r="G56" s="8"/>
      <c r="H56" s="8"/>
      <c r="I56" s="8"/>
      <c r="J56" s="8"/>
      <c r="K56" s="8"/>
      <c r="L56" s="8"/>
      <c r="M56" s="8"/>
    </row>
    <row r="57" s="1" customFormat="1" customHeight="1" spans="1:13">
      <c r="A57" s="28"/>
      <c r="B57" s="29"/>
      <c r="C57" s="67" t="s">
        <v>59</v>
      </c>
      <c r="D57" s="61">
        <v>7119.01</v>
      </c>
      <c r="E57" s="8"/>
      <c r="F57" s="8"/>
      <c r="G57" s="8"/>
      <c r="H57" s="8"/>
      <c r="I57" s="8"/>
      <c r="J57" s="8"/>
      <c r="K57" s="8"/>
      <c r="L57" s="8"/>
      <c r="M57" s="8"/>
    </row>
    <row r="58" s="1" customFormat="1" customHeight="1" spans="1:13">
      <c r="A58" s="28"/>
      <c r="B58" s="29"/>
      <c r="C58" s="67" t="s">
        <v>59</v>
      </c>
      <c r="D58" s="61">
        <v>16077.75</v>
      </c>
      <c r="E58" s="8"/>
      <c r="F58" s="8"/>
      <c r="G58" s="8"/>
      <c r="H58" s="8"/>
      <c r="I58" s="8"/>
      <c r="J58" s="8"/>
      <c r="K58" s="8"/>
      <c r="L58" s="8"/>
      <c r="M58" s="8"/>
    </row>
    <row r="59" s="1" customFormat="1" customHeight="1" spans="1:13">
      <c r="A59" s="28"/>
      <c r="B59" s="29"/>
      <c r="C59" s="67" t="s">
        <v>60</v>
      </c>
      <c r="D59" s="63">
        <v>-10000</v>
      </c>
      <c r="F59" s="8"/>
      <c r="G59" s="8"/>
      <c r="H59" s="8"/>
      <c r="I59" s="8"/>
      <c r="J59" s="8"/>
      <c r="K59" s="8"/>
      <c r="L59" s="8"/>
      <c r="M59" s="8"/>
    </row>
    <row r="60" s="1" customFormat="1" customHeight="1" spans="1:13">
      <c r="A60" s="28"/>
      <c r="B60" s="29"/>
      <c r="C60" s="67" t="s">
        <v>60</v>
      </c>
      <c r="D60" s="63">
        <v>-10000</v>
      </c>
      <c r="F60" s="8"/>
      <c r="G60" s="8"/>
      <c r="H60" s="8"/>
      <c r="I60" s="8"/>
      <c r="J60" s="8"/>
      <c r="K60" s="8"/>
      <c r="L60" s="8"/>
      <c r="M60" s="8"/>
    </row>
    <row r="61" s="50" customFormat="1" customHeight="1" spans="1:13">
      <c r="A61" s="58"/>
      <c r="B61" s="59"/>
      <c r="C61" s="64" t="s">
        <v>61</v>
      </c>
      <c r="D61" s="65">
        <v>-40000</v>
      </c>
      <c r="F61" s="57"/>
      <c r="G61" s="57"/>
      <c r="H61" s="57"/>
      <c r="I61" s="57"/>
      <c r="J61" s="57"/>
      <c r="K61" s="57"/>
      <c r="L61" s="57"/>
      <c r="M61" s="57"/>
    </row>
    <row r="62" s="1" customFormat="1" customHeight="1" spans="1:13">
      <c r="A62" s="28"/>
      <c r="B62" s="29"/>
      <c r="C62" s="32" t="s">
        <v>62</v>
      </c>
      <c r="D62" s="63">
        <v>5000</v>
      </c>
      <c r="F62" s="8"/>
      <c r="G62" s="8"/>
      <c r="H62" s="8"/>
      <c r="I62" s="8"/>
      <c r="J62" s="8"/>
      <c r="K62" s="8"/>
      <c r="L62" s="8"/>
      <c r="M62" s="8"/>
    </row>
    <row r="63" s="1" customFormat="1" customHeight="1" spans="1:13">
      <c r="A63" s="28"/>
      <c r="B63" s="29"/>
      <c r="C63" s="32" t="s">
        <v>24</v>
      </c>
      <c r="D63" s="61">
        <v>50000</v>
      </c>
      <c r="F63" s="8"/>
      <c r="G63" s="8"/>
      <c r="H63" s="8"/>
      <c r="I63" s="8"/>
      <c r="J63" s="8"/>
      <c r="K63" s="8"/>
      <c r="L63" s="8"/>
      <c r="M63" s="8"/>
    </row>
    <row r="64" s="1" customFormat="1" customHeight="1" spans="1:13">
      <c r="A64" s="28"/>
      <c r="B64" s="29"/>
      <c r="C64" s="32" t="s">
        <v>63</v>
      </c>
      <c r="D64" s="63">
        <v>5000</v>
      </c>
      <c r="F64" s="8"/>
      <c r="G64" s="8"/>
      <c r="H64" s="8"/>
      <c r="I64" s="8"/>
      <c r="J64" s="8"/>
      <c r="K64" s="8"/>
      <c r="L64" s="8"/>
      <c r="M64" s="8"/>
    </row>
    <row r="65" s="50" customFormat="1" customHeight="1" spans="1:13">
      <c r="A65" s="58"/>
      <c r="B65" s="59"/>
      <c r="C65" s="64" t="s">
        <v>24</v>
      </c>
      <c r="D65" s="65">
        <v>20762.08</v>
      </c>
      <c r="F65" s="57"/>
      <c r="G65" s="57"/>
      <c r="H65" s="57"/>
      <c r="I65" s="57"/>
      <c r="J65" s="57"/>
      <c r="K65" s="57"/>
      <c r="L65" s="57"/>
      <c r="M65" s="57"/>
    </row>
    <row r="66" s="50" customFormat="1" customHeight="1" spans="1:13">
      <c r="A66" s="58"/>
      <c r="B66" s="59"/>
      <c r="C66" s="64" t="s">
        <v>27</v>
      </c>
      <c r="D66" s="65">
        <v>5999.78</v>
      </c>
      <c r="F66" s="57"/>
      <c r="G66" s="57"/>
      <c r="H66" s="57"/>
      <c r="I66" s="57"/>
      <c r="J66" s="57"/>
      <c r="K66" s="57"/>
      <c r="L66" s="57"/>
      <c r="M66" s="57"/>
    </row>
    <row r="67" s="1" customFormat="1" customHeight="1" spans="1:13">
      <c r="A67" s="28"/>
      <c r="B67" s="29"/>
      <c r="C67" s="32"/>
      <c r="D67" s="33"/>
      <c r="E67" s="8"/>
      <c r="G67" s="8"/>
      <c r="H67" s="8"/>
      <c r="I67" s="8"/>
      <c r="J67" s="8"/>
      <c r="K67" s="8"/>
      <c r="L67" s="8"/>
      <c r="M67" s="8"/>
    </row>
    <row r="68" s="1" customFormat="1" customHeight="1" spans="1:13">
      <c r="A68" s="28"/>
      <c r="B68" s="29"/>
      <c r="C68" s="32"/>
      <c r="D68" s="33"/>
      <c r="E68" s="8"/>
      <c r="F68" s="8"/>
      <c r="G68" s="8"/>
      <c r="H68" s="8"/>
      <c r="I68" s="8"/>
      <c r="J68" s="8"/>
      <c r="K68" s="8"/>
      <c r="L68" s="8"/>
      <c r="M68" s="8"/>
    </row>
    <row r="69" s="1" customFormat="1" customHeight="1" spans="1:13">
      <c r="A69" s="38" t="s">
        <v>64</v>
      </c>
      <c r="B69" s="39"/>
      <c r="C69" s="32" t="s">
        <v>19</v>
      </c>
      <c r="D69" s="33">
        <f>SUM(D18:D68)</f>
        <v>252000.01</v>
      </c>
      <c r="E69" s="2"/>
      <c r="F69" s="2"/>
      <c r="G69" s="2"/>
      <c r="H69" s="2"/>
      <c r="I69" s="2"/>
      <c r="J69" s="2"/>
      <c r="K69" s="2"/>
      <c r="L69" s="2"/>
      <c r="M69" s="2"/>
    </row>
    <row r="70" s="1" customFormat="1" customHeight="1" spans="1:13">
      <c r="A70" s="40" t="s">
        <v>65</v>
      </c>
      <c r="B70" s="51"/>
      <c r="C70" s="41" t="s">
        <v>19</v>
      </c>
      <c r="D70" s="42"/>
      <c r="E70" s="2">
        <v>2676618.56</v>
      </c>
      <c r="F70" s="2"/>
      <c r="G70" s="2">
        <f>B14-E70</f>
        <v>-252000.009999999</v>
      </c>
      <c r="H70" s="43"/>
      <c r="I70" s="2"/>
      <c r="J70" s="2"/>
      <c r="K70" s="2"/>
      <c r="L70" s="2"/>
      <c r="M70" s="2"/>
    </row>
    <row r="71" s="1" customFormat="1" customHeight="1" spans="1:13">
      <c r="A71" s="40" t="s">
        <v>66</v>
      </c>
      <c r="B71" s="40"/>
      <c r="C71" s="41" t="s">
        <v>19</v>
      </c>
      <c r="D71" s="42"/>
      <c r="E71" s="2"/>
      <c r="F71" s="2"/>
      <c r="G71" s="2"/>
      <c r="H71" s="2"/>
      <c r="I71" s="2"/>
      <c r="J71" s="2"/>
      <c r="K71" s="2"/>
      <c r="L71" s="2"/>
      <c r="M71" s="2"/>
    </row>
    <row r="72" s="1" customFormat="1" customHeight="1" spans="1:13">
      <c r="A72" s="2"/>
      <c r="B72" s="44"/>
      <c r="C72" s="41" t="s">
        <v>19</v>
      </c>
      <c r="D72" s="45"/>
      <c r="E72" s="2"/>
      <c r="F72" s="2"/>
      <c r="G72" s="2"/>
      <c r="H72" s="2"/>
      <c r="I72" s="2"/>
      <c r="J72" s="2"/>
      <c r="K72" s="2"/>
      <c r="L72" s="2"/>
      <c r="M72" s="2"/>
    </row>
    <row r="73" s="1" customFormat="1" customHeight="1" spans="1:13">
      <c r="A73" s="66" t="s">
        <v>67</v>
      </c>
      <c r="B73" s="5"/>
      <c r="C73" s="47" t="s">
        <v>68</v>
      </c>
      <c r="D73" s="48"/>
      <c r="E73" s="2"/>
      <c r="F73" s="2"/>
      <c r="G73" s="2"/>
      <c r="H73" s="2"/>
      <c r="I73" s="2"/>
      <c r="J73" s="2"/>
      <c r="K73" s="2"/>
      <c r="L73" s="2"/>
      <c r="M73" s="2"/>
    </row>
    <row r="74" s="1" customFormat="1" customHeight="1" spans="1:13">
      <c r="A74" s="2"/>
      <c r="B74" s="49"/>
      <c r="C74" s="48"/>
      <c r="D74" s="3"/>
      <c r="E74" s="2"/>
      <c r="F74" s="2"/>
      <c r="G74" s="2"/>
      <c r="H74" s="2"/>
      <c r="I74" s="2"/>
      <c r="J74" s="2"/>
      <c r="K74" s="2"/>
      <c r="L74" s="2"/>
      <c r="M74" s="2"/>
    </row>
    <row r="75" s="1" customFormat="1" customHeight="1" spans="1:13">
      <c r="A75" s="2" t="s">
        <v>69</v>
      </c>
      <c r="B75" s="2"/>
      <c r="C75" s="2"/>
      <c r="E75" s="2"/>
      <c r="F75" s="2"/>
      <c r="G75" s="2"/>
      <c r="H75" s="2"/>
      <c r="I75" s="2"/>
      <c r="J75" s="2"/>
      <c r="K75" s="2"/>
      <c r="L75" s="2"/>
      <c r="M75" s="2"/>
    </row>
  </sheetData>
  <mergeCells count="15">
    <mergeCell ref="A2:D2"/>
    <mergeCell ref="A3:C3"/>
    <mergeCell ref="A4:D4"/>
    <mergeCell ref="F4:H4"/>
    <mergeCell ref="A5:D5"/>
    <mergeCell ref="A6:D6"/>
    <mergeCell ref="A7:D7"/>
    <mergeCell ref="A8:D8"/>
    <mergeCell ref="C9:D9"/>
    <mergeCell ref="A10:D10"/>
    <mergeCell ref="A11:D11"/>
    <mergeCell ref="A12:B12"/>
    <mergeCell ref="A16:B16"/>
    <mergeCell ref="C16:D16"/>
    <mergeCell ref="A73:B7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abSelected="1" topLeftCell="A19" workbookViewId="0">
      <selection activeCell="G45" sqref="G45"/>
    </sheetView>
  </sheetViews>
  <sheetFormatPr defaultColWidth="10" defaultRowHeight="16.5" customHeight="1"/>
  <cols>
    <col min="1" max="1" width="17.25" style="1" customWidth="1"/>
    <col min="2" max="2" width="13.125" style="1" customWidth="1"/>
    <col min="3" max="3" width="39" style="1" customWidth="1"/>
    <col min="4" max="4" width="17.875" style="1" customWidth="1"/>
    <col min="5" max="5" width="10.25" style="1" customWidth="1"/>
    <col min="6" max="6" width="10" style="1"/>
    <col min="7" max="7" width="11.5" style="1"/>
    <col min="8" max="16384" width="10" style="1"/>
  </cols>
  <sheetData>
    <row r="1" s="1" customFormat="1" customHeight="1" spans="1:13">
      <c r="A1" s="2"/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</row>
    <row r="2" s="1" customFormat="1" ht="20.25" customHeight="1" spans="1:13">
      <c r="A2" s="4" t="s">
        <v>0</v>
      </c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</row>
    <row r="3" s="1" customFormat="1" customHeight="1" spans="1:13">
      <c r="A3" s="6" t="s">
        <v>1</v>
      </c>
      <c r="B3" s="5"/>
      <c r="C3" s="5"/>
      <c r="D3" s="3" t="s">
        <v>2</v>
      </c>
      <c r="E3" s="2"/>
      <c r="F3" s="2"/>
      <c r="G3" s="2"/>
      <c r="H3" s="2"/>
      <c r="I3" s="2"/>
      <c r="J3" s="2"/>
      <c r="K3" s="2"/>
      <c r="L3" s="2"/>
      <c r="M3" s="2"/>
    </row>
    <row r="4" s="1" customFormat="1" ht="27.75" customHeight="1" spans="1:13">
      <c r="A4" s="7" t="s">
        <v>3</v>
      </c>
      <c r="B4" s="5"/>
      <c r="C4" s="5"/>
      <c r="D4" s="5"/>
      <c r="E4" s="8"/>
      <c r="F4" s="6"/>
      <c r="G4" s="5"/>
      <c r="H4" s="5"/>
      <c r="I4" s="8"/>
      <c r="J4" s="8"/>
      <c r="K4" s="8"/>
      <c r="L4" s="8"/>
      <c r="M4" s="8"/>
    </row>
    <row r="5" s="1" customFormat="1" ht="27.75" customHeight="1" spans="1:13">
      <c r="A5" s="9" t="s">
        <v>4</v>
      </c>
      <c r="B5" s="5"/>
      <c r="C5" s="5"/>
      <c r="D5" s="5"/>
      <c r="E5" s="8"/>
      <c r="F5" s="8"/>
      <c r="G5" s="8"/>
      <c r="H5" s="8"/>
      <c r="I5" s="8"/>
      <c r="J5" s="8"/>
      <c r="K5" s="8"/>
      <c r="L5" s="8"/>
      <c r="M5" s="8"/>
    </row>
    <row r="6" s="1" customFormat="1" ht="27.75" customHeight="1" spans="1:13">
      <c r="A6" s="9" t="s">
        <v>5</v>
      </c>
      <c r="B6" s="5"/>
      <c r="C6" s="5"/>
      <c r="D6" s="5"/>
      <c r="E6" s="8"/>
      <c r="F6" s="8"/>
      <c r="G6" s="8"/>
      <c r="H6" s="8"/>
      <c r="I6" s="8"/>
      <c r="J6" s="8"/>
      <c r="K6" s="8"/>
      <c r="L6" s="8"/>
      <c r="M6" s="8"/>
    </row>
    <row r="7" s="1" customFormat="1" ht="27.75" customHeight="1" spans="1:13">
      <c r="A7" s="9" t="s">
        <v>6</v>
      </c>
      <c r="B7" s="5"/>
      <c r="C7" s="5"/>
      <c r="D7" s="5"/>
      <c r="E7" s="8"/>
      <c r="F7" s="8"/>
      <c r="G7" s="8"/>
      <c r="H7" s="8"/>
      <c r="I7" s="8"/>
      <c r="J7" s="8"/>
      <c r="K7" s="8"/>
      <c r="L7" s="8"/>
      <c r="M7" s="8"/>
    </row>
    <row r="8" s="1" customFormat="1" customHeight="1" spans="1:13">
      <c r="A8" s="10" t="s">
        <v>7</v>
      </c>
      <c r="B8" s="11"/>
      <c r="C8" s="11"/>
      <c r="D8" s="11"/>
      <c r="E8" s="8"/>
      <c r="F8" s="12"/>
      <c r="G8" s="12"/>
      <c r="H8" s="12"/>
      <c r="I8" s="12"/>
      <c r="J8" s="12"/>
      <c r="K8" s="12"/>
      <c r="L8" s="12"/>
      <c r="M8" s="12"/>
    </row>
    <row r="9" s="1" customFormat="1" customHeight="1" spans="1:13">
      <c r="A9" s="13" t="s">
        <v>8</v>
      </c>
      <c r="B9" s="14" t="s">
        <v>9</v>
      </c>
      <c r="C9" s="15" t="s">
        <v>10</v>
      </c>
      <c r="D9" s="5"/>
      <c r="E9" s="12"/>
      <c r="F9" s="12"/>
      <c r="G9" s="12"/>
      <c r="H9" s="12"/>
      <c r="I9" s="12"/>
      <c r="J9" s="12"/>
      <c r="K9" s="12"/>
      <c r="L9" s="12"/>
      <c r="M9" s="12"/>
    </row>
    <row r="10" s="1" customFormat="1" customHeight="1" spans="1:13">
      <c r="A10" s="16" t="s">
        <v>11</v>
      </c>
      <c r="B10" s="5"/>
      <c r="C10" s="5"/>
      <c r="D10" s="5"/>
      <c r="E10" s="8"/>
      <c r="F10" s="8"/>
      <c r="G10" s="8"/>
      <c r="H10" s="8"/>
      <c r="I10" s="8"/>
      <c r="J10" s="8"/>
      <c r="K10" s="8"/>
      <c r="L10" s="8"/>
      <c r="M10" s="8"/>
    </row>
    <row r="11" s="1" customFormat="1" customHeight="1" spans="1:13">
      <c r="A11" s="16" t="s">
        <v>12</v>
      </c>
      <c r="B11" s="5"/>
      <c r="C11" s="5"/>
      <c r="D11" s="5"/>
      <c r="E11" s="8"/>
      <c r="F11" s="8"/>
      <c r="G11" s="8"/>
      <c r="H11" s="8"/>
      <c r="I11" s="8"/>
      <c r="J11" s="8"/>
      <c r="K11" s="8"/>
      <c r="L11" s="8"/>
      <c r="M11" s="8"/>
    </row>
    <row r="12" s="1" customFormat="1" customHeight="1" spans="1:13">
      <c r="A12" s="17" t="s">
        <v>13</v>
      </c>
      <c r="B12" s="11"/>
      <c r="C12" s="13"/>
      <c r="D12" s="18" t="s">
        <v>14</v>
      </c>
      <c r="E12" s="12"/>
      <c r="F12" s="12"/>
      <c r="G12" s="12"/>
      <c r="H12" s="12"/>
      <c r="I12" s="12"/>
      <c r="J12" s="12"/>
      <c r="K12" s="12"/>
      <c r="L12" s="12"/>
      <c r="M12" s="12"/>
    </row>
    <row r="13" s="1" customFormat="1" customHeight="1" spans="1:13">
      <c r="A13" s="19" t="s">
        <v>15</v>
      </c>
      <c r="B13" s="20">
        <v>2114618.55</v>
      </c>
      <c r="C13" s="21" t="s">
        <v>16</v>
      </c>
      <c r="D13" s="22">
        <v>310000</v>
      </c>
      <c r="E13" s="8"/>
      <c r="F13" s="8"/>
      <c r="G13" s="23"/>
      <c r="H13" s="8"/>
      <c r="I13" s="8"/>
      <c r="J13" s="8"/>
      <c r="K13" s="8"/>
      <c r="L13" s="8"/>
      <c r="M13" s="8"/>
    </row>
    <row r="14" s="1" customFormat="1" customHeight="1" spans="1:13">
      <c r="A14" s="19" t="s">
        <v>17</v>
      </c>
      <c r="B14" s="20">
        <v>2424618.55</v>
      </c>
      <c r="C14" s="24"/>
      <c r="D14" s="20"/>
      <c r="E14" s="8"/>
      <c r="F14" s="8"/>
      <c r="G14" s="23"/>
      <c r="H14" s="8"/>
      <c r="I14" s="8"/>
      <c r="J14" s="8"/>
      <c r="K14" s="8"/>
      <c r="L14" s="8"/>
      <c r="M14" s="8"/>
    </row>
    <row r="15" s="1" customFormat="1" customHeight="1" spans="1:13">
      <c r="A15" s="19" t="s">
        <v>18</v>
      </c>
      <c r="B15" s="20">
        <v>2676618.56</v>
      </c>
      <c r="C15" s="13" t="s">
        <v>19</v>
      </c>
      <c r="D15" s="25"/>
      <c r="E15" s="8"/>
      <c r="F15" s="8"/>
      <c r="G15" s="8"/>
      <c r="H15" s="8"/>
      <c r="I15" s="8"/>
      <c r="J15" s="8"/>
      <c r="K15" s="8"/>
      <c r="L15" s="8"/>
      <c r="M15" s="8"/>
    </row>
    <row r="16" s="1" customFormat="1" customHeight="1" spans="1:13">
      <c r="A16" s="26" t="s">
        <v>20</v>
      </c>
      <c r="B16" s="27"/>
      <c r="C16" s="26" t="s">
        <v>21</v>
      </c>
      <c r="D16" s="27"/>
      <c r="E16" s="8"/>
      <c r="F16" s="8"/>
      <c r="G16" s="8"/>
      <c r="H16" s="8"/>
      <c r="I16" s="8"/>
      <c r="J16" s="8"/>
      <c r="K16" s="8"/>
      <c r="L16" s="8"/>
      <c r="M16" s="8"/>
    </row>
    <row r="17" s="1" customFormat="1" customHeight="1" spans="1:13">
      <c r="A17" s="28" t="s">
        <v>22</v>
      </c>
      <c r="B17" s="29" t="s">
        <v>23</v>
      </c>
      <c r="C17" s="30" t="s">
        <v>22</v>
      </c>
      <c r="D17" s="31" t="s">
        <v>23</v>
      </c>
      <c r="E17" s="8"/>
      <c r="F17" s="8"/>
      <c r="G17" s="8"/>
      <c r="H17" s="8"/>
      <c r="I17" s="8"/>
      <c r="J17" s="8"/>
      <c r="K17" s="8"/>
      <c r="L17" s="8"/>
      <c r="M17" s="8"/>
    </row>
    <row r="18" s="1" customFormat="1" customHeight="1" spans="1:13">
      <c r="A18" s="28"/>
      <c r="B18" s="29"/>
      <c r="C18" s="32" t="s">
        <v>28</v>
      </c>
      <c r="D18" s="33">
        <v>40.52</v>
      </c>
      <c r="E18" s="8" t="s">
        <v>25</v>
      </c>
      <c r="F18" s="8"/>
      <c r="G18" s="8"/>
      <c r="H18" s="8"/>
      <c r="I18" s="8"/>
      <c r="J18" s="8"/>
      <c r="K18" s="8"/>
      <c r="L18" s="8"/>
      <c r="M18" s="8"/>
    </row>
    <row r="19" s="1" customFormat="1" customHeight="1" spans="1:13">
      <c r="A19" s="28"/>
      <c r="B19" s="29"/>
      <c r="C19" s="32" t="s">
        <v>30</v>
      </c>
      <c r="D19" s="33">
        <v>1314.38</v>
      </c>
      <c r="E19" s="8" t="s">
        <v>29</v>
      </c>
      <c r="F19" s="8"/>
      <c r="G19" s="8"/>
      <c r="H19" s="8"/>
      <c r="I19" s="8"/>
      <c r="J19" s="8"/>
      <c r="K19" s="8"/>
      <c r="L19" s="8"/>
      <c r="M19" s="8"/>
    </row>
    <row r="20" s="1" customFormat="1" customHeight="1" spans="1:13">
      <c r="A20" s="28"/>
      <c r="B20" s="29"/>
      <c r="C20" s="32" t="s">
        <v>27</v>
      </c>
      <c r="D20" s="33">
        <v>745.7</v>
      </c>
      <c r="E20" s="8" t="s">
        <v>31</v>
      </c>
      <c r="F20" s="8"/>
      <c r="G20" s="8"/>
      <c r="H20" s="8"/>
      <c r="I20" s="8"/>
      <c r="J20" s="8"/>
      <c r="K20" s="8"/>
      <c r="L20" s="8"/>
      <c r="M20" s="8"/>
    </row>
    <row r="21" s="1" customFormat="1" customHeight="1" spans="1:13">
      <c r="A21" s="28"/>
      <c r="B21" s="29"/>
      <c r="C21" s="32" t="s">
        <v>24</v>
      </c>
      <c r="D21" s="33">
        <v>13227.12</v>
      </c>
      <c r="E21" s="8" t="s">
        <v>31</v>
      </c>
      <c r="F21" s="8"/>
      <c r="G21" s="8"/>
      <c r="H21" s="8"/>
      <c r="I21" s="8"/>
      <c r="J21" s="8"/>
      <c r="K21" s="8"/>
      <c r="L21" s="8"/>
      <c r="M21" s="8"/>
    </row>
    <row r="22" s="1" customFormat="1" customHeight="1" spans="1:13">
      <c r="A22" s="28"/>
      <c r="B22" s="29"/>
      <c r="C22" s="32" t="s">
        <v>32</v>
      </c>
      <c r="D22" s="33">
        <v>50000</v>
      </c>
      <c r="E22" s="8" t="s">
        <v>31</v>
      </c>
      <c r="F22" s="8"/>
      <c r="G22" s="8"/>
      <c r="H22" s="8"/>
      <c r="I22" s="8"/>
      <c r="J22" s="8"/>
      <c r="K22" s="8"/>
      <c r="L22" s="8"/>
      <c r="M22" s="8"/>
    </row>
    <row r="23" s="1" customFormat="1" customHeight="1" spans="1:13">
      <c r="A23" s="28"/>
      <c r="B23" s="29"/>
      <c r="C23" s="32" t="s">
        <v>33</v>
      </c>
      <c r="D23" s="33">
        <v>759.52</v>
      </c>
      <c r="E23" s="8" t="s">
        <v>31</v>
      </c>
      <c r="F23" s="8"/>
      <c r="G23" s="8"/>
      <c r="H23" s="8"/>
      <c r="I23" s="8"/>
      <c r="J23" s="8"/>
      <c r="K23" s="8"/>
      <c r="L23" s="8"/>
      <c r="M23" s="8"/>
    </row>
    <row r="24" s="1" customFormat="1" customHeight="1" spans="1:13">
      <c r="A24" s="28"/>
      <c r="B24" s="29"/>
      <c r="C24" s="32" t="s">
        <v>24</v>
      </c>
      <c r="D24" s="33">
        <v>1111.97</v>
      </c>
      <c r="E24" s="8" t="s">
        <v>34</v>
      </c>
      <c r="F24" s="8"/>
      <c r="G24" s="8"/>
      <c r="H24" s="8"/>
      <c r="I24" s="8"/>
      <c r="J24" s="8"/>
      <c r="K24" s="8"/>
      <c r="L24" s="8"/>
      <c r="M24" s="8"/>
    </row>
    <row r="25" s="1" customFormat="1" customHeight="1" spans="1:13">
      <c r="A25" s="28"/>
      <c r="B25" s="29"/>
      <c r="C25" s="32" t="s">
        <v>27</v>
      </c>
      <c r="D25" s="33">
        <v>5793.06</v>
      </c>
      <c r="E25" s="8" t="s">
        <v>34</v>
      </c>
      <c r="F25" s="8"/>
      <c r="G25" s="8"/>
      <c r="H25" s="8"/>
      <c r="I25" s="8"/>
      <c r="J25" s="8"/>
      <c r="K25" s="8"/>
      <c r="L25" s="8"/>
      <c r="M25" s="8"/>
    </row>
    <row r="26" s="1" customFormat="1" customHeight="1" spans="1:13">
      <c r="A26" s="28"/>
      <c r="B26" s="29"/>
      <c r="C26" s="32" t="s">
        <v>35</v>
      </c>
      <c r="D26" s="33">
        <v>2142.3</v>
      </c>
      <c r="E26" s="8" t="s">
        <v>34</v>
      </c>
      <c r="F26" s="8"/>
      <c r="G26" s="8"/>
      <c r="H26" s="8"/>
      <c r="I26" s="8"/>
      <c r="J26" s="8"/>
      <c r="K26" s="8"/>
      <c r="L26" s="8"/>
      <c r="M26" s="8"/>
    </row>
    <row r="27" s="1" customFormat="1" customHeight="1" spans="1:13">
      <c r="A27" s="28"/>
      <c r="B27" s="29"/>
      <c r="C27" s="32" t="s">
        <v>24</v>
      </c>
      <c r="D27" s="33">
        <v>21122.84</v>
      </c>
      <c r="E27" s="8" t="s">
        <v>36</v>
      </c>
      <c r="F27" s="8"/>
      <c r="G27" s="8"/>
      <c r="H27" s="8"/>
      <c r="I27" s="8"/>
      <c r="J27" s="8"/>
      <c r="K27" s="8"/>
      <c r="L27" s="8"/>
      <c r="M27" s="8"/>
    </row>
    <row r="28" s="1" customFormat="1" customHeight="1" spans="1:13">
      <c r="A28" s="28"/>
      <c r="B28" s="29"/>
      <c r="C28" s="32" t="s">
        <v>27</v>
      </c>
      <c r="D28" s="33">
        <v>2751.11</v>
      </c>
      <c r="E28" s="8" t="s">
        <v>36</v>
      </c>
      <c r="F28" s="8"/>
      <c r="G28" s="8"/>
      <c r="H28" s="8"/>
      <c r="I28" s="8"/>
      <c r="J28" s="8"/>
      <c r="K28" s="8"/>
      <c r="L28" s="8"/>
      <c r="M28" s="8"/>
    </row>
    <row r="29" s="1" customFormat="1" customHeight="1" spans="1:13">
      <c r="A29" s="28"/>
      <c r="B29" s="29"/>
      <c r="C29" s="32" t="s">
        <v>33</v>
      </c>
      <c r="D29" s="33">
        <v>12252.34</v>
      </c>
      <c r="E29" s="8" t="s">
        <v>36</v>
      </c>
      <c r="F29" s="8"/>
      <c r="G29" s="8"/>
      <c r="H29" s="8"/>
      <c r="I29" s="8"/>
      <c r="J29" s="8"/>
      <c r="K29" s="8"/>
      <c r="L29" s="8"/>
      <c r="M29" s="8"/>
    </row>
    <row r="30" s="1" customFormat="1" customHeight="1" spans="1:13">
      <c r="A30" s="28"/>
      <c r="B30" s="29"/>
      <c r="C30" s="32" t="s">
        <v>37</v>
      </c>
      <c r="D30" s="33">
        <v>2003.8</v>
      </c>
      <c r="E30" s="8" t="s">
        <v>38</v>
      </c>
      <c r="F30" s="8"/>
      <c r="G30" s="8"/>
      <c r="H30" s="8"/>
      <c r="I30" s="8"/>
      <c r="J30" s="8"/>
      <c r="K30" s="8"/>
      <c r="L30" s="8"/>
      <c r="M30" s="8"/>
    </row>
    <row r="31" s="1" customFormat="1" customHeight="1" spans="1:13">
      <c r="A31" s="28"/>
      <c r="B31" s="29"/>
      <c r="C31" s="32" t="s">
        <v>24</v>
      </c>
      <c r="D31" s="33">
        <v>14042.44</v>
      </c>
      <c r="E31" s="8" t="s">
        <v>38</v>
      </c>
      <c r="F31" s="8"/>
      <c r="G31" s="8"/>
      <c r="H31" s="8"/>
      <c r="I31" s="8"/>
      <c r="J31" s="8"/>
      <c r="K31" s="8"/>
      <c r="L31" s="8"/>
      <c r="M31" s="8"/>
    </row>
    <row r="32" s="1" customFormat="1" customHeight="1" spans="1:13">
      <c r="A32" s="28"/>
      <c r="B32" s="29"/>
      <c r="C32" s="32" t="s">
        <v>27</v>
      </c>
      <c r="D32" s="33">
        <v>2231.06</v>
      </c>
      <c r="E32" s="8" t="s">
        <v>38</v>
      </c>
      <c r="F32" s="8"/>
      <c r="G32" s="8"/>
      <c r="H32" s="8"/>
      <c r="I32" s="8"/>
      <c r="J32" s="8"/>
      <c r="K32" s="8"/>
      <c r="L32" s="8"/>
      <c r="M32" s="8"/>
    </row>
    <row r="33" s="1" customFormat="1" customHeight="1" spans="1:13">
      <c r="A33" s="28"/>
      <c r="B33" s="29"/>
      <c r="C33" s="32" t="s">
        <v>24</v>
      </c>
      <c r="D33" s="33">
        <v>20078.62</v>
      </c>
      <c r="E33" s="8" t="s">
        <v>39</v>
      </c>
      <c r="F33" s="8"/>
      <c r="G33" s="8"/>
      <c r="H33" s="8"/>
      <c r="I33" s="8"/>
      <c r="J33" s="8"/>
      <c r="K33" s="8"/>
      <c r="L33" s="8"/>
      <c r="M33" s="8"/>
    </row>
    <row r="34" s="1" customFormat="1" customHeight="1" spans="1:13">
      <c r="A34" s="28"/>
      <c r="B34" s="29"/>
      <c r="C34" s="32" t="s">
        <v>27</v>
      </c>
      <c r="D34" s="33">
        <v>2885.93</v>
      </c>
      <c r="E34" s="8" t="s">
        <v>39</v>
      </c>
      <c r="F34" s="8"/>
      <c r="G34" s="8"/>
      <c r="H34" s="8"/>
      <c r="I34" s="8"/>
      <c r="J34" s="8"/>
      <c r="K34" s="8"/>
      <c r="L34" s="8"/>
      <c r="M34" s="8"/>
    </row>
    <row r="35" s="1" customFormat="1" customHeight="1" spans="1:13">
      <c r="A35" s="28"/>
      <c r="B35" s="29"/>
      <c r="C35" s="32" t="s">
        <v>40</v>
      </c>
      <c r="D35" s="33">
        <v>100</v>
      </c>
      <c r="E35" s="8" t="s">
        <v>39</v>
      </c>
      <c r="F35" s="8"/>
      <c r="G35" s="8"/>
      <c r="H35" s="8"/>
      <c r="I35" s="8"/>
      <c r="J35" s="8"/>
      <c r="K35" s="8"/>
      <c r="L35" s="8"/>
      <c r="M35" s="8"/>
    </row>
    <row r="36" s="1" customFormat="1" customHeight="1" spans="1:13">
      <c r="A36" s="28"/>
      <c r="B36" s="29"/>
      <c r="C36" s="32" t="s">
        <v>41</v>
      </c>
      <c r="D36" s="33">
        <v>19833.13</v>
      </c>
      <c r="E36" s="8" t="s">
        <v>39</v>
      </c>
      <c r="F36" s="8"/>
      <c r="G36" s="8"/>
      <c r="H36" s="8"/>
      <c r="I36" s="8"/>
      <c r="J36" s="8"/>
      <c r="K36" s="8"/>
      <c r="L36" s="8"/>
      <c r="M36" s="8"/>
    </row>
    <row r="37" s="1" customFormat="1" customHeight="1" spans="1:13">
      <c r="A37" s="28"/>
      <c r="B37" s="29"/>
      <c r="C37" s="32" t="s">
        <v>42</v>
      </c>
      <c r="D37" s="33">
        <v>1184.93</v>
      </c>
      <c r="E37" s="8" t="s">
        <v>39</v>
      </c>
      <c r="F37" s="8"/>
      <c r="G37" s="8"/>
      <c r="H37" s="8"/>
      <c r="I37" s="8"/>
      <c r="J37" s="8"/>
      <c r="K37" s="8"/>
      <c r="L37" s="8"/>
      <c r="M37" s="8"/>
    </row>
    <row r="38" s="1" customFormat="1" customHeight="1" spans="1:13">
      <c r="A38" s="28"/>
      <c r="B38" s="29"/>
      <c r="C38" s="32" t="s">
        <v>24</v>
      </c>
      <c r="D38" s="33">
        <v>8718.75</v>
      </c>
      <c r="E38" s="8" t="s">
        <v>43</v>
      </c>
      <c r="F38" s="8"/>
      <c r="G38" s="8"/>
      <c r="H38" s="8"/>
      <c r="I38" s="8"/>
      <c r="J38" s="8"/>
      <c r="K38" s="8"/>
      <c r="L38" s="8"/>
      <c r="M38" s="8"/>
    </row>
    <row r="39" s="1" customFormat="1" customHeight="1" spans="1:13">
      <c r="A39" s="28"/>
      <c r="B39" s="29"/>
      <c r="C39" s="32" t="s">
        <v>27</v>
      </c>
      <c r="D39" s="33">
        <v>1249.96</v>
      </c>
      <c r="E39" s="8" t="s">
        <v>43</v>
      </c>
      <c r="F39" s="8"/>
      <c r="G39" s="8"/>
      <c r="H39" s="8"/>
      <c r="I39" s="8"/>
      <c r="J39" s="8"/>
      <c r="K39" s="8"/>
      <c r="L39" s="8"/>
      <c r="M39" s="8"/>
    </row>
    <row r="40" s="1" customFormat="1" customHeight="1" spans="1:13">
      <c r="A40" s="28"/>
      <c r="B40" s="29"/>
      <c r="C40" s="32" t="s">
        <v>44</v>
      </c>
      <c r="D40" s="33">
        <v>1332.18</v>
      </c>
      <c r="E40" s="8" t="s">
        <v>43</v>
      </c>
      <c r="F40" s="8"/>
      <c r="G40" s="8"/>
      <c r="H40" s="8"/>
      <c r="I40" s="8"/>
      <c r="J40" s="8"/>
      <c r="K40" s="8"/>
      <c r="L40" s="8"/>
      <c r="M40" s="8"/>
    </row>
    <row r="41" s="1" customFormat="1" customHeight="1" spans="1:13">
      <c r="A41" s="28"/>
      <c r="B41" s="29"/>
      <c r="C41" s="32" t="s">
        <v>45</v>
      </c>
      <c r="D41" s="33">
        <v>13246.55</v>
      </c>
      <c r="E41" s="8" t="s">
        <v>43</v>
      </c>
      <c r="F41" s="8"/>
      <c r="G41" s="8"/>
      <c r="H41" s="8"/>
      <c r="I41" s="8"/>
      <c r="J41" s="8"/>
      <c r="K41" s="8"/>
      <c r="L41" s="8"/>
      <c r="M41" s="8"/>
    </row>
    <row r="42" s="1" customFormat="1" customHeight="1" spans="1:13">
      <c r="A42" s="28"/>
      <c r="B42" s="29"/>
      <c r="C42" s="32" t="s">
        <v>46</v>
      </c>
      <c r="D42" s="33">
        <v>-20000</v>
      </c>
      <c r="E42" s="34" t="s">
        <v>70</v>
      </c>
      <c r="F42" s="8"/>
      <c r="G42" s="8"/>
      <c r="H42" s="8"/>
      <c r="I42" s="8"/>
      <c r="J42" s="8"/>
      <c r="K42" s="8"/>
      <c r="L42" s="8"/>
      <c r="M42" s="8"/>
    </row>
    <row r="43" s="1" customFormat="1" customHeight="1" spans="1:13">
      <c r="A43" s="28"/>
      <c r="B43" s="29"/>
      <c r="C43" s="32" t="s">
        <v>57</v>
      </c>
      <c r="D43" s="33">
        <v>360.47</v>
      </c>
      <c r="E43" s="35">
        <v>44453</v>
      </c>
      <c r="F43" s="8"/>
      <c r="G43" s="8"/>
      <c r="H43" s="8"/>
      <c r="I43" s="8"/>
      <c r="J43" s="8"/>
      <c r="K43" s="8"/>
      <c r="L43" s="8"/>
      <c r="M43" s="8"/>
    </row>
    <row r="44" s="1" customFormat="1" customHeight="1" spans="1:13">
      <c r="A44" s="28"/>
      <c r="B44" s="29"/>
      <c r="C44" s="32" t="s">
        <v>58</v>
      </c>
      <c r="D44" s="33">
        <v>274.57</v>
      </c>
      <c r="E44" s="35">
        <v>44525</v>
      </c>
      <c r="F44" s="8"/>
      <c r="G44" s="8"/>
      <c r="H44" s="8"/>
      <c r="I44" s="8"/>
      <c r="J44" s="8"/>
      <c r="K44" s="8"/>
      <c r="L44" s="8"/>
      <c r="M44" s="8"/>
    </row>
    <row r="45" s="1" customFormat="1" customHeight="1" spans="1:13">
      <c r="A45" s="28"/>
      <c r="B45" s="29"/>
      <c r="C45" s="68" t="s">
        <v>59</v>
      </c>
      <c r="D45" s="33">
        <v>7119.01</v>
      </c>
      <c r="E45" s="35">
        <v>45138</v>
      </c>
      <c r="F45" s="8"/>
      <c r="G45" s="8"/>
      <c r="H45" s="8"/>
      <c r="I45" s="8"/>
      <c r="J45" s="8"/>
      <c r="K45" s="8"/>
      <c r="L45" s="8"/>
      <c r="M45" s="8"/>
    </row>
    <row r="46" s="1" customFormat="1" customHeight="1" spans="1:13">
      <c r="A46" s="28"/>
      <c r="B46" s="29"/>
      <c r="C46" s="67" t="s">
        <v>59</v>
      </c>
      <c r="D46" s="33">
        <v>16077.75</v>
      </c>
      <c r="E46" s="35">
        <v>45138</v>
      </c>
      <c r="F46" s="8"/>
      <c r="G46" s="8"/>
      <c r="H46" s="8"/>
      <c r="I46" s="8"/>
      <c r="J46" s="8"/>
      <c r="K46" s="8"/>
      <c r="L46" s="8"/>
      <c r="M46" s="8"/>
    </row>
    <row r="47" s="1" customFormat="1" customHeight="1" spans="1:13">
      <c r="A47" s="28"/>
      <c r="B47" s="29"/>
      <c r="C47" s="32" t="s">
        <v>24</v>
      </c>
      <c r="D47" s="33">
        <v>50000</v>
      </c>
      <c r="E47" s="37">
        <v>45199</v>
      </c>
      <c r="F47" s="8"/>
      <c r="G47" s="8"/>
      <c r="H47" s="8"/>
      <c r="I47" s="8"/>
      <c r="J47" s="8"/>
      <c r="K47" s="8"/>
      <c r="L47" s="8"/>
      <c r="M47" s="8"/>
    </row>
    <row r="48" s="1" customFormat="1" customHeight="1" spans="1:13">
      <c r="A48" s="28"/>
      <c r="B48" s="29"/>
      <c r="C48" s="32"/>
      <c r="D48" s="33"/>
      <c r="E48" s="8"/>
      <c r="G48" s="8"/>
      <c r="H48" s="8"/>
      <c r="I48" s="8"/>
      <c r="J48" s="8"/>
      <c r="K48" s="8"/>
      <c r="L48" s="8"/>
      <c r="M48" s="8"/>
    </row>
    <row r="49" s="1" customFormat="1" customHeight="1" spans="1:13">
      <c r="A49" s="28"/>
      <c r="B49" s="29"/>
      <c r="C49" s="32"/>
      <c r="D49" s="33"/>
      <c r="E49" s="8"/>
      <c r="F49" s="8"/>
      <c r="G49" s="8"/>
      <c r="H49" s="8"/>
      <c r="I49" s="8"/>
      <c r="J49" s="8"/>
      <c r="K49" s="8"/>
      <c r="L49" s="8"/>
      <c r="M49" s="8"/>
    </row>
    <row r="50" s="1" customFormat="1" customHeight="1" spans="1:13">
      <c r="A50" s="38" t="s">
        <v>64</v>
      </c>
      <c r="B50" s="39"/>
      <c r="C50" s="32" t="s">
        <v>19</v>
      </c>
      <c r="D50" s="33">
        <f>SUM(D18:D49)</f>
        <v>252000.01</v>
      </c>
      <c r="E50" s="2"/>
      <c r="F50" s="2"/>
      <c r="G50" s="2"/>
      <c r="H50" s="2"/>
      <c r="I50" s="2"/>
      <c r="J50" s="2"/>
      <c r="K50" s="2"/>
      <c r="L50" s="2"/>
      <c r="M50" s="2"/>
    </row>
    <row r="51" s="1" customFormat="1" customHeight="1" spans="1:13">
      <c r="A51" s="40" t="s">
        <v>65</v>
      </c>
      <c r="B51" s="20">
        <f>B15-D50</f>
        <v>2424618.55</v>
      </c>
      <c r="C51" s="41" t="s">
        <v>19</v>
      </c>
      <c r="D51" s="42"/>
      <c r="E51" s="2"/>
      <c r="F51" s="2"/>
      <c r="G51" s="2"/>
      <c r="H51" s="43"/>
      <c r="I51" s="2"/>
      <c r="J51" s="2"/>
      <c r="K51" s="2"/>
      <c r="L51" s="2"/>
      <c r="M51" s="2"/>
    </row>
    <row r="52" s="1" customFormat="1" customHeight="1" spans="1:13">
      <c r="A52" s="40" t="s">
        <v>66</v>
      </c>
      <c r="B52" s="40"/>
      <c r="C52" s="41" t="s">
        <v>19</v>
      </c>
      <c r="D52" s="42"/>
      <c r="E52" s="2"/>
      <c r="F52" s="2"/>
      <c r="G52" s="2"/>
      <c r="H52" s="2"/>
      <c r="I52" s="2"/>
      <c r="J52" s="2"/>
      <c r="K52" s="2"/>
      <c r="L52" s="2"/>
      <c r="M52" s="2"/>
    </row>
    <row r="53" s="1" customFormat="1" customHeight="1" spans="1:13">
      <c r="A53" s="2"/>
      <c r="B53" s="44"/>
      <c r="C53" s="41" t="s">
        <v>19</v>
      </c>
      <c r="D53" s="45"/>
      <c r="E53" s="2"/>
      <c r="F53" s="2"/>
      <c r="G53" s="2"/>
      <c r="H53" s="2"/>
      <c r="I53" s="2"/>
      <c r="J53" s="2"/>
      <c r="K53" s="2"/>
      <c r="L53" s="2"/>
      <c r="M53" s="2"/>
    </row>
    <row r="54" s="1" customFormat="1" customHeight="1" spans="1:13">
      <c r="A54" s="46" t="s">
        <v>71</v>
      </c>
      <c r="B54" s="5"/>
      <c r="C54" s="47" t="s">
        <v>72</v>
      </c>
      <c r="D54" s="48"/>
      <c r="E54" s="2"/>
      <c r="F54" s="2"/>
      <c r="G54" s="2"/>
      <c r="H54" s="2"/>
      <c r="I54" s="2"/>
      <c r="J54" s="2"/>
      <c r="K54" s="2"/>
      <c r="L54" s="2"/>
      <c r="M54" s="2"/>
    </row>
    <row r="55" s="1" customFormat="1" customHeight="1" spans="1:13">
      <c r="A55" s="2"/>
      <c r="B55" s="49"/>
      <c r="C55" s="48"/>
      <c r="D55" s="3"/>
      <c r="E55" s="2"/>
      <c r="F55" s="2"/>
      <c r="G55" s="2"/>
      <c r="H55" s="2"/>
      <c r="I55" s="2"/>
      <c r="J55" s="2"/>
      <c r="K55" s="2"/>
      <c r="L55" s="2"/>
      <c r="M55" s="2"/>
    </row>
    <row r="56" s="1" customFormat="1" customHeight="1" spans="1:13">
      <c r="A56" s="2" t="s">
        <v>69</v>
      </c>
      <c r="B56" s="2"/>
      <c r="C56" s="2"/>
      <c r="E56" s="2"/>
      <c r="F56" s="2"/>
      <c r="G56" s="2"/>
      <c r="H56" s="2"/>
      <c r="I56" s="2"/>
      <c r="J56" s="2"/>
      <c r="K56" s="2"/>
      <c r="L56" s="2"/>
      <c r="M56" s="2"/>
    </row>
  </sheetData>
  <mergeCells count="15">
    <mergeCell ref="A2:D2"/>
    <mergeCell ref="A3:C3"/>
    <mergeCell ref="A4:D4"/>
    <mergeCell ref="F4:H4"/>
    <mergeCell ref="A5:D5"/>
    <mergeCell ref="A6:D6"/>
    <mergeCell ref="A7:D7"/>
    <mergeCell ref="A8:D8"/>
    <mergeCell ref="C9:D9"/>
    <mergeCell ref="A10:D10"/>
    <mergeCell ref="A11:D11"/>
    <mergeCell ref="A12:B12"/>
    <mergeCell ref="A16:B16"/>
    <mergeCell ref="C16:D16"/>
    <mergeCell ref="A54:B54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元</vt:lpstr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 ①  呀  ① </cp:lastModifiedBy>
  <dcterms:created xsi:type="dcterms:W3CDTF">2024-09-13T02:49:00Z</dcterms:created>
  <dcterms:modified xsi:type="dcterms:W3CDTF">2024-09-14T05:54:53Z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4632E591B83A4A9CB496A130E267190A_11</vt:lpwstr>
  </property>
  <property fmtid="{D5CDD505-2E9C-101B-9397-08002B2CF9AE}" pid="3" name="KSOProductBuildVer">
    <vt:lpwstr>2052-11.1.0.8976</vt:lpwstr>
  </property>
</Properties>
</file>