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695"/>
  </bookViews>
  <sheets>
    <sheet name="H6新造型座椅采购订单" sheetId="1" r:id="rId1"/>
  </sheets>
  <definedNames>
    <definedName name="_xlnm._FilterDatabase" localSheetId="0" hidden="1">H6新造型座椅采购订单!$A$10:$N$27</definedName>
    <definedName name="_xlnm.Print_Area" localSheetId="0">H6新造型座椅采购订单!$A$1:$K$29</definedName>
    <definedName name="编制">H6新造型座椅采购订单!$B$6</definedName>
    <definedName name="批准">H6新造型座椅采购订单!$J$6</definedName>
    <definedName name="批准日期">H6新造型座椅采购订单!$J$3</definedName>
    <definedName name="审核">H6新造型座椅采购订单!$D$6</definedName>
    <definedName name="项目代码">H6新造型座椅采购订单!$B$3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9" authorId="0">
      <text>
        <r>
          <rPr>
            <b/>
            <sz val="9"/>
            <rFont val="宋体"/>
            <charset val="134"/>
          </rPr>
          <t>何旭东:</t>
        </r>
        <r>
          <rPr>
            <sz val="9"/>
            <rFont val="宋体"/>
            <charset val="134"/>
          </rPr>
          <t xml:space="preserve">
工厂财务确认价格</t>
        </r>
      </text>
    </comment>
    <comment ref="E19" authorId="0">
      <text>
        <r>
          <rPr>
            <b/>
            <sz val="9"/>
            <rFont val="宋体"/>
            <charset val="134"/>
          </rPr>
          <t>何旭东:</t>
        </r>
        <r>
          <rPr>
            <sz val="9"/>
            <rFont val="宋体"/>
            <charset val="134"/>
          </rPr>
          <t xml:space="preserve">
前期采购确认价格交期</t>
        </r>
      </text>
    </comment>
    <comment ref="I19"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<sst xmlns="http://schemas.openxmlformats.org/spreadsheetml/2006/main" count="88" uniqueCount="78">
  <si>
    <r>
      <rPr>
        <b/>
        <sz val="20"/>
        <rFont val="微软雅黑"/>
        <charset val="134"/>
      </rPr>
      <t>新产品试制零部件采购订单</t>
    </r>
    <r>
      <rPr>
        <b/>
        <sz val="18"/>
        <rFont val="微软雅黑"/>
        <charset val="134"/>
      </rPr>
      <t>（内部调货）</t>
    </r>
  </si>
  <si>
    <t>表单编号</t>
  </si>
  <si>
    <t>GR-61-00-234(A/0)</t>
  </si>
  <si>
    <t>项目订单号</t>
  </si>
  <si>
    <t>采购订单号</t>
  </si>
  <si>
    <t>20240801-01</t>
  </si>
  <si>
    <t>项目名称/代码：</t>
  </si>
  <si>
    <t>H6座椅项目（ZY1707）</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</si>
  <si>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</si>
  <si>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</si>
  <si>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</si>
  <si>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</si>
  <si>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</si>
  <si>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</si>
  <si>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</si>
  <si>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</si>
  <si>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</si>
  <si>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</si>
  <si>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</si>
  <si>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</si>
  <si>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</si>
  <si>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郭锐</t>
  </si>
  <si>
    <t>审核：</t>
  </si>
  <si>
    <t>张笑</t>
  </si>
  <si>
    <t>批准：</t>
  </si>
  <si>
    <t>冯永江</t>
  </si>
  <si>
    <t>技术联系人：</t>
  </si>
  <si>
    <t>冯玉涛</t>
  </si>
  <si>
    <t>技术人员联系方式</t>
  </si>
  <si>
    <t>技术人员邮箱：</t>
  </si>
  <si>
    <t>fengyutao@bjghrc.com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</si>
  <si>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</si>
  <si>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</si>
  <si>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</si>
  <si>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</si>
  <si>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t>
    </r>
    <r>
      <rPr>
        <b/>
        <sz val="12"/>
        <rFont val="微软雅黑"/>
        <charset val="134"/>
      </rPr>
      <t>收货公司：河北光华荣昌汽车部件有限公司</t>
    </r>
  </si>
  <si>
    <t>序号</t>
  </si>
  <si>
    <t>零件号</t>
  </si>
  <si>
    <t>名称</t>
  </si>
  <si>
    <t>型号</t>
  </si>
  <si>
    <t>采购数量</t>
  </si>
  <si>
    <t>单位</t>
  </si>
  <si>
    <t>到货时间</t>
  </si>
  <si>
    <t>单件价格</t>
  </si>
  <si>
    <t>系数</t>
  </si>
  <si>
    <t>总价</t>
  </si>
  <si>
    <t>备注</t>
  </si>
  <si>
    <t>A9609109920</t>
  </si>
  <si>
    <t>副驾座椅总成--减震</t>
  </si>
  <si>
    <t>/</t>
  </si>
  <si>
    <t>把</t>
  </si>
  <si>
    <t>2024.09.23</t>
  </si>
  <si>
    <t>10把座椅的靠背及坐垫骨架已完成，请检查对应的塑料件情况。（鉴于上次装配4把座椅塑料件缺失问题，请提前准备23号到位。）</t>
  </si>
  <si>
    <t>A9609100753</t>
  </si>
  <si>
    <t>主驾座椅总成--减震</t>
  </si>
  <si>
    <t>高配带预紧，高调及DPD</t>
  </si>
  <si>
    <t>A9609109720</t>
  </si>
  <si>
    <t>中配带高调无DPD</t>
  </si>
  <si>
    <t>A9609103909</t>
  </si>
  <si>
    <t>副驾功能座椅总成</t>
  </si>
  <si>
    <t>坐垫翻折</t>
  </si>
  <si>
    <t>SHT0010844</t>
  </si>
  <si>
    <t>副驾减震座椅底支架</t>
  </si>
  <si>
    <t>个</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</si>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</sst>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42">
    <font>
      <sz val="12"/>
      <name val="宋体"/>
      <charset val="134"/>
    </font>
    <font>
      <sz val="10"/>
      <name val="宋体"/>
      <charset val="134"/>
      <scheme val="minor"/>
    </font>
    <font>
      <sz val="11"/>
      <name val="宋体"/>
      <charset val="134"/>
      <scheme val="minor"/>
    </font>
    <font>
      <sz val="12"/>
      <name val="宋体"/>
      <charset val="134"/>
      <scheme val="minor"/>
    </font>
    <font>
      <b/>
      <sz val="20"/>
      <name val="微软雅黑"/>
      <charset val="134"/>
    </font>
    <font>
      <b/>
      <sz val="26"/>
      <name val="微软雅黑"/>
      <charset val="134"/>
    </font>
    <font>
      <b/>
      <sz val="12"/>
      <color theme="1"/>
      <name val="微软雅黑"/>
      <charset val="134"/>
    </font>
    <font>
      <b/>
      <sz val="12"/>
      <name val="微软雅黑"/>
      <charset val="134"/>
    </font>
    <font>
      <b/>
      <sz val="12"/>
      <name val="宋体"/>
      <charset val="134"/>
      <scheme val="minor"/>
    </font>
    <font>
      <sz val="12"/>
      <name val="微软雅黑"/>
      <charset val="134"/>
    </font>
    <font>
      <sz val="12"/>
      <name val="Arial"/>
      <charset val="134"/>
    </font>
    <font>
      <b/>
      <sz val="11"/>
      <name val="宋体"/>
      <charset val="134"/>
      <scheme val="minor"/>
    </font>
    <font>
      <u/>
      <sz val="14"/>
      <color theme="10"/>
      <name val="Arial"/>
      <charset val="134"/>
    </font>
    <font>
      <b/>
      <sz val="14"/>
      <name val="Arial"/>
      <charset val="134"/>
    </font>
    <font>
      <b/>
      <sz val="11"/>
      <name val="微软雅黑"/>
      <charset val="134"/>
    </font>
    <font>
      <b/>
      <sz val="10"/>
      <name val="宋体"/>
      <charset val="134"/>
      <scheme val="minor"/>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12"/>
      <name val="宋体"/>
      <charset val="134"/>
    </font>
    <font>
      <b/>
      <sz val="18"/>
      <name val="微软雅黑"/>
      <charset val="134"/>
    </font>
    <font>
      <sz val="9"/>
      <name val="宋体"/>
      <charset val="134"/>
    </font>
    <font>
      <b/>
      <sz val="9"/>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ck">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protection locked="0"/>
    </xf>
    <xf numFmtId="0" fontId="18" fillId="0" borderId="0" applyNumberFormat="0" applyFill="0" applyBorder="0" applyAlignment="0" applyProtection="0">
      <alignment vertical="center"/>
    </xf>
    <xf numFmtId="0" fontId="16" fillId="4"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5" borderId="18" applyNumberFormat="0" applyAlignment="0" applyProtection="0">
      <alignment vertical="center"/>
    </xf>
    <xf numFmtId="0" fontId="26" fillId="6" borderId="19" applyNumberFormat="0" applyAlignment="0" applyProtection="0">
      <alignment vertical="center"/>
    </xf>
    <xf numFmtId="0" fontId="27" fillId="6" borderId="18" applyNumberFormat="0" applyAlignment="0" applyProtection="0">
      <alignment vertical="center"/>
    </xf>
    <xf numFmtId="0" fontId="28" fillId="7"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0" fillId="0" borderId="0"/>
    <xf numFmtId="0" fontId="36" fillId="0" borderId="1" applyNumberFormat="0" applyFill="0" applyBorder="0" applyAlignment="0" applyProtection="0">
      <alignment vertical="center"/>
    </xf>
    <xf numFmtId="0" fontId="0" fillId="0" borderId="0"/>
    <xf numFmtId="44" fontId="37" fillId="0" borderId="0" applyFont="0" applyFill="0" applyBorder="0" applyAlignment="0" applyProtection="0"/>
    <xf numFmtId="0" fontId="0" fillId="0" borderId="0"/>
    <xf numFmtId="42" fontId="37" fillId="0" borderId="0" applyFont="0" applyFill="0" applyBorder="0" applyAlignment="0" applyProtection="0"/>
    <xf numFmtId="0" fontId="0" fillId="0" borderId="0"/>
    <xf numFmtId="43" fontId="37" fillId="0" borderId="0" applyFont="0" applyFill="0" applyBorder="0" applyAlignment="0" applyProtection="0"/>
    <xf numFmtId="41" fontId="37" fillId="0" borderId="0" applyFont="0" applyFill="0" applyBorder="0" applyAlignment="0" applyProtection="0"/>
    <xf numFmtId="0" fontId="0" fillId="0" borderId="0"/>
    <xf numFmtId="9" fontId="37" fillId="0" borderId="0" applyFont="0" applyFill="0" applyBorder="0" applyAlignment="0" applyProtection="0"/>
    <xf numFmtId="0" fontId="0" fillId="0" borderId="0">
      <alignment vertical="center"/>
    </xf>
    <xf numFmtId="0" fontId="37" fillId="0" borderId="0"/>
    <xf numFmtId="0" fontId="37" fillId="0" borderId="0"/>
  </cellStyleXfs>
  <cellXfs count="83">
    <xf numFmtId="0" fontId="0" fillId="0" borderId="0" xfId="0" applyAlignment="1"/>
    <xf numFmtId="0" fontId="1" fillId="0" borderId="0" xfId="59" applyFont="1"/>
    <xf numFmtId="0" fontId="2" fillId="0" borderId="0" xfId="59" applyFont="1" applyAlignment="1">
      <alignment vertical="center"/>
    </xf>
    <xf numFmtId="0" fontId="3" fillId="0" borderId="0" xfId="59" applyFont="1"/>
    <xf numFmtId="176" fontId="3" fillId="0" borderId="0" xfId="59" applyNumberFormat="1" applyFont="1"/>
    <xf numFmtId="0" fontId="4" fillId="0" borderId="1" xfId="52" applyFont="1" applyFill="1" applyBorder="1" applyAlignment="1">
      <alignment horizontal="center" vertical="center" wrapText="1"/>
    </xf>
    <xf numFmtId="0" fontId="5" fillId="0" borderId="1" xfId="52" applyFont="1" applyFill="1" applyBorder="1" applyAlignment="1">
      <alignment horizontal="center" vertical="center" wrapText="1"/>
    </xf>
    <xf numFmtId="176" fontId="6" fillId="0" borderId="1" xfId="59" applyNumberFormat="1" applyFont="1" applyFill="1" applyBorder="1" applyAlignment="1">
      <alignment horizontal="center" vertical="center"/>
    </xf>
    <xf numFmtId="0" fontId="7" fillId="0" borderId="1" xfId="63" applyFont="1" applyFill="1" applyBorder="1" applyAlignment="1">
      <alignment horizontal="center" vertical="center" wrapText="1"/>
    </xf>
    <xf numFmtId="31" fontId="7" fillId="0" borderId="1" xfId="52" applyNumberFormat="1" applyFont="1" applyFill="1" applyBorder="1" applyAlignment="1">
      <alignment horizontal="center" vertical="center"/>
    </xf>
    <xf numFmtId="0" fontId="7" fillId="0" borderId="1" xfId="63" applyFont="1" applyFill="1" applyBorder="1" applyAlignment="1">
      <alignment horizontal="center" vertical="center"/>
    </xf>
    <xf numFmtId="0" fontId="7" fillId="0" borderId="1" xfId="6" applyFont="1" applyFill="1" applyBorder="1" applyAlignment="1" applyProtection="1">
      <alignment horizontal="center" vertical="center"/>
    </xf>
    <xf numFmtId="0" fontId="7" fillId="0" borderId="1" xfId="52" applyFont="1" applyFill="1" applyBorder="1" applyAlignment="1">
      <alignment horizontal="center" vertical="center"/>
    </xf>
    <xf numFmtId="0" fontId="7" fillId="0" borderId="2" xfId="63" applyFont="1" applyFill="1" applyBorder="1" applyAlignment="1">
      <alignment horizontal="center" vertical="center"/>
    </xf>
    <xf numFmtId="0" fontId="7" fillId="0" borderId="3" xfId="63" applyFont="1" applyFill="1" applyBorder="1" applyAlignment="1">
      <alignment horizontal="center" vertical="center"/>
    </xf>
    <xf numFmtId="0" fontId="7" fillId="2" borderId="1" xfId="63" applyFont="1" applyFill="1" applyBorder="1" applyAlignment="1">
      <alignment horizontal="center" vertical="center" wrapText="1"/>
    </xf>
    <xf numFmtId="0" fontId="8" fillId="2" borderId="1" xfId="63" applyFont="1" applyFill="1" applyBorder="1" applyAlignment="1">
      <alignment horizontal="center" vertical="center"/>
    </xf>
    <xf numFmtId="0" fontId="7" fillId="2" borderId="1" xfId="63" applyFont="1" applyFill="1" applyBorder="1" applyAlignment="1">
      <alignment horizontal="center" vertical="center"/>
    </xf>
    <xf numFmtId="0" fontId="2" fillId="2" borderId="1" xfId="63" applyFont="1" applyFill="1" applyBorder="1" applyAlignment="1">
      <alignment horizontal="center" vertical="center" wrapText="1"/>
    </xf>
    <xf numFmtId="0" fontId="0" fillId="2" borderId="1" xfId="63" applyFont="1" applyFill="1" applyBorder="1" applyAlignment="1">
      <alignment horizontal="left" vertical="center" wrapText="1"/>
    </xf>
    <xf numFmtId="0" fontId="3" fillId="2" borderId="1" xfId="63" applyFont="1" applyFill="1" applyBorder="1" applyAlignment="1">
      <alignment horizontal="left" vertical="center" wrapText="1"/>
    </xf>
    <xf numFmtId="0" fontId="8" fillId="2" borderId="1" xfId="52" applyFont="1" applyFill="1" applyBorder="1" applyAlignment="1">
      <alignment horizontal="center" vertical="center" wrapText="1"/>
    </xf>
    <xf numFmtId="0" fontId="8" fillId="0" borderId="1" xfId="52" applyFont="1" applyFill="1" applyBorder="1" applyAlignment="1">
      <alignment horizontal="center" vertical="center" wrapText="1"/>
    </xf>
    <xf numFmtId="0" fontId="8" fillId="0" borderId="1" xfId="52" applyFont="1" applyFill="1" applyBorder="1" applyAlignment="1">
      <alignment horizontal="center" vertical="center"/>
    </xf>
    <xf numFmtId="0" fontId="9" fillId="0" borderId="4" xfId="52" applyFont="1" applyFill="1" applyBorder="1" applyAlignment="1">
      <alignment horizontal="center" vertical="center" wrapText="1"/>
    </xf>
    <xf numFmtId="0" fontId="9" fillId="0" borderId="4" xfId="0" applyNumberFormat="1" applyFont="1" applyFill="1" applyBorder="1" applyAlignment="1">
      <alignment horizontal="center" vertical="center"/>
    </xf>
    <xf numFmtId="0" fontId="9" fillId="0" borderId="4" xfId="52" applyFont="1" applyFill="1" applyBorder="1" applyAlignment="1">
      <alignment horizontal="center" vertical="center"/>
    </xf>
    <xf numFmtId="43" fontId="3" fillId="0" borderId="4" xfId="52"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1" xfId="52" applyFont="1" applyFill="1" applyBorder="1" applyAlignment="1">
      <alignment horizontal="center" vertical="center"/>
    </xf>
    <xf numFmtId="43" fontId="3" fillId="0" borderId="1" xfId="52" applyNumberFormat="1" applyFont="1" applyFill="1" applyBorder="1" applyAlignment="1">
      <alignment horizontal="center" vertical="center"/>
    </xf>
    <xf numFmtId="0" fontId="9" fillId="0" borderId="5" xfId="52" applyFont="1" applyFill="1" applyBorder="1" applyAlignment="1">
      <alignment horizontal="center" vertical="center" wrapText="1"/>
    </xf>
    <xf numFmtId="0" fontId="9" fillId="0" borderId="5" xfId="0" applyNumberFormat="1" applyFont="1" applyFill="1" applyBorder="1" applyAlignment="1">
      <alignment horizontal="center" vertical="center"/>
    </xf>
    <xf numFmtId="0" fontId="9" fillId="0" borderId="5" xfId="52" applyFont="1" applyFill="1" applyBorder="1" applyAlignment="1">
      <alignment horizontal="center" vertical="center"/>
    </xf>
    <xf numFmtId="43" fontId="3" fillId="0" borderId="5" xfId="52" applyNumberFormat="1" applyFont="1" applyFill="1" applyBorder="1" applyAlignment="1">
      <alignment horizontal="center" vertical="center"/>
    </xf>
    <xf numFmtId="0" fontId="9" fillId="0" borderId="1" xfId="52"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1" fillId="0" borderId="2" xfId="52" applyFont="1" applyFill="1" applyBorder="1" applyAlignment="1">
      <alignment horizontal="center" vertical="center" wrapText="1"/>
    </xf>
    <xf numFmtId="0" fontId="11" fillId="0" borderId="6" xfId="52" applyFont="1" applyFill="1" applyBorder="1" applyAlignment="1">
      <alignment horizontal="center" vertical="center" wrapText="1"/>
    </xf>
    <xf numFmtId="0" fontId="11" fillId="0" borderId="7" xfId="52" applyFont="1" applyFill="1" applyBorder="1" applyAlignment="1">
      <alignment horizontal="center" vertical="center" wrapText="1"/>
    </xf>
    <xf numFmtId="0" fontId="11" fillId="0" borderId="8" xfId="52" applyFont="1" applyFill="1" applyBorder="1" applyAlignment="1">
      <alignment horizontal="center" vertical="center" wrapText="1"/>
    </xf>
    <xf numFmtId="0" fontId="11" fillId="0" borderId="9" xfId="52" applyFont="1" applyFill="1" applyBorder="1" applyAlignment="1">
      <alignment horizontal="center" vertical="center" wrapText="1"/>
    </xf>
    <xf numFmtId="0" fontId="11" fillId="0" borderId="10" xfId="52" applyFont="1" applyFill="1" applyBorder="1" applyAlignment="1">
      <alignment horizontal="center" vertical="center" wrapText="1"/>
    </xf>
    <xf numFmtId="0" fontId="11" fillId="0" borderId="4" xfId="52" applyFont="1" applyFill="1" applyBorder="1" applyAlignment="1">
      <alignment horizontal="center" vertical="center" wrapText="1"/>
    </xf>
    <xf numFmtId="0" fontId="11" fillId="0" borderId="11" xfId="52" applyFont="1" applyFill="1" applyBorder="1" applyAlignment="1">
      <alignment horizontal="center" vertical="center" wrapText="1"/>
    </xf>
    <xf numFmtId="0" fontId="11" fillId="0" borderId="12" xfId="52" applyFont="1" applyFill="1" applyBorder="1" applyAlignment="1">
      <alignment horizontal="center" vertical="center" wrapText="1"/>
    </xf>
    <xf numFmtId="0" fontId="11" fillId="0" borderId="13" xfId="52" applyFont="1" applyFill="1" applyBorder="1" applyAlignment="1">
      <alignment horizontal="center" vertical="center" wrapText="1"/>
    </xf>
    <xf numFmtId="0" fontId="2" fillId="0" borderId="1" xfId="59" applyFont="1" applyFill="1" applyBorder="1" applyAlignment="1">
      <alignment horizontal="center" vertical="top"/>
    </xf>
    <xf numFmtId="0" fontId="2" fillId="0" borderId="1" xfId="59" applyFont="1" applyFill="1" applyBorder="1" applyAlignment="1">
      <alignment horizontal="left" vertical="center" wrapText="1"/>
    </xf>
    <xf numFmtId="0" fontId="2" fillId="0" borderId="1" xfId="59" applyFont="1" applyFill="1" applyBorder="1" applyAlignment="1">
      <alignment horizontal="left" wrapText="1"/>
    </xf>
    <xf numFmtId="0" fontId="2" fillId="0" borderId="1" xfId="59" applyFont="1" applyFill="1" applyBorder="1" applyAlignment="1">
      <alignment horizontal="center" vertical="center"/>
    </xf>
    <xf numFmtId="0" fontId="2" fillId="0" borderId="1" xfId="59" applyFont="1" applyFill="1" applyBorder="1" applyAlignment="1">
      <alignment vertical="center"/>
    </xf>
    <xf numFmtId="0" fontId="2" fillId="0" borderId="1" xfId="59" applyFont="1" applyBorder="1" applyAlignment="1">
      <alignment horizontal="left" vertical="top" wrapText="1"/>
    </xf>
    <xf numFmtId="0" fontId="2" fillId="0" borderId="1" xfId="59" applyFont="1" applyBorder="1" applyAlignment="1">
      <alignment horizontal="left" vertical="top"/>
    </xf>
    <xf numFmtId="0" fontId="6" fillId="0" borderId="1" xfId="59" applyFont="1" applyFill="1" applyBorder="1" applyAlignment="1">
      <alignment horizontal="center" vertical="center"/>
    </xf>
    <xf numFmtId="177" fontId="7" fillId="0" borderId="1" xfId="63" applyNumberFormat="1" applyFont="1" applyFill="1" applyBorder="1" applyAlignment="1">
      <alignment horizontal="center" vertical="center"/>
    </xf>
    <xf numFmtId="0" fontId="12" fillId="0" borderId="1" xfId="6" applyFont="1" applyFill="1" applyBorder="1" applyAlignment="1">
      <alignment horizontal="center" vertical="center"/>
      <protection locked="0"/>
    </xf>
    <xf numFmtId="0" fontId="13" fillId="0" borderId="1" xfId="0" applyFont="1" applyFill="1" applyBorder="1" applyAlignment="1">
      <alignment horizontal="center" vertical="center" wrapText="1"/>
    </xf>
    <xf numFmtId="0" fontId="12" fillId="0" borderId="0" xfId="6" applyFont="1" applyFill="1" applyAlignment="1">
      <alignment horizontal="center"/>
      <protection locked="0"/>
    </xf>
    <xf numFmtId="0" fontId="13" fillId="0" borderId="0" xfId="0" applyFont="1" applyFill="1" applyAlignment="1">
      <alignment horizontal="center" vertical="center"/>
    </xf>
    <xf numFmtId="176" fontId="7" fillId="2" borderId="1" xfId="63" applyNumberFormat="1" applyFont="1" applyFill="1" applyBorder="1" applyAlignment="1">
      <alignment horizontal="center" vertical="center"/>
    </xf>
    <xf numFmtId="176" fontId="3" fillId="2" borderId="1" xfId="63" applyNumberFormat="1" applyFont="1" applyFill="1" applyBorder="1" applyAlignment="1">
      <alignment horizontal="left" vertical="center" wrapText="1"/>
    </xf>
    <xf numFmtId="176" fontId="8" fillId="0" borderId="1" xfId="52" applyNumberFormat="1" applyFont="1" applyFill="1" applyBorder="1" applyAlignment="1">
      <alignment horizontal="center" vertical="center"/>
    </xf>
    <xf numFmtId="0" fontId="3" fillId="0" borderId="4" xfId="52" applyFont="1" applyFill="1" applyBorder="1" applyAlignment="1">
      <alignment horizontal="center" vertical="center"/>
    </xf>
    <xf numFmtId="0" fontId="14" fillId="3" borderId="14" xfId="52" applyFont="1" applyFill="1" applyBorder="1" applyAlignment="1">
      <alignment horizontal="left" vertical="center" wrapText="1"/>
    </xf>
    <xf numFmtId="0" fontId="3" fillId="0" borderId="1" xfId="52" applyFont="1" applyFill="1" applyBorder="1" applyAlignment="1">
      <alignment horizontal="center" vertical="center"/>
    </xf>
    <xf numFmtId="0" fontId="3" fillId="0" borderId="5" xfId="52" applyFont="1" applyFill="1" applyBorder="1" applyAlignment="1">
      <alignment horizontal="center" vertical="center"/>
    </xf>
    <xf numFmtId="0" fontId="14" fillId="3" borderId="4" xfId="52" applyFont="1" applyFill="1" applyBorder="1" applyAlignment="1">
      <alignment horizontal="left" vertical="center" wrapText="1"/>
    </xf>
    <xf numFmtId="0" fontId="3" fillId="0" borderId="1" xfId="52" applyFont="1" applyFill="1" applyBorder="1" applyAlignment="1">
      <alignment horizontal="center" vertical="center" wrapText="1"/>
    </xf>
    <xf numFmtId="0" fontId="11" fillId="0" borderId="3" xfId="52" applyFont="1" applyFill="1" applyBorder="1" applyAlignment="1">
      <alignment horizontal="center" vertical="center" wrapText="1"/>
    </xf>
    <xf numFmtId="43" fontId="11" fillId="0" borderId="1" xfId="52" applyNumberFormat="1" applyFont="1" applyFill="1" applyBorder="1" applyAlignment="1">
      <alignment vertical="center"/>
    </xf>
    <xf numFmtId="0" fontId="11" fillId="0" borderId="1" xfId="52" applyNumberFormat="1" applyFont="1" applyFill="1" applyBorder="1" applyAlignment="1">
      <alignment vertical="center"/>
    </xf>
    <xf numFmtId="0" fontId="15" fillId="0" borderId="8" xfId="52" applyFont="1" applyFill="1" applyBorder="1" applyAlignment="1">
      <alignment horizontal="center" vertical="center" wrapText="1"/>
    </xf>
    <xf numFmtId="0" fontId="15" fillId="0" borderId="9" xfId="52" applyFont="1" applyFill="1" applyBorder="1" applyAlignment="1">
      <alignment horizontal="center" vertical="center" wrapText="1"/>
    </xf>
    <xf numFmtId="0" fontId="15" fillId="0" borderId="10" xfId="52" applyFont="1" applyFill="1" applyBorder="1" applyAlignment="1">
      <alignment horizontal="center" vertical="center" wrapText="1"/>
    </xf>
    <xf numFmtId="0" fontId="15" fillId="0" borderId="11" xfId="52" applyFont="1" applyFill="1" applyBorder="1" applyAlignment="1">
      <alignment horizontal="center" vertical="center" wrapText="1"/>
    </xf>
    <xf numFmtId="0" fontId="15" fillId="0" borderId="12" xfId="52" applyFont="1" applyFill="1" applyBorder="1" applyAlignment="1">
      <alignment horizontal="center" vertical="center" wrapText="1"/>
    </xf>
    <xf numFmtId="0" fontId="15" fillId="0" borderId="13" xfId="52" applyFont="1" applyFill="1" applyBorder="1" applyAlignment="1">
      <alignment horizontal="center" vertical="center" wrapText="1"/>
    </xf>
    <xf numFmtId="176" fontId="2" fillId="0" borderId="1" xfId="59" applyNumberFormat="1" applyFont="1" applyFill="1" applyBorder="1" applyAlignment="1">
      <alignment horizontal="center" vertical="top"/>
    </xf>
    <xf numFmtId="176" fontId="2" fillId="0" borderId="1" xfId="59" applyNumberFormat="1" applyFont="1" applyFill="1" applyBorder="1" applyAlignment="1">
      <alignment horizontal="left" wrapText="1"/>
    </xf>
    <xf numFmtId="176" fontId="2" fillId="0" borderId="1" xfId="59" applyNumberFormat="1" applyFont="1" applyFill="1" applyBorder="1" applyAlignment="1">
      <alignment horizontal="center" vertical="center" wrapText="1"/>
    </xf>
    <xf numFmtId="176" fontId="2" fillId="0" borderId="1" xfId="59" applyNumberFormat="1" applyFont="1" applyFill="1" applyBorder="1" applyAlignment="1">
      <alignment vertical="center"/>
    </xf>
    <xf numFmtId="176" fontId="2" fillId="0" borderId="1" xfId="59"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样式 1 10" xfId="50"/>
    <cellStyle name="BOM_Level_Below3" xfId="51"/>
    <cellStyle name="_x000a_mouse.drv=lm" xfId="52"/>
    <cellStyle name="Currency" xfId="53"/>
    <cellStyle name="常规 12" xfId="54"/>
    <cellStyle name="Currency [0]" xfId="55"/>
    <cellStyle name="常规 50" xfId="56"/>
    <cellStyle name="Comma" xfId="57"/>
    <cellStyle name="Comma [0]" xfId="58"/>
    <cellStyle name="Normal" xfId="59"/>
    <cellStyle name="Percent" xfId="60"/>
    <cellStyle name="常规 2" xfId="61"/>
    <cellStyle name="常规 3" xfId="62"/>
    <cellStyle name="样式 1"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view="pageBreakPreview" zoomScale="85" zoomScaleNormal="100" workbookViewId="0">
      <selection activeCell="D16" sqref="D16"/>
    </sheetView>
  </sheetViews>
  <sheetFormatPr defaultColWidth="9" defaultRowHeight="15.6"/>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6"/>
      <c r="C1" s="6"/>
      <c r="D1" s="6"/>
      <c r="E1" s="6"/>
      <c r="F1" s="6"/>
      <c r="G1" s="6"/>
      <c r="H1" s="7" t="s">
        <v>1</v>
      </c>
      <c r="I1" s="7"/>
      <c r="J1" s="54" t="s">
        <v>2</v>
      </c>
      <c r="K1" s="54"/>
    </row>
    <row r="2" ht="30" customHeight="1" spans="1:11">
      <c r="A2" s="6"/>
      <c r="B2" s="6"/>
      <c r="C2" s="6"/>
      <c r="D2" s="6"/>
      <c r="E2" s="6"/>
      <c r="F2" s="6"/>
      <c r="G2" s="6"/>
      <c r="H2" s="7" t="s">
        <v>3</v>
      </c>
      <c r="I2" s="7"/>
      <c r="J2" s="7" t="s">
        <v>4</v>
      </c>
      <c r="K2" s="54" t="s">
        <v>5</v>
      </c>
    </row>
    <row r="3" s="1" customFormat="1" ht="28.5" customHeight="1" spans="1:11">
      <c r="A3" s="8" t="s">
        <v>6</v>
      </c>
      <c r="B3" s="8" t="s">
        <v>7</v>
      </c>
      <c r="C3" s="8"/>
      <c r="D3" s="9" t="s">
        <v>8</v>
      </c>
      <c r="E3" s="9"/>
      <c r="F3" s="9">
        <v>45558</v>
      </c>
      <c r="G3" s="9"/>
      <c r="H3" s="10" t="s">
        <v>9</v>
      </c>
      <c r="I3" s="10"/>
      <c r="J3" s="55">
        <v>45554</v>
      </c>
      <c r="K3" s="55"/>
    </row>
    <row r="4" s="1" customFormat="1" ht="28.5" customHeight="1" spans="1:11">
      <c r="A4" s="8" t="s">
        <v>10</v>
      </c>
      <c r="B4" s="10" t="s">
        <v>11</v>
      </c>
      <c r="C4" s="10"/>
      <c r="D4" s="10" t="s">
        <v>12</v>
      </c>
      <c r="E4" s="10"/>
      <c r="F4" s="10" t="s">
        <v>13</v>
      </c>
      <c r="G4" s="10"/>
      <c r="H4" s="10" t="s">
        <v>14</v>
      </c>
      <c r="I4" s="10"/>
      <c r="J4" s="10" t="s">
        <v>15</v>
      </c>
      <c r="K4" s="10"/>
    </row>
    <row r="5" s="1" customFormat="1" ht="28.5" customHeight="1" spans="1:11">
      <c r="A5" s="8"/>
      <c r="B5" s="8" t="s">
        <v>16</v>
      </c>
      <c r="C5" s="8"/>
      <c r="D5" s="8" t="s">
        <v>17</v>
      </c>
      <c r="E5" s="8"/>
      <c r="F5" s="8" t="s">
        <v>18</v>
      </c>
      <c r="G5" s="10"/>
      <c r="H5" s="11">
        <v>18231719229</v>
      </c>
      <c r="I5" s="11"/>
      <c r="J5" s="56" t="s">
        <v>19</v>
      </c>
      <c r="K5" s="57"/>
    </row>
    <row r="6" s="1" customFormat="1" ht="28.5" customHeight="1" spans="1:11">
      <c r="A6" s="8" t="s">
        <v>20</v>
      </c>
      <c r="B6" s="12" t="s">
        <v>21</v>
      </c>
      <c r="C6" s="12"/>
      <c r="D6" s="10" t="s">
        <v>22</v>
      </c>
      <c r="E6" s="10"/>
      <c r="F6" s="10" t="s">
        <v>23</v>
      </c>
      <c r="G6" s="10"/>
      <c r="H6" s="10" t="s">
        <v>24</v>
      </c>
      <c r="I6" s="10"/>
      <c r="J6" s="10" t="s">
        <v>25</v>
      </c>
      <c r="K6" s="10"/>
    </row>
    <row r="7" s="1" customFormat="1" ht="28.5" customHeight="1" spans="1:11">
      <c r="A7" s="8" t="s">
        <v>26</v>
      </c>
      <c r="B7" s="8" t="s">
        <v>27</v>
      </c>
      <c r="C7" s="8"/>
      <c r="D7" s="10" t="s">
        <v>28</v>
      </c>
      <c r="E7" s="10"/>
      <c r="F7" s="13">
        <v>13400335290</v>
      </c>
      <c r="G7" s="14"/>
      <c r="H7" s="10" t="s">
        <v>29</v>
      </c>
      <c r="I7" s="10"/>
      <c r="J7" s="58" t="s">
        <v>30</v>
      </c>
      <c r="K7" s="59"/>
    </row>
    <row r="8" s="1" customFormat="1" ht="28.5" customHeight="1" spans="1:11">
      <c r="A8" s="15" t="s">
        <v>31</v>
      </c>
      <c r="B8" s="15" t="s">
        <v>32</v>
      </c>
      <c r="C8" s="15"/>
      <c r="D8" s="16"/>
      <c r="E8" s="16"/>
      <c r="F8" s="17" t="s">
        <v>33</v>
      </c>
      <c r="G8" s="17"/>
      <c r="H8" s="16"/>
      <c r="I8" s="16"/>
      <c r="J8" s="60"/>
      <c r="K8" s="60"/>
    </row>
    <row r="9" s="1" customFormat="1" ht="149" customHeight="1" spans="1:11">
      <c r="A9" s="18" t="s">
        <v>34</v>
      </c>
      <c r="B9" s="19" t="s">
        <v>35</v>
      </c>
      <c r="C9" s="20"/>
      <c r="D9" s="20"/>
      <c r="E9" s="20"/>
      <c r="F9" s="20"/>
      <c r="G9" s="20"/>
      <c r="H9" s="20"/>
      <c r="I9" s="20"/>
      <c r="J9" s="61"/>
      <c r="K9" s="20"/>
    </row>
    <row r="10" s="1" customFormat="1" ht="42.75" customHeight="1" spans="1:11">
      <c r="A10" s="21" t="s">
        <v>36</v>
      </c>
      <c r="B10" s="22" t="s">
        <v>37</v>
      </c>
      <c r="C10" s="23" t="s">
        <v>38</v>
      </c>
      <c r="D10" s="23" t="s">
        <v>39</v>
      </c>
      <c r="E10" s="23" t="s">
        <v>40</v>
      </c>
      <c r="F10" s="23" t="s">
        <v>41</v>
      </c>
      <c r="G10" s="22" t="s">
        <v>42</v>
      </c>
      <c r="H10" s="22" t="s">
        <v>43</v>
      </c>
      <c r="I10" s="22" t="s">
        <v>44</v>
      </c>
      <c r="J10" s="62" t="s">
        <v>45</v>
      </c>
      <c r="K10" s="22" t="s">
        <v>46</v>
      </c>
    </row>
    <row r="11" s="1" customFormat="1" ht="40" customHeight="1" spans="1:11">
      <c r="A11" s="24">
        <v>1</v>
      </c>
      <c r="B11" s="25" t="s">
        <v>47</v>
      </c>
      <c r="C11" s="25" t="s">
        <v>48</v>
      </c>
      <c r="D11" s="25" t="s">
        <v>49</v>
      </c>
      <c r="E11" s="26">
        <v>3</v>
      </c>
      <c r="F11" s="26" t="s">
        <v>50</v>
      </c>
      <c r="G11" s="26" t="s">
        <v>51</v>
      </c>
      <c r="H11" s="27"/>
      <c r="I11" s="63"/>
      <c r="J11" s="27"/>
      <c r="K11" s="64" t="s">
        <v>52</v>
      </c>
    </row>
    <row r="12" s="1" customFormat="1" ht="40" customHeight="1" spans="1:11">
      <c r="A12" s="24">
        <v>2</v>
      </c>
      <c r="B12" s="28" t="s">
        <v>53</v>
      </c>
      <c r="C12" s="28" t="s">
        <v>54</v>
      </c>
      <c r="D12" s="28" t="s">
        <v>55</v>
      </c>
      <c r="E12" s="29">
        <v>3</v>
      </c>
      <c r="F12" s="29" t="s">
        <v>50</v>
      </c>
      <c r="G12" s="29" t="s">
        <v>51</v>
      </c>
      <c r="H12" s="30"/>
      <c r="I12" s="65"/>
      <c r="J12" s="30"/>
      <c r="K12" s="64"/>
    </row>
    <row r="13" s="1" customFormat="1" ht="40" customHeight="1" spans="1:11">
      <c r="A13" s="24">
        <v>3</v>
      </c>
      <c r="B13" s="28" t="s">
        <v>56</v>
      </c>
      <c r="C13" s="28" t="s">
        <v>54</v>
      </c>
      <c r="D13" s="28" t="s">
        <v>57</v>
      </c>
      <c r="E13" s="29">
        <v>2</v>
      </c>
      <c r="F13" s="29" t="s">
        <v>50</v>
      </c>
      <c r="G13" s="29" t="s">
        <v>51</v>
      </c>
      <c r="H13" s="30"/>
      <c r="I13" s="65"/>
      <c r="J13" s="30"/>
      <c r="K13" s="64"/>
    </row>
    <row r="14" s="1" customFormat="1" ht="40" customHeight="1" spans="1:11">
      <c r="A14" s="31">
        <v>4</v>
      </c>
      <c r="B14" s="32" t="s">
        <v>58</v>
      </c>
      <c r="C14" s="32" t="s">
        <v>59</v>
      </c>
      <c r="D14" s="32" t="s">
        <v>60</v>
      </c>
      <c r="E14" s="33">
        <v>2</v>
      </c>
      <c r="F14" s="33" t="s">
        <v>50</v>
      </c>
      <c r="G14" s="33" t="s">
        <v>51</v>
      </c>
      <c r="H14" s="34"/>
      <c r="I14" s="66"/>
      <c r="J14" s="34"/>
      <c r="K14" s="67"/>
    </row>
    <row r="15" s="1" customFormat="1" ht="40" customHeight="1" spans="1:11">
      <c r="A15" s="24">
        <v>5</v>
      </c>
      <c r="B15" s="25" t="s">
        <v>61</v>
      </c>
      <c r="C15" s="25" t="s">
        <v>62</v>
      </c>
      <c r="D15" s="25" t="s">
        <v>49</v>
      </c>
      <c r="E15" s="26">
        <v>1</v>
      </c>
      <c r="F15" s="26" t="s">
        <v>63</v>
      </c>
      <c r="G15" s="26" t="s">
        <v>51</v>
      </c>
      <c r="H15" s="27"/>
      <c r="I15" s="63"/>
      <c r="J15" s="27"/>
      <c r="K15" s="68"/>
    </row>
    <row r="16" s="1" customFormat="1" ht="40" customHeight="1" spans="1:11">
      <c r="A16" s="35">
        <v>6</v>
      </c>
      <c r="B16" s="28"/>
      <c r="C16" s="28"/>
      <c r="D16" s="28"/>
      <c r="E16" s="29"/>
      <c r="F16" s="29"/>
      <c r="G16" s="29"/>
      <c r="H16" s="30"/>
      <c r="I16" s="65"/>
      <c r="J16" s="30"/>
      <c r="K16" s="68"/>
    </row>
    <row r="17" s="1" customFormat="1" ht="40" customHeight="1" spans="1:11">
      <c r="A17" s="35">
        <v>7</v>
      </c>
      <c r="B17" s="36"/>
      <c r="C17" s="28"/>
      <c r="D17" s="36"/>
      <c r="E17" s="29"/>
      <c r="F17" s="29"/>
      <c r="G17" s="29"/>
      <c r="H17" s="30"/>
      <c r="I17" s="65"/>
      <c r="J17" s="30">
        <f>E17*H17*I17</f>
        <v>0</v>
      </c>
      <c r="K17" s="68"/>
    </row>
    <row r="18" s="1" customFormat="1" ht="30.75" customHeight="1" spans="1:11">
      <c r="A18" s="37" t="s">
        <v>64</v>
      </c>
      <c r="B18" s="38"/>
      <c r="C18" s="38"/>
      <c r="D18" s="38"/>
      <c r="E18" s="38"/>
      <c r="F18" s="38"/>
      <c r="G18" s="38"/>
      <c r="H18" s="38"/>
      <c r="I18" s="69"/>
      <c r="J18" s="70">
        <f>SUM(J11:J17)</f>
        <v>0</v>
      </c>
      <c r="K18" s="71"/>
    </row>
    <row r="19" s="1" customFormat="1" ht="21.75" customHeight="1" spans="1:11">
      <c r="A19" s="39" t="s">
        <v>65</v>
      </c>
      <c r="B19" s="40"/>
      <c r="C19" s="41"/>
      <c r="D19" s="42"/>
      <c r="E19" s="39" t="s">
        <v>66</v>
      </c>
      <c r="F19" s="40"/>
      <c r="G19" s="42"/>
      <c r="H19" s="39" t="s">
        <v>67</v>
      </c>
      <c r="I19" s="72"/>
      <c r="J19" s="73"/>
      <c r="K19" s="74"/>
    </row>
    <row r="20" s="1" customFormat="1" ht="21.75" customHeight="1" spans="1:11">
      <c r="A20" s="43"/>
      <c r="B20" s="44"/>
      <c r="C20" s="45"/>
      <c r="D20" s="46"/>
      <c r="E20" s="43"/>
      <c r="F20" s="44"/>
      <c r="G20" s="46"/>
      <c r="H20" s="43"/>
      <c r="I20" s="75"/>
      <c r="J20" s="76"/>
      <c r="K20" s="77"/>
    </row>
    <row r="21" s="1" customFormat="1" ht="17.1" customHeight="1" spans="1:11">
      <c r="A21" s="47" t="s">
        <v>68</v>
      </c>
      <c r="B21" s="47"/>
      <c r="C21" s="47"/>
      <c r="D21" s="47"/>
      <c r="E21" s="47"/>
      <c r="F21" s="47"/>
      <c r="G21" s="47"/>
      <c r="H21" s="47"/>
      <c r="I21" s="47"/>
      <c r="J21" s="78"/>
      <c r="K21" s="47"/>
    </row>
    <row r="22" s="1" customFormat="1" ht="26.25" customHeight="1" spans="1:11">
      <c r="A22" s="48" t="s">
        <v>69</v>
      </c>
      <c r="B22" s="49"/>
      <c r="C22" s="49"/>
      <c r="D22" s="49"/>
      <c r="E22" s="49"/>
      <c r="F22" s="49"/>
      <c r="G22" s="49"/>
      <c r="H22" s="49"/>
      <c r="I22" s="49"/>
      <c r="J22" s="79"/>
      <c r="K22" s="49"/>
    </row>
    <row r="23" s="2" customFormat="1" ht="20.25" customHeight="1" spans="1:11">
      <c r="A23" s="50" t="s">
        <v>36</v>
      </c>
      <c r="B23" s="50" t="s">
        <v>70</v>
      </c>
      <c r="C23" s="50" t="s">
        <v>71</v>
      </c>
      <c r="D23" s="50" t="s">
        <v>72</v>
      </c>
      <c r="E23" s="50" t="s">
        <v>73</v>
      </c>
      <c r="F23" s="50"/>
      <c r="G23" s="50"/>
      <c r="H23" s="50" t="s">
        <v>74</v>
      </c>
      <c r="I23" s="50"/>
      <c r="J23" s="80"/>
      <c r="K23" s="50" t="s">
        <v>75</v>
      </c>
    </row>
    <row r="24" s="2" customFormat="1" ht="20.25" customHeight="1" spans="1:11">
      <c r="A24" s="50">
        <v>1</v>
      </c>
      <c r="B24" s="50"/>
      <c r="C24" s="50"/>
      <c r="D24" s="50"/>
      <c r="E24" s="50"/>
      <c r="F24" s="50"/>
      <c r="G24" s="50"/>
      <c r="H24" s="50"/>
      <c r="I24" s="50"/>
      <c r="J24" s="80"/>
      <c r="K24" s="50"/>
    </row>
    <row r="25" s="2" customFormat="1" ht="20.25" customHeight="1" spans="1:11">
      <c r="A25" s="50">
        <v>2</v>
      </c>
      <c r="B25" s="50"/>
      <c r="C25" s="50"/>
      <c r="D25" s="50"/>
      <c r="E25" s="50"/>
      <c r="F25" s="50"/>
      <c r="G25" s="50"/>
      <c r="H25" s="50"/>
      <c r="I25" s="50"/>
      <c r="J25" s="80"/>
      <c r="K25" s="50"/>
    </row>
    <row r="26" s="1" customFormat="1" ht="32.25" customHeight="1" spans="1:11">
      <c r="A26" s="48" t="s">
        <v>76</v>
      </c>
      <c r="B26" s="51"/>
      <c r="C26" s="51"/>
      <c r="D26" s="51"/>
      <c r="E26" s="51"/>
      <c r="F26" s="51"/>
      <c r="G26" s="51"/>
      <c r="H26" s="51"/>
      <c r="I26" s="51"/>
      <c r="J26" s="81"/>
      <c r="K26" s="51"/>
    </row>
    <row r="27" ht="110" customHeight="1" spans="1:11">
      <c r="A27" s="52" t="s">
        <v>77</v>
      </c>
      <c r="B27" s="53"/>
      <c r="C27" s="53"/>
      <c r="D27" s="53"/>
      <c r="E27" s="53"/>
      <c r="F27" s="53"/>
      <c r="G27" s="53"/>
      <c r="H27" s="53"/>
      <c r="I27" s="53"/>
      <c r="J27" s="82"/>
      <c r="K27" s="53"/>
    </row>
  </sheetData>
  <autoFilter xmlns:etc="http://www.wps.cn/officeDocument/2017/etCustomData" ref="A10:N27" etc:filterBottomFollowUsedRange="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8:I18"/>
    <mergeCell ref="A21:K21"/>
    <mergeCell ref="A22:K22"/>
    <mergeCell ref="E23:F23"/>
    <mergeCell ref="H23:I23"/>
    <mergeCell ref="E24:F24"/>
    <mergeCell ref="H24:I24"/>
    <mergeCell ref="E25:F25"/>
    <mergeCell ref="H25:I25"/>
    <mergeCell ref="A26:K26"/>
    <mergeCell ref="A27:K27"/>
    <mergeCell ref="A4:A5"/>
    <mergeCell ref="A19:A20"/>
    <mergeCell ref="E19:E20"/>
    <mergeCell ref="H19:H20"/>
    <mergeCell ref="K11:K14"/>
    <mergeCell ref="A1:G2"/>
    <mergeCell ref="I19:K20"/>
    <mergeCell ref="F19:G20"/>
    <mergeCell ref="B19:D20"/>
  </mergeCells>
  <hyperlinks>
    <hyperlink ref="J5" r:id="rId4" display="liuyanxia@bjghrc.com"/>
    <hyperlink ref="J7" r:id="rId5" display="fengyutao@bjghrc.com"/>
  </hyperlinks>
  <printOptions horizontalCentered="1" verticalCentered="1"/>
  <pageMargins left="0.748031496062992" right="0.748031496062992" top="0" bottom="0" header="0" footer="0"/>
  <pageSetup paperSize="9" scale="54"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H6新造型座椅采购订单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2022-11-17T03:25:00Z</cp:lastPrinted>
  <dcterms:modified xsi:type="dcterms:W3CDTF">2024-09-19T03:59:05Z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999A95447AA042689C7EA686FA2CB99A</vt:lpwstr>
  </property>
</Properties>
</file>