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8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<sst xmlns="http://schemas.openxmlformats.org/spreadsheetml/2006/main" count="63" uniqueCount="40">
  <si>
    <r>
      <t xml:space="preserve">     2024  </t>
    </r>
    <r>
      <rPr>
        <sz val="10"/>
        <color theme="1"/>
        <rFont val="微软雅黑"/>
        <charset val="134"/>
      </rPr>
      <t>年</t>
    </r>
    <r>
      <rPr>
        <u/>
        <sz val="10"/>
        <color theme="1"/>
        <rFont val="微软雅黑"/>
        <charset val="134"/>
      </rPr>
      <t xml:space="preserve">  8</t>
    </r>
    <r>
      <rPr>
        <sz val="10"/>
        <color theme="1"/>
        <rFont val="微软雅黑"/>
        <charset val="134"/>
      </rPr>
      <t>月车辆里程记录表</t>
    </r>
  </si>
  <si>
    <t xml:space="preserve">部门：营销中心            </t>
  </si>
  <si>
    <t>申请人：赵伟</t>
  </si>
  <si>
    <t>申请日期：    2024年  9月12日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</si>
  <si>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</si>
  <si>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</si>
  <si>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</si>
  <si>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</si>
  <si>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</si>
  <si>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</si>
  <si>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</si>
  <si>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</si>
  <si>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</si>
  <si>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</si>
  <si>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</si>
  <si>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</si>
  <si>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</si>
  <si>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济宁</t>
  </si>
  <si>
    <t>扶手上盖质量问题</t>
  </si>
  <si>
    <t>济南东站、重汽大厦</t>
  </si>
  <si>
    <t>交流3.0自适应实验问题</t>
  </si>
  <si>
    <t>重汽大厦</t>
  </si>
  <si>
    <t>莱芜试验场</t>
  </si>
  <si>
    <t>3.0自适应实验</t>
  </si>
  <si>
    <t>橡塑公司</t>
  </si>
  <si>
    <t>调节器项目</t>
  </si>
  <si>
    <t>3.0座椅计划</t>
  </si>
  <si>
    <t>济南东站、莱芜</t>
  </si>
  <si>
    <t>莱芜</t>
  </si>
  <si>
    <t>莱芜试验场、章丘</t>
  </si>
  <si>
    <t>3.1自适应实验</t>
  </si>
  <si>
    <t>新联大物流、重汽大厦</t>
  </si>
  <si>
    <t>轻卡通风加热座椅事宜</t>
  </si>
  <si>
    <t>座椅调节器</t>
  </si>
  <si>
    <t>3.0自适应结果退座椅四件。</t>
  </si>
  <si>
    <t>退实验座椅</t>
  </si>
  <si>
    <t>3.0座椅试装问题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</si>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</sst>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workbookViewId="0">
      <selection activeCell="J3" sqref="J3"/>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42" customHeight="1" spans="1:11">
      <c r="A5" s="5">
        <v>1</v>
      </c>
      <c r="B5" s="7">
        <v>45509</v>
      </c>
      <c r="C5" s="5" t="s">
        <v>16</v>
      </c>
      <c r="D5" s="6" t="s">
        <v>17</v>
      </c>
      <c r="E5" s="8" t="s">
        <v>18</v>
      </c>
      <c r="F5" s="1">
        <v>68880</v>
      </c>
      <c r="G5" s="5">
        <f t="shared" ref="G5:G18" si="0">H5+F5</f>
        <v>69060</v>
      </c>
      <c r="H5" s="5">
        <v>180</v>
      </c>
      <c r="I5" s="6"/>
      <c r="K5" s="11"/>
    </row>
    <row r="6" ht="48" customHeight="1" spans="1:14">
      <c r="A6" s="5">
        <v>2</v>
      </c>
      <c r="B6" s="7">
        <v>45510</v>
      </c>
      <c r="C6" s="6" t="s">
        <v>17</v>
      </c>
      <c r="D6" s="6" t="s">
        <v>16</v>
      </c>
      <c r="E6" s="8" t="s">
        <v>18</v>
      </c>
      <c r="F6" s="5">
        <v>69060</v>
      </c>
      <c r="G6" s="5">
        <f t="shared" si="0"/>
        <v>69240</v>
      </c>
      <c r="H6" s="5">
        <v>180</v>
      </c>
      <c r="I6" s="6"/>
      <c r="K6" s="11"/>
      <c r="N6" s="1"/>
    </row>
    <row r="7" ht="44" customHeight="1" spans="1:11">
      <c r="A7" s="5">
        <v>3</v>
      </c>
      <c r="B7" s="7">
        <v>45512</v>
      </c>
      <c r="C7" s="5" t="s">
        <v>16</v>
      </c>
      <c r="D7" s="6" t="s">
        <v>19</v>
      </c>
      <c r="E7" s="8" t="s">
        <v>20</v>
      </c>
      <c r="F7" s="5">
        <v>69240</v>
      </c>
      <c r="G7" s="5">
        <f t="shared" si="0"/>
        <v>69400</v>
      </c>
      <c r="H7" s="5">
        <v>160</v>
      </c>
      <c r="I7" s="6"/>
      <c r="K7" s="11"/>
    </row>
    <row r="8" ht="44" customHeight="1" spans="1:9">
      <c r="A8" s="5">
        <v>4</v>
      </c>
      <c r="B8" s="7">
        <v>45513</v>
      </c>
      <c r="C8" s="5" t="s">
        <v>21</v>
      </c>
      <c r="D8" s="6" t="s">
        <v>22</v>
      </c>
      <c r="E8" s="8" t="s">
        <v>23</v>
      </c>
      <c r="F8" s="5">
        <v>69400</v>
      </c>
      <c r="G8" s="5">
        <f t="shared" si="0"/>
        <v>69580</v>
      </c>
      <c r="H8" s="5">
        <v>180</v>
      </c>
      <c r="I8" s="12"/>
    </row>
    <row r="9" ht="44" customHeight="1" spans="1:9">
      <c r="A9" s="5">
        <v>5</v>
      </c>
      <c r="B9" s="7">
        <v>45516</v>
      </c>
      <c r="C9" s="5" t="s">
        <v>16</v>
      </c>
      <c r="D9" s="6" t="s">
        <v>24</v>
      </c>
      <c r="E9" s="8" t="s">
        <v>25</v>
      </c>
      <c r="F9" s="5">
        <v>69580</v>
      </c>
      <c r="G9" s="5">
        <f t="shared" si="0"/>
        <v>69740</v>
      </c>
      <c r="H9" s="5">
        <v>160</v>
      </c>
      <c r="I9" s="6"/>
    </row>
    <row r="10" ht="44" customHeight="1" spans="1:9">
      <c r="A10" s="5">
        <v>6</v>
      </c>
      <c r="B10" s="7">
        <v>45518</v>
      </c>
      <c r="C10" s="5" t="s">
        <v>16</v>
      </c>
      <c r="D10" s="6" t="s">
        <v>21</v>
      </c>
      <c r="E10" s="8" t="s">
        <v>26</v>
      </c>
      <c r="F10" s="5">
        <v>69740</v>
      </c>
      <c r="G10" s="5">
        <f t="shared" si="0"/>
        <v>69825</v>
      </c>
      <c r="H10" s="5">
        <v>85</v>
      </c>
      <c r="I10" s="13"/>
    </row>
    <row r="11" ht="42.5" customHeight="1" spans="1:9">
      <c r="A11" s="5">
        <v>7</v>
      </c>
      <c r="B11" s="7">
        <v>45520</v>
      </c>
      <c r="C11" s="5" t="s">
        <v>16</v>
      </c>
      <c r="D11" s="6" t="s">
        <v>21</v>
      </c>
      <c r="E11" s="8" t="s">
        <v>25</v>
      </c>
      <c r="F11" s="5">
        <v>69825</v>
      </c>
      <c r="G11" s="5">
        <f t="shared" si="0"/>
        <v>69910</v>
      </c>
      <c r="H11" s="5">
        <v>85</v>
      </c>
      <c r="I11" s="6"/>
    </row>
    <row r="12" ht="46" customHeight="1" spans="1:9">
      <c r="A12" s="5">
        <v>8</v>
      </c>
      <c r="B12" s="7">
        <v>45523</v>
      </c>
      <c r="C12" s="5" t="s">
        <v>16</v>
      </c>
      <c r="D12" s="6" t="s">
        <v>27</v>
      </c>
      <c r="E12" s="8" t="s">
        <v>23</v>
      </c>
      <c r="F12" s="5">
        <v>69910</v>
      </c>
      <c r="G12" s="5">
        <f t="shared" si="0"/>
        <v>70055</v>
      </c>
      <c r="H12" s="5">
        <v>145</v>
      </c>
      <c r="I12" s="6"/>
    </row>
    <row r="13" ht="46" customHeight="1" spans="1:9">
      <c r="A13" s="5">
        <v>9</v>
      </c>
      <c r="B13" s="7">
        <v>45524</v>
      </c>
      <c r="C13" s="5" t="s">
        <v>28</v>
      </c>
      <c r="D13" s="6" t="s">
        <v>29</v>
      </c>
      <c r="E13" s="8" t="s">
        <v>30</v>
      </c>
      <c r="F13" s="5">
        <v>70055</v>
      </c>
      <c r="G13" s="5">
        <f t="shared" si="0"/>
        <v>70150</v>
      </c>
      <c r="H13" s="5">
        <v>95</v>
      </c>
      <c r="I13" s="6"/>
    </row>
    <row r="14" ht="46" customHeight="1" spans="1:9">
      <c r="A14" s="5">
        <v>10</v>
      </c>
      <c r="B14" s="7">
        <v>45525</v>
      </c>
      <c r="C14" s="5" t="s">
        <v>16</v>
      </c>
      <c r="D14" s="6" t="s">
        <v>31</v>
      </c>
      <c r="E14" s="8" t="s">
        <v>32</v>
      </c>
      <c r="F14" s="5">
        <v>70150</v>
      </c>
      <c r="G14" s="5">
        <f t="shared" si="0"/>
        <v>70235</v>
      </c>
      <c r="H14" s="5">
        <v>85</v>
      </c>
      <c r="I14" s="6"/>
    </row>
    <row r="15" ht="46" customHeight="1" spans="1:9">
      <c r="A15" s="5">
        <v>11</v>
      </c>
      <c r="B15" s="7">
        <v>45530</v>
      </c>
      <c r="C15" s="5" t="s">
        <v>16</v>
      </c>
      <c r="D15" s="6" t="s">
        <v>21</v>
      </c>
      <c r="E15" s="8" t="s">
        <v>33</v>
      </c>
      <c r="F15" s="5">
        <v>70790</v>
      </c>
      <c r="G15" s="5">
        <f t="shared" si="0"/>
        <v>70875</v>
      </c>
      <c r="H15" s="5">
        <v>85</v>
      </c>
      <c r="I15" s="6"/>
    </row>
    <row r="16" ht="30" customHeight="1" spans="1:9">
      <c r="A16" s="5">
        <v>12</v>
      </c>
      <c r="B16" s="7">
        <v>45532</v>
      </c>
      <c r="C16" s="5" t="s">
        <v>16</v>
      </c>
      <c r="D16" s="6" t="s">
        <v>21</v>
      </c>
      <c r="E16" s="8" t="s">
        <v>34</v>
      </c>
      <c r="F16" s="5">
        <v>70875</v>
      </c>
      <c r="G16" s="5">
        <f t="shared" si="0"/>
        <v>70960</v>
      </c>
      <c r="H16" s="5">
        <v>85</v>
      </c>
      <c r="I16" s="5" t="s">
        <v>35</v>
      </c>
    </row>
    <row r="17" ht="27" customHeight="1" spans="1:9">
      <c r="A17" s="5">
        <v>13</v>
      </c>
      <c r="B17" s="7">
        <v>45533</v>
      </c>
      <c r="C17" s="5" t="s">
        <v>16</v>
      </c>
      <c r="D17" s="6" t="s">
        <v>22</v>
      </c>
      <c r="E17" s="5" t="s">
        <v>35</v>
      </c>
      <c r="F17" s="5">
        <v>70960</v>
      </c>
      <c r="G17" s="5">
        <f t="shared" si="0"/>
        <v>71100</v>
      </c>
      <c r="H17" s="5">
        <v>140</v>
      </c>
      <c r="I17" s="5" t="s">
        <v>35</v>
      </c>
    </row>
    <row r="18" ht="27" customHeight="1" spans="1:9">
      <c r="A18" s="5">
        <v>14</v>
      </c>
      <c r="B18" s="7">
        <v>45534</v>
      </c>
      <c r="C18" s="5" t="s">
        <v>16</v>
      </c>
      <c r="D18" s="6" t="s">
        <v>21</v>
      </c>
      <c r="E18" s="5" t="s">
        <v>36</v>
      </c>
      <c r="F18" s="5">
        <v>71100</v>
      </c>
      <c r="G18" s="5">
        <f t="shared" si="0"/>
        <v>71185</v>
      </c>
      <c r="H18" s="5">
        <v>85</v>
      </c>
      <c r="I18" s="5"/>
    </row>
    <row r="19" ht="27" customHeight="1" spans="1:9">
      <c r="A19" s="5"/>
      <c r="B19" s="5" t="s">
        <v>37</v>
      </c>
      <c r="C19" s="5"/>
      <c r="D19" s="5">
        <f>H19*I19</f>
        <v>1400</v>
      </c>
      <c r="E19" s="5" t="s">
        <v>38</v>
      </c>
      <c r="F19" s="5"/>
      <c r="G19" s="5"/>
      <c r="H19" s="5">
        <f>SUM(H5:H18)</f>
        <v>1750</v>
      </c>
      <c r="I19" s="5">
        <v>0.8</v>
      </c>
    </row>
    <row r="20" ht="116.5" customHeight="1" spans="1:9">
      <c r="A20" s="9" t="s">
        <v>39</v>
      </c>
      <c r="B20" s="9"/>
      <c r="C20" s="9"/>
      <c r="D20" s="9"/>
      <c r="E20" s="9"/>
      <c r="F20" s="10"/>
      <c r="G20" s="9"/>
      <c r="H20" s="9"/>
      <c r="I20" s="10"/>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8月份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2024-09-25T11:06:38Z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2052-12.1.0.17147</vt:lpwstr>
  </property>
</Properties>
</file>