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采购订单模板 (2)" sheetId="2" r:id="rId1"/>
    <sheet name="采购订单模板" sheetId="1" state="hidden" r:id="rId2"/>
  </sheets>
  <definedNames>
    <definedName name="_xlnm._FilterDatabase" localSheetId="0" hidden="1">'采购订单模板 (2)'!$A$10:$N$38</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30" authorId="0">
      <text>
        <r>
          <rPr>
            <b/>
            <sz val="9"/>
            <rFont val="宋体"/>
            <charset val="134"/>
          </rPr>
          <t>何旭东:</t>
        </r>
        <r>
          <rPr>
            <sz val="9"/>
            <rFont val="宋体"/>
            <charset val="134"/>
          </rPr>
          <t xml:space="preserve">
工厂财务确认价格</t>
        </r>
      </text>
    </comment>
    <comment ref="E30" authorId="0">
      <text>
        <r>
          <rPr>
            <b/>
            <sz val="9"/>
            <rFont val="宋体"/>
            <charset val="134"/>
          </rPr>
          <t>何旭东:</t>
        </r>
        <r>
          <rPr>
            <sz val="9"/>
            <rFont val="宋体"/>
            <charset val="134"/>
          </rPr>
          <t xml:space="preserve">
前期采购确认价格交期</t>
        </r>
      </text>
    </comment>
    <comment ref="I30"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<sst xmlns="http://schemas.openxmlformats.org/spreadsheetml/2006/main" count="174" uniqueCount="105">
  <si>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</si>
  <si>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</si>
  <si>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</si>
  <si>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</si>
  <si>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</si>
  <si>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</si>
  <si>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ZY2248</t>
  </si>
  <si>
    <t>要求到件日期：</t>
  </si>
  <si>
    <t>审批日期</t>
  </si>
  <si>
    <t>接收信息：</t>
  </si>
  <si>
    <t>公司名称（部门）</t>
  </si>
  <si>
    <t>结算主体（集团）</t>
  </si>
  <si>
    <t>接收人</t>
  </si>
  <si>
    <t>联系方式</t>
  </si>
  <si>
    <t>邮箱</t>
  </si>
  <si>
    <t>河北光华荣昌汽车部件有限公司</t>
  </si>
  <si>
    <t>北京光华荣昌汽车部件有限公司</t>
  </si>
  <si>
    <t>刘艳霞</t>
  </si>
  <si>
    <t>liuyanxia@bjghrc.com</t>
  </si>
  <si>
    <t>发起人：</t>
  </si>
  <si>
    <t>李斗斗</t>
  </si>
  <si>
    <t>审核：</t>
  </si>
  <si>
    <t>批准：</t>
  </si>
  <si>
    <t>技术联系人：</t>
  </si>
  <si>
    <t>张甲</t>
  </si>
  <si>
    <t>技术人员联系方式</t>
  </si>
  <si>
    <t>技术人员邮箱：</t>
  </si>
  <si>
    <t>zhangjia@bjghrc.com</t>
  </si>
  <si>
    <t>库房确认：</t>
  </si>
  <si>
    <t>采购部长：</t>
  </si>
  <si>
    <t>采购执行</t>
  </si>
  <si>
    <t>要求：</t>
  </si>
  <si>
    <r>
      <rPr>
        <sz val="12"/>
        <rFont val="宋体"/>
        <charset val="134"/>
      </rP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charset val="134"/>
      </rPr>
      <t>订单输入：福田新释放PPV样件需求订单，需外购零部件，详见下表。
收货地址：河北光华荣昌</t>
    </r>
  </si>
  <si>
    <t>序号</t>
  </si>
  <si>
    <t>零件号</t>
  </si>
  <si>
    <t>名称</t>
  </si>
  <si>
    <t>型号</t>
  </si>
  <si>
    <t>采购数量</t>
  </si>
  <si>
    <t>单位</t>
  </si>
  <si>
    <t>到货时间</t>
  </si>
  <si>
    <t>单件价格</t>
  </si>
  <si>
    <t>总价</t>
  </si>
  <si>
    <t>库存数量</t>
  </si>
  <si>
    <t>备注</t>
  </si>
  <si>
    <t>A668100000110</t>
  </si>
  <si>
    <t>副驾驶员座椅总成</t>
  </si>
  <si>
    <t>宽车翻折副驾，暮山蓝颜色面套</t>
  </si>
  <si>
    <t>件</t>
  </si>
  <si>
    <t>A668100000101</t>
  </si>
  <si>
    <t>驾驶员座椅总成</t>
  </si>
  <si>
    <t>中宽车主驾，暮山蓝颜色面套</t>
  </si>
  <si>
    <t>A668100000100</t>
  </si>
  <si>
    <t>中宽车翻折副驾，暮山蓝颜色面套</t>
  </si>
  <si>
    <t>A668100000022</t>
  </si>
  <si>
    <t>副驾驶座椅安装支架</t>
  </si>
  <si>
    <t>中宽车副驾安装支架</t>
  </si>
  <si>
    <t>A668100000025</t>
  </si>
  <si>
    <t>A668100000026</t>
  </si>
  <si>
    <t>SHT0016112</t>
  </si>
  <si>
    <t>主驾驶靠背骨架焊接总成</t>
  </si>
  <si>
    <t>SHT0016624</t>
  </si>
  <si>
    <t>副驾驶靠背骨架焊接总成(翻折副驾)</t>
  </si>
  <si>
    <t>SHT0016861</t>
  </si>
  <si>
    <t>右扶手支架总成</t>
  </si>
  <si>
    <t>SHT0017244</t>
  </si>
  <si>
    <t>安全带卷收器固定钣金</t>
  </si>
  <si>
    <t>SHT0017251</t>
  </si>
  <si>
    <t>副驾安全带固定钣金焊接总成</t>
  </si>
  <si>
    <t>SHT0017242</t>
  </si>
  <si>
    <t>宽车副司机底座焊接总成</t>
  </si>
  <si>
    <t>宽车</t>
  </si>
  <si>
    <t>SHT0016803</t>
  </si>
  <si>
    <t>中宽车副司机底座焊接总成</t>
  </si>
  <si>
    <t>中宽车</t>
  </si>
  <si>
    <t>TSY0000426</t>
  </si>
  <si>
    <t>毛毡</t>
  </si>
  <si>
    <t>发往金达</t>
  </si>
  <si>
    <t>米</t>
  </si>
  <si>
    <t>TSY0010055</t>
  </si>
  <si>
    <t>缝线</t>
  </si>
  <si>
    <t>轴</t>
  </si>
  <si>
    <t>TSY0010056</t>
  </si>
  <si>
    <t>TSY0000779</t>
  </si>
  <si>
    <t>3C标识</t>
  </si>
  <si>
    <t>个</t>
  </si>
  <si>
    <t>TSY0000334</t>
  </si>
  <si>
    <t>产品标识</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</si>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</sst>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rgb="FF000000"/>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protection locked="0"/>
    </xf>
    <xf numFmtId="0" fontId="12" fillId="0" borderId="0" applyNumberFormat="0" applyFill="0" applyBorder="0" applyAlignment="0" applyProtection="0">
      <alignment vertical="center"/>
    </xf>
    <xf numFmtId="0" fontId="10" fillId="3"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4" borderId="17" applyNumberFormat="0" applyAlignment="0" applyProtection="0">
      <alignment vertical="center"/>
    </xf>
    <xf numFmtId="0" fontId="20" fillId="5" borderId="18" applyNumberFormat="0" applyAlignment="0" applyProtection="0">
      <alignment vertical="center"/>
    </xf>
    <xf numFmtId="0" fontId="21" fillId="5" borderId="17" applyNumberFormat="0" applyAlignment="0" applyProtection="0">
      <alignment vertical="center"/>
    </xf>
    <xf numFmtId="0" fontId="22" fillId="6"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protection locked="0"/>
    </xf>
    <xf numFmtId="0" fontId="0" fillId="0" borderId="0"/>
    <xf numFmtId="0" fontId="0" fillId="0" borderId="0">
      <alignment vertical="center"/>
    </xf>
    <xf numFmtId="0" fontId="32" fillId="0" borderId="0">
      <protection locked="0"/>
    </xf>
    <xf numFmtId="0" fontId="31" fillId="0" borderId="0"/>
    <xf numFmtId="0" fontId="0" fillId="0" borderId="0"/>
    <xf numFmtId="0" fontId="0" fillId="0" borderId="0"/>
    <xf numFmtId="0" fontId="31" fillId="0" borderId="0"/>
    <xf numFmtId="0" fontId="0" fillId="0" borderId="0"/>
  </cellStyleXfs>
  <cellXfs count="83">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Border="1" applyAlignment="1">
      <alignment horizontal="center" vertical="center" wrapText="1"/>
    </xf>
    <xf numFmtId="176" fontId="5" fillId="0" borderId="1" xfId="55" applyNumberFormat="1" applyFont="1" applyBorder="1" applyAlignment="1">
      <alignment horizontal="center" vertical="center"/>
    </xf>
    <xf numFmtId="0" fontId="6" fillId="0" borderId="1" xfId="64" applyFont="1" applyBorder="1" applyAlignment="1">
      <alignment horizontal="center" vertical="center" wrapText="1"/>
    </xf>
    <xf numFmtId="0" fontId="6" fillId="2" borderId="1" xfId="64" applyFont="1" applyFill="1" applyBorder="1" applyAlignment="1">
      <alignment horizontal="center" vertical="center" wrapText="1"/>
    </xf>
    <xf numFmtId="31" fontId="6" fillId="0" borderId="1" xfId="49" applyNumberFormat="1" applyFont="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4" applyFont="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4" applyFont="1" applyFill="1" applyBorder="1" applyAlignment="1">
      <alignment horizontal="center" vertical="center"/>
    </xf>
    <xf numFmtId="0" fontId="6" fillId="2" borderId="3" xfId="64" applyFont="1" applyFill="1" applyBorder="1" applyAlignment="1">
      <alignment horizontal="center" vertical="center"/>
    </xf>
    <xf numFmtId="0" fontId="2" fillId="0" borderId="1" xfId="64" applyFont="1" applyBorder="1" applyAlignment="1">
      <alignment horizontal="center" vertical="center" wrapText="1"/>
    </xf>
    <xf numFmtId="0" fontId="0" fillId="0" borderId="1" xfId="64" applyFont="1" applyBorder="1" applyAlignment="1">
      <alignment horizontal="left" vertical="center" wrapText="1"/>
    </xf>
    <xf numFmtId="0" fontId="3"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3" fillId="0" borderId="1" xfId="49" applyFont="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49" applyFont="1" applyBorder="1" applyAlignment="1">
      <alignment horizontal="center" vertical="center"/>
    </xf>
    <xf numFmtId="0" fontId="8" fillId="0" borderId="2" xfId="49" applyFont="1" applyBorder="1" applyAlignment="1">
      <alignment horizontal="center" vertical="center" wrapText="1"/>
    </xf>
    <xf numFmtId="0" fontId="8" fillId="0" borderId="4" xfId="49" applyFont="1" applyBorder="1" applyAlignment="1">
      <alignment horizontal="center" vertical="center" wrapText="1"/>
    </xf>
    <xf numFmtId="0" fontId="8" fillId="0" borderId="5" xfId="49" applyFont="1" applyBorder="1" applyAlignment="1">
      <alignment horizontal="center" vertical="center" wrapText="1"/>
    </xf>
    <xf numFmtId="0" fontId="8" fillId="0" borderId="6" xfId="49" applyFont="1" applyBorder="1" applyAlignment="1">
      <alignment horizontal="center" vertical="center" wrapText="1"/>
    </xf>
    <xf numFmtId="0" fontId="8" fillId="0" borderId="7" xfId="49" applyFont="1" applyBorder="1" applyAlignment="1">
      <alignment horizontal="center" vertical="center" wrapText="1"/>
    </xf>
    <xf numFmtId="0" fontId="8" fillId="0" borderId="8" xfId="49" applyFont="1" applyBorder="1" applyAlignment="1">
      <alignment horizontal="center" vertical="center" wrapText="1"/>
    </xf>
    <xf numFmtId="0" fontId="8" fillId="0" borderId="9" xfId="49" applyFont="1" applyBorder="1" applyAlignment="1">
      <alignment horizontal="center" vertical="center" wrapText="1"/>
    </xf>
    <xf numFmtId="0" fontId="8" fillId="0" borderId="10" xfId="49" applyFont="1" applyBorder="1" applyAlignment="1">
      <alignment horizontal="center" vertical="center" wrapText="1"/>
    </xf>
    <xf numFmtId="0" fontId="8" fillId="0" borderId="11" xfId="49" applyFont="1" applyBorder="1" applyAlignment="1">
      <alignment horizontal="center" vertical="center" wrapText="1"/>
    </xf>
    <xf numFmtId="0" fontId="8" fillId="0" borderId="12" xfId="49" applyFont="1" applyBorder="1" applyAlignment="1">
      <alignment horizontal="center" vertical="center" wrapText="1"/>
    </xf>
    <xf numFmtId="0" fontId="2" fillId="0" borderId="1" xfId="55" applyFont="1" applyBorder="1" applyAlignment="1">
      <alignment horizontal="center" vertical="top"/>
    </xf>
    <xf numFmtId="0" fontId="2" fillId="0" borderId="1" xfId="55" applyFont="1" applyBorder="1" applyAlignment="1">
      <alignment horizontal="left" vertical="center" wrapText="1"/>
    </xf>
    <xf numFmtId="0" fontId="2" fillId="0" borderId="1" xfId="55" applyFont="1" applyBorder="1" applyAlignment="1">
      <alignment horizontal="left" wrapText="1"/>
    </xf>
    <xf numFmtId="0" fontId="2" fillId="0" borderId="1" xfId="55" applyFont="1" applyBorder="1" applyAlignment="1">
      <alignment horizontal="center" vertical="center"/>
    </xf>
    <xf numFmtId="0" fontId="2" fillId="0" borderId="1" xfId="55" applyFont="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Border="1" applyAlignment="1">
      <alignment horizontal="center" vertical="center"/>
    </xf>
    <xf numFmtId="177" fontId="6" fillId="2" borderId="1" xfId="64"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2" borderId="0" xfId="0" applyFont="1" applyFill="1">
      <alignment vertical="center"/>
    </xf>
    <xf numFmtId="176" fontId="6" fillId="0" borderId="1" xfId="64" applyNumberFormat="1" applyFont="1" applyBorder="1" applyAlignment="1">
      <alignment horizontal="center" vertical="center"/>
    </xf>
    <xf numFmtId="176" fontId="3"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8" fillId="0" borderId="3" xfId="49" applyFont="1" applyBorder="1" applyAlignment="1">
      <alignment horizontal="center" vertical="center" wrapText="1"/>
    </xf>
    <xf numFmtId="43" fontId="8" fillId="0" borderId="1" xfId="49" applyNumberFormat="1" applyFont="1" applyBorder="1" applyAlignment="1">
      <alignment vertical="center"/>
    </xf>
    <xf numFmtId="0" fontId="8" fillId="0" borderId="1" xfId="49" applyFont="1" applyBorder="1" applyAlignment="1">
      <alignment vertical="center"/>
    </xf>
    <xf numFmtId="0" fontId="9" fillId="0" borderId="6" xfId="49" applyFont="1" applyBorder="1" applyAlignment="1">
      <alignment horizontal="center" vertical="center" wrapText="1"/>
    </xf>
    <xf numFmtId="0" fontId="9" fillId="0" borderId="7" xfId="49" applyFont="1" applyBorder="1" applyAlignment="1">
      <alignment horizontal="center" vertical="center" wrapText="1"/>
    </xf>
    <xf numFmtId="0" fontId="9" fillId="0" borderId="8" xfId="49" applyFont="1" applyBorder="1" applyAlignment="1">
      <alignment horizontal="center" vertical="center" wrapText="1"/>
    </xf>
    <xf numFmtId="0" fontId="9" fillId="0" borderId="10" xfId="49" applyFont="1" applyBorder="1" applyAlignment="1">
      <alignment horizontal="center" vertical="center" wrapText="1"/>
    </xf>
    <xf numFmtId="0" fontId="9" fillId="0" borderId="11" xfId="49" applyFont="1" applyBorder="1" applyAlignment="1">
      <alignment horizontal="center" vertical="center" wrapText="1"/>
    </xf>
    <xf numFmtId="0" fontId="9" fillId="0" borderId="12" xfId="49" applyFont="1" applyBorder="1" applyAlignment="1">
      <alignment horizontal="center" vertical="center" wrapText="1"/>
    </xf>
    <xf numFmtId="176" fontId="2" fillId="0" borderId="1" xfId="55" applyNumberFormat="1" applyFont="1" applyBorder="1" applyAlignment="1">
      <alignment horizontal="center" vertical="top"/>
    </xf>
    <xf numFmtId="176" fontId="2" fillId="0" borderId="1" xfId="55" applyNumberFormat="1" applyFont="1" applyBorder="1" applyAlignment="1">
      <alignment horizontal="left" wrapText="1"/>
    </xf>
    <xf numFmtId="176" fontId="2" fillId="0" borderId="1" xfId="55" applyNumberFormat="1" applyFont="1" applyBorder="1" applyAlignment="1">
      <alignment horizontal="center" vertical="center" wrapText="1"/>
    </xf>
    <xf numFmtId="176" fontId="2" fillId="0" borderId="1" xfId="55" applyNumberFormat="1" applyFont="1" applyBorder="1" applyAlignment="1">
      <alignment vertical="center"/>
    </xf>
    <xf numFmtId="176" fontId="2" fillId="0" borderId="1" xfId="55" applyNumberFormat="1" applyFont="1" applyBorder="1" applyAlignment="1">
      <alignment horizontal="left" vertical="top"/>
    </xf>
    <xf numFmtId="0" fontId="6" fillId="0" borderId="2" xfId="64" applyFont="1" applyBorder="1" applyAlignment="1">
      <alignment horizontal="center" vertical="center"/>
    </xf>
    <xf numFmtId="0" fontId="6" fillId="0" borderId="3" xfId="64" applyFont="1" applyBorder="1" applyAlignment="1">
      <alignment horizontal="center" vertical="center"/>
    </xf>
    <xf numFmtId="58" fontId="3" fillId="0" borderId="1" xfId="49" applyNumberFormat="1" applyFont="1" applyBorder="1" applyAlignment="1">
      <alignment horizontal="center" vertical="center"/>
    </xf>
    <xf numFmtId="0" fontId="3" fillId="0" borderId="5"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9"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4" xfId="49" applyFont="1" applyBorder="1" applyAlignment="1">
      <alignment horizontal="center" vertical="center" wrapText="1"/>
    </xf>
    <xf numFmtId="177" fontId="6" fillId="0" borderId="1" xfId="64"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3" fillId="0" borderId="1" xfId="49" applyFont="1" applyBorder="1" applyAlignment="1">
      <alignment vertical="center" wrapText="1"/>
    </xf>
    <xf numFmtId="176" fontId="3" fillId="0" borderId="1" xfId="49" applyNumberFormat="1" applyFont="1" applyBorder="1" applyAlignment="1">
      <alignment horizontal="center" vertical="center"/>
    </xf>
    <xf numFmtId="0" fontId="2" fillId="0" borderId="3" xfId="49" applyFont="1" applyBorder="1" applyAlignment="1">
      <alignment horizontal="center" vertical="center" wrapText="1"/>
    </xf>
    <xf numFmtId="43" fontId="2" fillId="0" borderId="1" xfId="49" applyNumberFormat="1" applyFont="1" applyBorder="1" applyAlignment="1">
      <alignment vertical="center"/>
    </xf>
    <xf numFmtId="0" fontId="2" fillId="0" borderId="1" xfId="49" applyFont="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0" xfId="57"/>
    <cellStyle name="常规 12" xfId="58"/>
    <cellStyle name="常规 2" xfId="59"/>
    <cellStyle name="常规 2 27" xfId="60"/>
    <cellStyle name="常规 3"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tabSelected="1" view="pageBreakPreview" zoomScale="85" zoomScaleNormal="100" topLeftCell="A10" workbookViewId="0">
      <selection activeCell="D17" sqref="D17"/>
    </sheetView>
  </sheetViews>
  <sheetFormatPr defaultColWidth="9" defaultRowHeight="14.25"/>
  <cols>
    <col min="1" max="1" width="17.375" style="3" customWidth="1"/>
    <col min="2" max="2" width="18.875" style="3" customWidth="1"/>
    <col min="3" max="3" width="40" style="3" customWidth="1"/>
    <col min="4" max="4" width="27.125" style="3" customWidth="1"/>
    <col min="5" max="5" width="22.375" style="3" customWidth="1"/>
    <col min="6" max="7" width="16.75" style="3" customWidth="1"/>
    <col min="8" max="9" width="17.625" style="3" customWidth="1"/>
    <col min="10" max="10" width="14.375" style="4" customWidth="1"/>
    <col min="11" max="11" width="17.2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7" t="s">
        <v>6</v>
      </c>
      <c r="C3" s="7"/>
      <c r="D3" s="9" t="s">
        <v>7</v>
      </c>
      <c r="E3" s="9"/>
      <c r="F3" s="9">
        <v>45579</v>
      </c>
      <c r="G3" s="9"/>
      <c r="H3" s="11" t="s">
        <v>8</v>
      </c>
      <c r="I3" s="11"/>
      <c r="J3" s="75">
        <v>45573</v>
      </c>
      <c r="K3" s="75"/>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7" t="s">
        <v>16</v>
      </c>
      <c r="E5" s="7"/>
      <c r="F5" s="7" t="s">
        <v>17</v>
      </c>
      <c r="G5" s="11"/>
      <c r="H5" s="12">
        <v>18231719229</v>
      </c>
      <c r="I5" s="12"/>
      <c r="J5" s="48" t="s">
        <v>18</v>
      </c>
      <c r="K5" s="48"/>
    </row>
    <row r="6" s="1" customFormat="1" ht="28.5" customHeight="1" spans="1:11">
      <c r="A6" s="7" t="s">
        <v>19</v>
      </c>
      <c r="B6" s="20" t="s">
        <v>20</v>
      </c>
      <c r="C6" s="20"/>
      <c r="D6" s="11" t="s">
        <v>21</v>
      </c>
      <c r="E6" s="11"/>
      <c r="F6" s="11"/>
      <c r="G6" s="11"/>
      <c r="H6" s="11" t="s">
        <v>22</v>
      </c>
      <c r="I6" s="11"/>
      <c r="J6" s="11"/>
      <c r="K6" s="11"/>
    </row>
    <row r="7" s="1" customFormat="1" ht="28.5" customHeight="1" spans="1:11">
      <c r="A7" s="7" t="s">
        <v>23</v>
      </c>
      <c r="B7" s="7" t="s">
        <v>24</v>
      </c>
      <c r="C7" s="7"/>
      <c r="D7" s="11" t="s">
        <v>25</v>
      </c>
      <c r="E7" s="11"/>
      <c r="F7" s="67">
        <v>15028210325</v>
      </c>
      <c r="G7" s="68"/>
      <c r="H7" s="11" t="s">
        <v>26</v>
      </c>
      <c r="I7" s="11"/>
      <c r="J7" s="76" t="s">
        <v>27</v>
      </c>
      <c r="K7" s="77"/>
    </row>
    <row r="8" s="1" customFormat="1" ht="28.5" customHeight="1" spans="1:11">
      <c r="A8" s="7" t="s">
        <v>28</v>
      </c>
      <c r="B8" s="7"/>
      <c r="C8" s="7"/>
      <c r="D8" s="11" t="s">
        <v>29</v>
      </c>
      <c r="E8" s="11"/>
      <c r="F8" s="11"/>
      <c r="G8" s="11"/>
      <c r="H8" s="11" t="s">
        <v>30</v>
      </c>
      <c r="I8" s="11"/>
      <c r="J8" s="50"/>
      <c r="K8" s="50"/>
    </row>
    <row r="9" s="1" customFormat="1" ht="127.5" customHeight="1" spans="1:11">
      <c r="A9" s="16" t="s">
        <v>31</v>
      </c>
      <c r="B9" s="17" t="s">
        <v>32</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52" t="s">
        <v>41</v>
      </c>
      <c r="J10" s="52" t="s">
        <v>42</v>
      </c>
      <c r="K10" s="19" t="s">
        <v>43</v>
      </c>
    </row>
    <row r="11" s="1" customFormat="1" ht="30" customHeight="1" spans="1:11">
      <c r="A11" s="21">
        <v>1</v>
      </c>
      <c r="B11" s="21" t="s">
        <v>44</v>
      </c>
      <c r="C11" s="28" t="s">
        <v>45</v>
      </c>
      <c r="D11" s="21" t="s">
        <v>46</v>
      </c>
      <c r="E11" s="28">
        <v>5</v>
      </c>
      <c r="F11" s="28" t="s">
        <v>47</v>
      </c>
      <c r="G11" s="69">
        <v>45579</v>
      </c>
      <c r="H11" s="25"/>
      <c r="I11" s="28"/>
      <c r="J11" s="25"/>
      <c r="K11" s="78"/>
    </row>
    <row r="12" s="1" customFormat="1" ht="30" customHeight="1" spans="1:11">
      <c r="A12" s="21">
        <v>2</v>
      </c>
      <c r="B12" s="21" t="s">
        <v>48</v>
      </c>
      <c r="C12" s="28" t="s">
        <v>49</v>
      </c>
      <c r="D12" s="21" t="s">
        <v>50</v>
      </c>
      <c r="E12" s="28">
        <v>3</v>
      </c>
      <c r="F12" s="28" t="s">
        <v>47</v>
      </c>
      <c r="G12" s="69">
        <v>45579</v>
      </c>
      <c r="H12" s="25"/>
      <c r="I12" s="28"/>
      <c r="J12" s="25"/>
      <c r="K12" s="78"/>
    </row>
    <row r="13" s="1" customFormat="1" ht="30" customHeight="1" spans="1:11">
      <c r="A13" s="21">
        <v>3</v>
      </c>
      <c r="B13" s="26" t="s">
        <v>51</v>
      </c>
      <c r="C13" s="28" t="s">
        <v>45</v>
      </c>
      <c r="D13" s="21" t="s">
        <v>52</v>
      </c>
      <c r="E13" s="28">
        <v>3</v>
      </c>
      <c r="F13" s="28" t="s">
        <v>47</v>
      </c>
      <c r="G13" s="69">
        <v>45579</v>
      </c>
      <c r="H13" s="25"/>
      <c r="I13" s="28"/>
      <c r="J13" s="25"/>
      <c r="K13" s="78"/>
    </row>
    <row r="14" s="1" customFormat="1" ht="30" customHeight="1" spans="1:11">
      <c r="A14" s="21">
        <v>4</v>
      </c>
      <c r="B14" s="26" t="s">
        <v>53</v>
      </c>
      <c r="C14" s="26" t="s">
        <v>54</v>
      </c>
      <c r="D14" s="21" t="s">
        <v>55</v>
      </c>
      <c r="E14" s="28">
        <v>10</v>
      </c>
      <c r="F14" s="28" t="s">
        <v>47</v>
      </c>
      <c r="G14" s="69">
        <v>45579</v>
      </c>
      <c r="H14" s="25"/>
      <c r="I14" s="28"/>
      <c r="J14" s="25"/>
      <c r="K14" s="78"/>
    </row>
    <row r="15" s="1" customFormat="1" ht="30" customHeight="1" spans="1:11">
      <c r="A15" s="21">
        <v>5</v>
      </c>
      <c r="B15" s="26" t="s">
        <v>56</v>
      </c>
      <c r="C15" s="28" t="s">
        <v>45</v>
      </c>
      <c r="D15" s="21"/>
      <c r="E15" s="28">
        <v>5</v>
      </c>
      <c r="F15" s="28" t="s">
        <v>47</v>
      </c>
      <c r="G15" s="69">
        <v>45583</v>
      </c>
      <c r="H15" s="25"/>
      <c r="I15" s="28"/>
      <c r="J15" s="25"/>
      <c r="K15" s="78"/>
    </row>
    <row r="16" s="1" customFormat="1" ht="30" customHeight="1" spans="1:11">
      <c r="A16" s="21">
        <v>6</v>
      </c>
      <c r="B16" s="26" t="s">
        <v>57</v>
      </c>
      <c r="C16" s="28" t="s">
        <v>49</v>
      </c>
      <c r="D16" s="21"/>
      <c r="E16" s="28">
        <v>5</v>
      </c>
      <c r="F16" s="28" t="s">
        <v>47</v>
      </c>
      <c r="G16" s="69">
        <v>45583</v>
      </c>
      <c r="H16" s="25"/>
      <c r="I16" s="28"/>
      <c r="J16" s="25"/>
      <c r="K16" s="78"/>
    </row>
    <row r="17" s="1" customFormat="1" ht="30" customHeight="1" spans="1:11">
      <c r="A17" s="21">
        <v>7</v>
      </c>
      <c r="B17" s="26" t="s">
        <v>58</v>
      </c>
      <c r="C17" s="26" t="s">
        <v>59</v>
      </c>
      <c r="D17" s="27"/>
      <c r="E17" s="28">
        <v>20</v>
      </c>
      <c r="F17" s="28" t="s">
        <v>47</v>
      </c>
      <c r="G17" s="69"/>
      <c r="H17" s="25"/>
      <c r="I17" s="28"/>
      <c r="J17" s="25"/>
      <c r="K17" s="78"/>
    </row>
    <row r="18" s="1" customFormat="1" ht="30" customHeight="1" spans="1:11">
      <c r="A18" s="21">
        <v>8</v>
      </c>
      <c r="B18" s="26" t="s">
        <v>60</v>
      </c>
      <c r="C18" s="26" t="s">
        <v>61</v>
      </c>
      <c r="D18" s="27"/>
      <c r="E18" s="28">
        <v>20</v>
      </c>
      <c r="F18" s="28" t="s">
        <v>47</v>
      </c>
      <c r="G18" s="69"/>
      <c r="H18" s="21"/>
      <c r="I18" s="79"/>
      <c r="J18" s="79"/>
      <c r="K18" s="78"/>
    </row>
    <row r="19" s="1" customFormat="1" ht="30" customHeight="1" spans="1:11">
      <c r="A19" s="21">
        <v>9</v>
      </c>
      <c r="B19" s="21" t="s">
        <v>62</v>
      </c>
      <c r="C19" s="28" t="s">
        <v>63</v>
      </c>
      <c r="D19" s="28"/>
      <c r="E19" s="28">
        <v>20</v>
      </c>
      <c r="F19" s="28" t="s">
        <v>47</v>
      </c>
      <c r="G19" s="69"/>
      <c r="H19" s="21"/>
      <c r="I19" s="79"/>
      <c r="J19" s="79"/>
      <c r="K19" s="78"/>
    </row>
    <row r="20" s="1" customFormat="1" ht="30" customHeight="1" spans="1:11">
      <c r="A20" s="21">
        <v>10</v>
      </c>
      <c r="B20" s="26" t="s">
        <v>64</v>
      </c>
      <c r="C20" s="26" t="s">
        <v>65</v>
      </c>
      <c r="D20" s="27"/>
      <c r="E20" s="28">
        <v>20</v>
      </c>
      <c r="F20" s="28" t="s">
        <v>47</v>
      </c>
      <c r="G20" s="69"/>
      <c r="H20" s="21"/>
      <c r="I20" s="79"/>
      <c r="J20" s="79"/>
      <c r="K20" s="78"/>
    </row>
    <row r="21" s="1" customFormat="1" ht="30" customHeight="1" spans="1:11">
      <c r="A21" s="21">
        <v>11</v>
      </c>
      <c r="B21" s="26" t="s">
        <v>66</v>
      </c>
      <c r="C21" s="27" t="s">
        <v>67</v>
      </c>
      <c r="D21" s="27"/>
      <c r="E21" s="28">
        <v>20</v>
      </c>
      <c r="F21" s="28" t="s">
        <v>47</v>
      </c>
      <c r="G21" s="69"/>
      <c r="H21" s="21"/>
      <c r="I21" s="79"/>
      <c r="J21" s="79"/>
      <c r="K21" s="78"/>
    </row>
    <row r="22" s="1" customFormat="1" ht="30" customHeight="1" spans="1:11">
      <c r="A22" s="21">
        <v>12</v>
      </c>
      <c r="B22" s="26" t="s">
        <v>68</v>
      </c>
      <c r="C22" s="26" t="s">
        <v>69</v>
      </c>
      <c r="D22" s="28" t="s">
        <v>70</v>
      </c>
      <c r="E22" s="28">
        <v>10</v>
      </c>
      <c r="F22" s="28" t="s">
        <v>47</v>
      </c>
      <c r="G22" s="69"/>
      <c r="H22" s="21"/>
      <c r="I22" s="79"/>
      <c r="J22" s="79"/>
      <c r="K22" s="78"/>
    </row>
    <row r="23" s="1" customFormat="1" ht="30" customHeight="1" spans="1:11">
      <c r="A23" s="21">
        <v>13</v>
      </c>
      <c r="B23" s="26" t="s">
        <v>71</v>
      </c>
      <c r="C23" s="26" t="s">
        <v>72</v>
      </c>
      <c r="D23" s="28" t="s">
        <v>73</v>
      </c>
      <c r="E23" s="28">
        <v>10</v>
      </c>
      <c r="F23" s="28" t="s">
        <v>47</v>
      </c>
      <c r="G23" s="69"/>
      <c r="H23" s="21"/>
      <c r="I23" s="79"/>
      <c r="J23" s="79"/>
      <c r="K23" s="78"/>
    </row>
    <row r="24" s="1" customFormat="1" spans="1:11">
      <c r="A24" s="21">
        <v>14</v>
      </c>
      <c r="B24" s="21" t="s">
        <v>74</v>
      </c>
      <c r="C24" s="28" t="s">
        <v>75</v>
      </c>
      <c r="D24" s="70" t="s">
        <v>76</v>
      </c>
      <c r="E24" s="21">
        <v>20</v>
      </c>
      <c r="F24" s="21" t="s">
        <v>77</v>
      </c>
      <c r="G24" s="21"/>
      <c r="H24" s="21"/>
      <c r="I24" s="21"/>
      <c r="J24" s="21"/>
      <c r="K24" s="21"/>
    </row>
    <row r="25" s="1" customFormat="1" spans="1:11">
      <c r="A25" s="21">
        <v>15</v>
      </c>
      <c r="B25" s="21" t="s">
        <v>78</v>
      </c>
      <c r="C25" s="28" t="s">
        <v>79</v>
      </c>
      <c r="D25" s="71"/>
      <c r="E25" s="21">
        <v>3</v>
      </c>
      <c r="F25" s="21" t="s">
        <v>80</v>
      </c>
      <c r="G25" s="21"/>
      <c r="H25" s="21"/>
      <c r="I25" s="21"/>
      <c r="J25" s="21"/>
      <c r="K25" s="21"/>
    </row>
    <row r="26" s="1" customFormat="1" spans="1:11">
      <c r="A26" s="21">
        <v>16</v>
      </c>
      <c r="B26" s="21" t="s">
        <v>81</v>
      </c>
      <c r="C26" s="28" t="s">
        <v>79</v>
      </c>
      <c r="D26" s="71"/>
      <c r="E26" s="21">
        <v>3</v>
      </c>
      <c r="F26" s="21" t="s">
        <v>80</v>
      </c>
      <c r="G26" s="21"/>
      <c r="H26" s="21"/>
      <c r="I26" s="21"/>
      <c r="J26" s="21"/>
      <c r="K26" s="21"/>
    </row>
    <row r="27" s="1" customFormat="1" spans="1:11">
      <c r="A27" s="21">
        <v>17</v>
      </c>
      <c r="B27" s="21" t="s">
        <v>82</v>
      </c>
      <c r="C27" s="28" t="s">
        <v>83</v>
      </c>
      <c r="D27" s="71"/>
      <c r="E27" s="21">
        <v>40</v>
      </c>
      <c r="F27" s="21" t="s">
        <v>84</v>
      </c>
      <c r="G27" s="21"/>
      <c r="H27" s="21"/>
      <c r="I27" s="21"/>
      <c r="J27" s="21"/>
      <c r="K27" s="21"/>
    </row>
    <row r="28" s="1" customFormat="1" spans="1:11">
      <c r="A28" s="21">
        <v>18</v>
      </c>
      <c r="B28" s="21" t="s">
        <v>85</v>
      </c>
      <c r="C28" s="28" t="s">
        <v>86</v>
      </c>
      <c r="D28" s="72"/>
      <c r="E28" s="21">
        <v>80</v>
      </c>
      <c r="F28" s="21" t="s">
        <v>84</v>
      </c>
      <c r="G28" s="21"/>
      <c r="H28" s="21"/>
      <c r="I28" s="21"/>
      <c r="J28" s="21"/>
      <c r="K28" s="21"/>
    </row>
    <row r="29" s="1" customFormat="1" ht="13.5" spans="1:11">
      <c r="A29" s="73" t="s">
        <v>87</v>
      </c>
      <c r="B29" s="74"/>
      <c r="C29" s="74"/>
      <c r="D29" s="74"/>
      <c r="E29" s="74"/>
      <c r="F29" s="74"/>
      <c r="G29" s="74"/>
      <c r="H29" s="74"/>
      <c r="I29" s="80"/>
      <c r="J29" s="81"/>
      <c r="K29" s="82"/>
    </row>
    <row r="30" s="1" customFormat="1" ht="21.75" customHeight="1" spans="1:11">
      <c r="A30" s="31" t="s">
        <v>88</v>
      </c>
      <c r="B30" s="32"/>
      <c r="C30" s="33"/>
      <c r="D30" s="34"/>
      <c r="E30" s="31" t="s">
        <v>89</v>
      </c>
      <c r="F30" s="32"/>
      <c r="G30" s="34"/>
      <c r="H30" s="31" t="s">
        <v>90</v>
      </c>
      <c r="I30" s="56"/>
      <c r="J30" s="57"/>
      <c r="K30" s="58"/>
    </row>
    <row r="31" s="1" customFormat="1" ht="21.75" customHeight="1" spans="1:11">
      <c r="A31" s="35"/>
      <c r="B31" s="36"/>
      <c r="C31" s="37"/>
      <c r="D31" s="38"/>
      <c r="E31" s="35"/>
      <c r="F31" s="36"/>
      <c r="G31" s="38"/>
      <c r="H31" s="35"/>
      <c r="I31" s="59"/>
      <c r="J31" s="60"/>
      <c r="K31" s="61"/>
    </row>
    <row r="32" s="1" customFormat="1" ht="17.1" customHeight="1" spans="1:11">
      <c r="A32" s="39" t="s">
        <v>91</v>
      </c>
      <c r="B32" s="39"/>
      <c r="C32" s="39"/>
      <c r="D32" s="39"/>
      <c r="E32" s="39"/>
      <c r="F32" s="39"/>
      <c r="G32" s="39"/>
      <c r="H32" s="39"/>
      <c r="I32" s="39"/>
      <c r="J32" s="62"/>
      <c r="K32" s="39"/>
    </row>
    <row r="33" s="1" customFormat="1" ht="26.25" customHeight="1" spans="1:11">
      <c r="A33" s="40" t="s">
        <v>92</v>
      </c>
      <c r="B33" s="41"/>
      <c r="C33" s="41"/>
      <c r="D33" s="41"/>
      <c r="E33" s="41"/>
      <c r="F33" s="41"/>
      <c r="G33" s="41"/>
      <c r="H33" s="41"/>
      <c r="I33" s="41"/>
      <c r="J33" s="63"/>
      <c r="K33" s="41"/>
    </row>
    <row r="34" s="2" customFormat="1" ht="20.25" customHeight="1" spans="1:11">
      <c r="A34" s="42" t="s">
        <v>33</v>
      </c>
      <c r="B34" s="42" t="s">
        <v>93</v>
      </c>
      <c r="C34" s="42" t="s">
        <v>94</v>
      </c>
      <c r="D34" s="42" t="s">
        <v>95</v>
      </c>
      <c r="E34" s="42" t="s">
        <v>96</v>
      </c>
      <c r="F34" s="42"/>
      <c r="G34" s="42"/>
      <c r="H34" s="42" t="s">
        <v>97</v>
      </c>
      <c r="I34" s="42"/>
      <c r="J34" s="64"/>
      <c r="K34" s="42" t="s">
        <v>98</v>
      </c>
    </row>
    <row r="35" s="2" customFormat="1" ht="20.25" customHeight="1" spans="1:11">
      <c r="A35" s="42">
        <v>1</v>
      </c>
      <c r="B35" s="42"/>
      <c r="C35" s="42"/>
      <c r="D35" s="42"/>
      <c r="E35" s="42"/>
      <c r="F35" s="42"/>
      <c r="G35" s="42"/>
      <c r="H35" s="42"/>
      <c r="I35" s="42"/>
      <c r="J35" s="64"/>
      <c r="K35" s="42"/>
    </row>
    <row r="36" s="2" customFormat="1" ht="20.25" customHeight="1" spans="1:11">
      <c r="A36" s="42">
        <v>2</v>
      </c>
      <c r="B36" s="42"/>
      <c r="C36" s="42"/>
      <c r="D36" s="42"/>
      <c r="E36" s="42"/>
      <c r="F36" s="42"/>
      <c r="G36" s="42"/>
      <c r="H36" s="42"/>
      <c r="I36" s="42"/>
      <c r="J36" s="64"/>
      <c r="K36" s="42"/>
    </row>
    <row r="37" s="1" customFormat="1" ht="32.25" customHeight="1" spans="1:11">
      <c r="A37" s="40" t="s">
        <v>99</v>
      </c>
      <c r="B37" s="43"/>
      <c r="C37" s="43"/>
      <c r="D37" s="43"/>
      <c r="E37" s="43"/>
      <c r="F37" s="43"/>
      <c r="G37" s="43"/>
      <c r="H37" s="43"/>
      <c r="I37" s="43"/>
      <c r="J37" s="65"/>
      <c r="K37" s="43"/>
    </row>
    <row r="38" ht="95.25" customHeight="1" spans="1:11">
      <c r="A38" s="44" t="s">
        <v>100</v>
      </c>
      <c r="B38" s="45"/>
      <c r="C38" s="45"/>
      <c r="D38" s="45"/>
      <c r="E38" s="45"/>
      <c r="F38" s="45"/>
      <c r="G38" s="45"/>
      <c r="H38" s="45"/>
      <c r="I38" s="45"/>
      <c r="J38" s="66"/>
      <c r="K38" s="45"/>
    </row>
  </sheetData>
  <autoFilter ref="A10:N38">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9:I29"/>
    <mergeCell ref="A32:K32"/>
    <mergeCell ref="A33:K33"/>
    <mergeCell ref="E34:F34"/>
    <mergeCell ref="H34:I34"/>
    <mergeCell ref="E35:F35"/>
    <mergeCell ref="H35:I35"/>
    <mergeCell ref="E36:F36"/>
    <mergeCell ref="H36:I36"/>
    <mergeCell ref="A37:K37"/>
    <mergeCell ref="A38:K38"/>
    <mergeCell ref="A4:A5"/>
    <mergeCell ref="A30:A31"/>
    <mergeCell ref="D24:D28"/>
    <mergeCell ref="E30:E31"/>
    <mergeCell ref="H30:H31"/>
    <mergeCell ref="A1:G2"/>
    <mergeCell ref="B30:D31"/>
    <mergeCell ref="F30:G31"/>
    <mergeCell ref="I30:K31"/>
  </mergeCells>
  <hyperlinks>
    <hyperlink ref="J5" r:id="rId4" display="liuyanxia@bjghrc.com"/>
    <hyperlink ref="J7" r:id="rId5" display="zhangjia@bjghrc.com"/>
  </hyperlinks>
  <printOptions horizontalCentered="1" verticalCentered="1"/>
  <pageMargins left="0.748031496062992" right="0.748031496062992" top="0" bottom="0" header="0" footer="0"/>
  <pageSetup paperSize="9" scale="50"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21</v>
      </c>
      <c r="E6" s="11"/>
      <c r="F6" s="11"/>
      <c r="G6" s="11"/>
      <c r="H6" s="11" t="s">
        <v>22</v>
      </c>
      <c r="I6" s="11"/>
      <c r="J6" s="11"/>
      <c r="K6" s="11"/>
    </row>
    <row r="7" s="1" customFormat="1" ht="28.5" customHeight="1" spans="1:11">
      <c r="A7" s="7" t="s">
        <v>23</v>
      </c>
      <c r="B7" s="8"/>
      <c r="C7" s="8"/>
      <c r="D7" s="11" t="s">
        <v>25</v>
      </c>
      <c r="E7" s="11"/>
      <c r="F7" s="14"/>
      <c r="G7" s="15"/>
      <c r="H7" s="11" t="s">
        <v>26</v>
      </c>
      <c r="I7" s="11"/>
      <c r="J7" s="49"/>
      <c r="K7" s="49"/>
    </row>
    <row r="8" s="1" customFormat="1" ht="28.5" customHeight="1" spans="1:11">
      <c r="A8" s="7" t="s">
        <v>101</v>
      </c>
      <c r="B8" s="7" t="s">
        <v>102</v>
      </c>
      <c r="C8" s="7"/>
      <c r="D8" s="11"/>
      <c r="E8" s="11"/>
      <c r="F8" s="11" t="s">
        <v>30</v>
      </c>
      <c r="G8" s="11"/>
      <c r="H8" s="11"/>
      <c r="I8" s="11"/>
      <c r="J8" s="50"/>
      <c r="K8" s="50"/>
    </row>
    <row r="9" s="1" customFormat="1" ht="127.5" customHeight="1" spans="1:11">
      <c r="A9" s="16" t="s">
        <v>31</v>
      </c>
      <c r="B9" s="17" t="s">
        <v>103</v>
      </c>
      <c r="C9" s="18"/>
      <c r="D9" s="18"/>
      <c r="E9" s="18"/>
      <c r="F9" s="18"/>
      <c r="G9" s="18"/>
      <c r="H9" s="18"/>
      <c r="I9" s="18"/>
      <c r="J9" s="51"/>
      <c r="K9" s="18"/>
    </row>
    <row r="10" s="1" customFormat="1" ht="42.75" customHeight="1" spans="1:11">
      <c r="A10" s="19" t="s">
        <v>33</v>
      </c>
      <c r="B10" s="19" t="s">
        <v>34</v>
      </c>
      <c r="C10" s="20" t="s">
        <v>35</v>
      </c>
      <c r="D10" s="20" t="s">
        <v>36</v>
      </c>
      <c r="E10" s="20" t="s">
        <v>37</v>
      </c>
      <c r="F10" s="20" t="s">
        <v>38</v>
      </c>
      <c r="G10" s="19" t="s">
        <v>39</v>
      </c>
      <c r="H10" s="19" t="s">
        <v>40</v>
      </c>
      <c r="I10" s="19" t="s">
        <v>104</v>
      </c>
      <c r="J10" s="52" t="s">
        <v>41</v>
      </c>
      <c r="K10" s="19" t="s">
        <v>43</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87</v>
      </c>
      <c r="B15" s="30"/>
      <c r="C15" s="30"/>
      <c r="D15" s="30"/>
      <c r="E15" s="30"/>
      <c r="F15" s="30"/>
      <c r="G15" s="30"/>
      <c r="H15" s="30"/>
      <c r="I15" s="53"/>
      <c r="J15" s="54">
        <f>SUM(J11:J14)</f>
        <v>0</v>
      </c>
      <c r="K15" s="55"/>
    </row>
    <row r="16" s="1" customFormat="1" ht="21.75" customHeight="1" spans="1:11">
      <c r="A16" s="31" t="s">
        <v>88</v>
      </c>
      <c r="B16" s="32"/>
      <c r="C16" s="33"/>
      <c r="D16" s="34"/>
      <c r="E16" s="31" t="s">
        <v>89</v>
      </c>
      <c r="F16" s="32"/>
      <c r="G16" s="34"/>
      <c r="H16" s="31" t="s">
        <v>90</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91</v>
      </c>
      <c r="B18" s="39"/>
      <c r="C18" s="39"/>
      <c r="D18" s="39"/>
      <c r="E18" s="39"/>
      <c r="F18" s="39"/>
      <c r="G18" s="39"/>
      <c r="H18" s="39"/>
      <c r="I18" s="39"/>
      <c r="J18" s="62"/>
      <c r="K18" s="39"/>
    </row>
    <row r="19" s="1" customFormat="1" ht="26.25" customHeight="1" spans="1:11">
      <c r="A19" s="40" t="s">
        <v>92</v>
      </c>
      <c r="B19" s="41"/>
      <c r="C19" s="41"/>
      <c r="D19" s="41"/>
      <c r="E19" s="41"/>
      <c r="F19" s="41"/>
      <c r="G19" s="41"/>
      <c r="H19" s="41"/>
      <c r="I19" s="41"/>
      <c r="J19" s="63"/>
      <c r="K19" s="41"/>
    </row>
    <row r="20" s="2" customFormat="1" ht="20.25" customHeight="1" spans="1:11">
      <c r="A20" s="42" t="s">
        <v>33</v>
      </c>
      <c r="B20" s="42" t="s">
        <v>93</v>
      </c>
      <c r="C20" s="42" t="s">
        <v>94</v>
      </c>
      <c r="D20" s="42" t="s">
        <v>95</v>
      </c>
      <c r="E20" s="42" t="s">
        <v>96</v>
      </c>
      <c r="F20" s="42"/>
      <c r="G20" s="42"/>
      <c r="H20" s="42" t="s">
        <v>97</v>
      </c>
      <c r="I20" s="42"/>
      <c r="J20" s="64"/>
      <c r="K20" s="42" t="s">
        <v>98</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99</v>
      </c>
      <c r="B23" s="43"/>
      <c r="C23" s="43"/>
      <c r="D23" s="43"/>
      <c r="E23" s="43"/>
      <c r="F23" s="43"/>
      <c r="G23" s="43"/>
      <c r="H23" s="43"/>
      <c r="I23" s="43"/>
      <c r="J23" s="65"/>
      <c r="K23" s="43"/>
    </row>
    <row r="24" ht="95.25" customHeight="1" spans="1:11">
      <c r="A24" s="44" t="s">
        <v>100</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2022-11-17T03:25:00Z</cp:lastPrinted>
  <dcterms:modified xsi:type="dcterms:W3CDTF">2024-10-08T08:44:46Z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