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4\湖南交接\定价物料\大宗物料\汇阅\"/>
    </mc:Choice>
  </mc:AlternateContent>
  <bookViews>
    <workbookView xWindow="0" yWindow="0" windowWidth="28800" windowHeight="12210" activeTab="6"/>
  </bookViews>
  <sheets>
    <sheet name="湖南凌天" sheetId="1" r:id="rId1"/>
    <sheet name="诺亿" sheetId="2" r:id="rId2"/>
    <sheet name="Sheet1" sheetId="3" r:id="rId3"/>
    <sheet name="Sheet2" sheetId="4" r:id="rId4"/>
    <sheet name="白料10.9" sheetId="5" r:id="rId5"/>
    <sheet name="Sheet3" sheetId="7" r:id="rId6"/>
    <sheet name="黑料白料10.9" sheetId="6" r:id="rId7"/>
  </sheets>
  <definedNames>
    <definedName name="_xlnm.Print_Area" localSheetId="0">湖南凌天!$A$1:$I$14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2" l="1"/>
  <c r="I7" i="2"/>
  <c r="I8" i="2"/>
  <c r="I5" i="2"/>
</calcChain>
</file>

<file path=xl/sharedStrings.xml><?xml version="1.0" encoding="utf-8"?>
<sst xmlns="http://schemas.openxmlformats.org/spreadsheetml/2006/main" count="236" uniqueCount="76">
  <si>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</si>
  <si>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</si>
  <si>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</si>
  <si>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</si>
  <si>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</si>
  <si>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</si>
  <si>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</si>
  <si>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</si>
  <si>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说明： 以上所有价格均为未税价格。</t>
  </si>
  <si>
    <t>开发情况</t>
  </si>
  <si>
    <t>产品价格</t>
  </si>
  <si>
    <t>模具价格</t>
  </si>
  <si>
    <t>开发周期</t>
  </si>
  <si>
    <t>年降情况</t>
  </si>
  <si>
    <t>结算方式</t>
  </si>
  <si>
    <t xml:space="preserve">
总经理
日期：
</t>
  </si>
  <si>
    <t>价格</t>
    <phoneticPr fontId="5" type="noConversion"/>
  </si>
  <si>
    <t>成本核算</t>
    <phoneticPr fontId="2" type="noConversion"/>
  </si>
  <si>
    <t>目标价</t>
    <phoneticPr fontId="2" type="noConversion"/>
  </si>
  <si>
    <t>未税价格</t>
    <phoneticPr fontId="2" type="noConversion"/>
  </si>
  <si>
    <t>批产阶段—物料采购价格审批表</t>
    <phoneticPr fontId="2" type="noConversion"/>
  </si>
  <si>
    <t>采购工厂：湖南工厂</t>
    <phoneticPr fontId="2" type="noConversion"/>
  </si>
  <si>
    <t>审批价格为最终协商最低价，请领导审批</t>
    <phoneticPr fontId="5" type="noConversion"/>
  </si>
  <si>
    <t>已经批产供货</t>
    <phoneticPr fontId="5" type="noConversion"/>
  </si>
  <si>
    <t>件</t>
    <phoneticPr fontId="2" type="noConversion"/>
  </si>
  <si>
    <t>诺亿</t>
    <phoneticPr fontId="2" type="noConversion"/>
  </si>
  <si>
    <t>湖南诺亿科技有限公司</t>
    <phoneticPr fontId="2" type="noConversion"/>
  </si>
  <si>
    <t>无</t>
    <phoneticPr fontId="5" type="noConversion"/>
  </si>
  <si>
    <t>湖南诺亿为体系供应商，按湖南账期结算。</t>
    <phoneticPr fontId="5" type="noConversion"/>
  </si>
  <si>
    <t>CSC0008177</t>
    <phoneticPr fontId="2" type="noConversion"/>
  </si>
  <si>
    <t>右舵主驾左侧罩壳（手动）</t>
    <phoneticPr fontId="2" type="noConversion"/>
  </si>
  <si>
    <t>SCS0008190</t>
    <phoneticPr fontId="2" type="noConversion"/>
  </si>
  <si>
    <t>主驾左侧罩壳（手动）</t>
    <phoneticPr fontId="2" type="noConversion"/>
  </si>
  <si>
    <t>SCS0008204</t>
    <phoneticPr fontId="2" type="noConversion"/>
  </si>
  <si>
    <t>升降手柄盖</t>
    <phoneticPr fontId="2" type="noConversion"/>
  </si>
  <si>
    <t>SCS0008178</t>
    <phoneticPr fontId="2" type="noConversion"/>
  </si>
  <si>
    <t>升降手柄总成</t>
    <phoneticPr fontId="2" type="noConversion"/>
  </si>
  <si>
    <t>和目标价差幅</t>
    <phoneticPr fontId="2" type="noConversion"/>
  </si>
  <si>
    <t>P203右舵新开四种物料，模具湖南工厂开发，两个左侧罩壳为一个模具，模穴1*1，诺亿委外加工，我司预测使用量200件。</t>
    <phoneticPr fontId="2" type="noConversion"/>
  </si>
  <si>
    <t xml:space="preserve">
采购领导
日期：</t>
    <phoneticPr fontId="2" type="noConversion"/>
  </si>
  <si>
    <t>首次批产</t>
    <phoneticPr fontId="5" type="noConversion"/>
  </si>
  <si>
    <t xml:space="preserve">
采购工程师
日期：</t>
    <phoneticPr fontId="2" type="noConversion"/>
  </si>
  <si>
    <t>TFT0000001</t>
    <phoneticPr fontId="2" type="noConversion"/>
  </si>
  <si>
    <t>巴斯夫CW5050</t>
    <phoneticPr fontId="2" type="noConversion"/>
  </si>
  <si>
    <t>汇阅</t>
    <phoneticPr fontId="2" type="noConversion"/>
  </si>
  <si>
    <t>KG</t>
    <phoneticPr fontId="2" type="noConversion"/>
  </si>
  <si>
    <t>无</t>
    <phoneticPr fontId="2" type="noConversion"/>
  </si>
  <si>
    <t>汇阅商谈价格18.5，请领导审批</t>
    <phoneticPr fontId="5" type="noConversion"/>
  </si>
  <si>
    <t>无</t>
    <phoneticPr fontId="5" type="noConversion"/>
  </si>
  <si>
    <t>一单一议</t>
    <phoneticPr fontId="5" type="noConversion"/>
  </si>
  <si>
    <t>无</t>
    <phoneticPr fontId="5" type="noConversion"/>
  </si>
  <si>
    <t>汇阅（上海）新材料科技有限公司</t>
    <phoneticPr fontId="2" type="noConversion"/>
  </si>
  <si>
    <t>汇阅为体系供应商，按湖南账期结算。</t>
    <phoneticPr fontId="5" type="noConversion"/>
  </si>
  <si>
    <t>未税价格</t>
    <phoneticPr fontId="5" type="noConversion"/>
  </si>
  <si>
    <t>大宗物料采购价格审批表</t>
    <phoneticPr fontId="2" type="noConversion"/>
  </si>
  <si>
    <t>TFT0000084</t>
    <phoneticPr fontId="2" type="noConversion"/>
  </si>
  <si>
    <t>凯平</t>
    <phoneticPr fontId="2" type="noConversion"/>
  </si>
  <si>
    <t>欣辰达</t>
    <phoneticPr fontId="2" type="noConversion"/>
  </si>
  <si>
    <t>含税价格</t>
    <phoneticPr fontId="2" type="noConversion"/>
  </si>
  <si>
    <t>说明： 以上所有价格均为含税价格。</t>
    <phoneticPr fontId="2" type="noConversion"/>
  </si>
  <si>
    <t>含税价格</t>
    <phoneticPr fontId="5" type="noConversion"/>
  </si>
  <si>
    <r>
      <rPr>
        <sz val="9"/>
        <rFont val="宋体"/>
        <family val="3"/>
        <charset val="134"/>
      </rPr>
      <t>聚醚</t>
    </r>
    <r>
      <rPr>
        <sz val="9"/>
        <rFont val="Microsoft Sans Serif"/>
        <family val="2"/>
      </rPr>
      <t>3405</t>
    </r>
  </si>
  <si>
    <t>一单一议，订货25T左右，整车，使用周期30天</t>
    <phoneticPr fontId="5" type="noConversion"/>
  </si>
  <si>
    <t>凯平价格10.9，请领导审批</t>
    <phoneticPr fontId="5" type="noConversion"/>
  </si>
  <si>
    <t>凯平为体系供应商，按湖南账期结算。</t>
    <phoneticPr fontId="5" type="noConversion"/>
  </si>
  <si>
    <t>凯平</t>
    <phoneticPr fontId="2" type="noConversion"/>
  </si>
  <si>
    <t>凯平</t>
    <phoneticPr fontId="2" type="noConversion"/>
  </si>
  <si>
    <t>一单一议，订货25T左右，整车，使用周期30天</t>
    <phoneticPr fontId="5" type="noConversion"/>
  </si>
  <si>
    <t>凯平为体系供应商，按湖南账期结算。</t>
    <phoneticPr fontId="5" type="noConversion"/>
  </si>
  <si>
    <t>聚醚3405</t>
    <phoneticPr fontId="2" type="noConversion"/>
  </si>
  <si>
    <t>欣辰达</t>
    <phoneticPr fontId="2" type="noConversion"/>
  </si>
  <si>
    <t>数量</t>
    <phoneticPr fontId="2" type="noConversion"/>
  </si>
  <si>
    <t>30T</t>
    <phoneticPr fontId="2" type="noConversion"/>
  </si>
  <si>
    <t>25T</t>
    <phoneticPr fontId="2" type="noConversion"/>
  </si>
  <si>
    <t>以上请领导审批</t>
    <phoneticPr fontId="5" type="noConversion"/>
  </si>
  <si>
    <t>凯平和汇阅为体系供应商，按湖南账期结算。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</si>
</sst>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_ * #,##0.0000_ ;_ * \-#,##0.0000_ ;_ * &quot;-&quot;??_ ;_ @_ "/>
  </numFmts>
  <fonts count="13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0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等线"/>
      <family val="2"/>
      <charset val="134"/>
      <scheme val="minor"/>
    </font>
    <font>
      <sz val="9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176" fontId="9" fillId="3" borderId="1" xfId="1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76" fontId="10" fillId="3" borderId="1" xfId="1" applyNumberFormat="1" applyFont="1" applyFill="1" applyBorder="1" applyAlignment="1">
      <alignment horizontal="center" vertical="center" wrapText="1"/>
    </xf>
    <xf numFmtId="9" fontId="4" fillId="2" borderId="1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3">
    <cellStyle name="百分比" xfId="2" builtinId="5"/>
    <cellStyle name="常规" xfId="0" builtinId="0"/>
    <cellStyle name="千位分隔" xfId="1" builtinId="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Normal="100" zoomScaleSheetLayoutView="130" workbookViewId="0">
      <selection sqref="A1:XFD1048576"/>
    </sheetView>
  </sheetViews>
  <sheetFormatPr defaultRowHeight="14.25" x14ac:dyDescent="0.2"/>
  <cols>
    <col min="1" max="1" width="6.625" customWidth="1"/>
    <col min="2" max="2" width="11.375" customWidth="1"/>
    <col min="3" max="3" width="13.625" customWidth="1"/>
    <col min="6" max="6" width="9" customWidth="1"/>
    <col min="8" max="8" width="23.875" customWidth="1"/>
    <col min="9" max="9" width="9" customWidth="1"/>
  </cols>
  <sheetData>
    <row r="1" spans="1:9" ht="22.5" x14ac:dyDescent="0.2">
      <c r="A1" s="36" t="s">
        <v>54</v>
      </c>
      <c r="B1" s="37"/>
      <c r="C1" s="37"/>
      <c r="D1" s="37"/>
      <c r="E1" s="37"/>
      <c r="F1" s="37"/>
      <c r="G1" s="37"/>
      <c r="H1" s="37"/>
      <c r="I1" s="37"/>
    </row>
    <row r="2" spans="1:9" ht="26.25" customHeight="1" x14ac:dyDescent="0.2">
      <c r="A2" s="38" t="s">
        <v>21</v>
      </c>
      <c r="B2" s="38"/>
      <c r="C2" s="38"/>
      <c r="D2" s="38"/>
      <c r="E2" s="38"/>
      <c r="F2" s="38"/>
      <c r="G2" s="38"/>
      <c r="H2" s="38"/>
      <c r="I2" s="38"/>
    </row>
    <row r="3" spans="1:9" x14ac:dyDescent="0.2">
      <c r="A3" s="39" t="s">
        <v>0</v>
      </c>
      <c r="B3" s="39" t="s">
        <v>1</v>
      </c>
      <c r="C3" s="39" t="s">
        <v>2</v>
      </c>
      <c r="D3" s="39" t="s">
        <v>3</v>
      </c>
      <c r="E3" s="39" t="s">
        <v>4</v>
      </c>
      <c r="F3" s="9" t="s">
        <v>44</v>
      </c>
      <c r="G3" s="6" t="s">
        <v>5</v>
      </c>
      <c r="H3" s="39" t="s">
        <v>6</v>
      </c>
      <c r="I3" s="39" t="s">
        <v>7</v>
      </c>
    </row>
    <row r="4" spans="1:9" x14ac:dyDescent="0.2">
      <c r="A4" s="39"/>
      <c r="B4" s="39"/>
      <c r="C4" s="39"/>
      <c r="D4" s="39"/>
      <c r="E4" s="39"/>
      <c r="F4" s="6" t="s">
        <v>19</v>
      </c>
      <c r="G4" s="6" t="s">
        <v>53</v>
      </c>
      <c r="H4" s="39"/>
      <c r="I4" s="39"/>
    </row>
    <row r="5" spans="1:9" ht="39" customHeight="1" x14ac:dyDescent="0.2">
      <c r="A5" s="6">
        <v>1</v>
      </c>
      <c r="B5" s="8" t="s">
        <v>42</v>
      </c>
      <c r="C5" s="6" t="s">
        <v>43</v>
      </c>
      <c r="D5" s="19" t="s">
        <v>45</v>
      </c>
      <c r="E5" s="2">
        <v>0.13</v>
      </c>
      <c r="F5" s="6">
        <v>19.100000000000001</v>
      </c>
      <c r="G5" s="6">
        <v>18.5</v>
      </c>
      <c r="H5" s="6" t="s">
        <v>51</v>
      </c>
      <c r="I5" s="6"/>
    </row>
    <row r="6" spans="1:9" ht="42.75" customHeight="1" x14ac:dyDescent="0.2">
      <c r="A6" s="40" t="s">
        <v>8</v>
      </c>
      <c r="B6" s="40"/>
      <c r="C6" s="40"/>
      <c r="D6" s="40"/>
      <c r="E6" s="40"/>
      <c r="F6" s="40"/>
      <c r="G6" s="40"/>
      <c r="H6" s="40"/>
      <c r="I6" s="40"/>
    </row>
    <row r="7" spans="1:9" ht="20.100000000000001" customHeight="1" x14ac:dyDescent="0.2">
      <c r="A7" s="7">
        <v>1</v>
      </c>
      <c r="B7" s="7" t="s">
        <v>9</v>
      </c>
      <c r="C7" s="28" t="s">
        <v>46</v>
      </c>
      <c r="D7" s="28"/>
      <c r="E7" s="28"/>
      <c r="F7" s="28"/>
      <c r="G7" s="28"/>
      <c r="H7" s="28"/>
      <c r="I7" s="28"/>
    </row>
    <row r="8" spans="1:9" ht="20.100000000000001" customHeight="1" x14ac:dyDescent="0.2">
      <c r="A8" s="7">
        <v>2</v>
      </c>
      <c r="B8" s="7" t="s">
        <v>10</v>
      </c>
      <c r="C8" s="28" t="s">
        <v>47</v>
      </c>
      <c r="D8" s="28"/>
      <c r="E8" s="28"/>
      <c r="F8" s="28"/>
      <c r="G8" s="28"/>
      <c r="H8" s="28"/>
      <c r="I8" s="28"/>
    </row>
    <row r="9" spans="1:9" ht="20.100000000000001" customHeight="1" x14ac:dyDescent="0.2">
      <c r="A9" s="7">
        <v>3</v>
      </c>
      <c r="B9" s="7" t="s">
        <v>11</v>
      </c>
      <c r="C9" s="29" t="s">
        <v>48</v>
      </c>
      <c r="D9" s="30"/>
      <c r="E9" s="30"/>
      <c r="F9" s="30"/>
      <c r="G9" s="30"/>
      <c r="H9" s="30"/>
      <c r="I9" s="31"/>
    </row>
    <row r="10" spans="1:9" ht="20.100000000000001" customHeight="1" x14ac:dyDescent="0.2">
      <c r="A10" s="7">
        <v>4</v>
      </c>
      <c r="B10" s="7" t="s">
        <v>12</v>
      </c>
      <c r="C10" s="29" t="s">
        <v>50</v>
      </c>
      <c r="D10" s="30"/>
      <c r="E10" s="30"/>
      <c r="F10" s="30"/>
      <c r="G10" s="30"/>
      <c r="H10" s="30"/>
      <c r="I10" s="31"/>
    </row>
    <row r="11" spans="1:9" ht="20.100000000000001" customHeight="1" x14ac:dyDescent="0.2">
      <c r="A11" s="7">
        <v>5</v>
      </c>
      <c r="B11" s="7" t="s">
        <v>13</v>
      </c>
      <c r="C11" s="28" t="s">
        <v>49</v>
      </c>
      <c r="D11" s="28"/>
      <c r="E11" s="28"/>
      <c r="F11" s="28"/>
      <c r="G11" s="28"/>
      <c r="H11" s="28"/>
      <c r="I11" s="28"/>
    </row>
    <row r="12" spans="1:9" ht="20.100000000000001" customHeight="1" x14ac:dyDescent="0.2">
      <c r="A12" s="7">
        <v>6</v>
      </c>
      <c r="B12" s="7" t="s">
        <v>14</v>
      </c>
      <c r="C12" s="28" t="s">
        <v>52</v>
      </c>
      <c r="D12" s="28"/>
      <c r="E12" s="28"/>
      <c r="F12" s="28"/>
      <c r="G12" s="28"/>
      <c r="H12" s="28"/>
      <c r="I12" s="28"/>
    </row>
    <row r="13" spans="1:9" ht="20.100000000000001" customHeight="1" x14ac:dyDescent="0.2">
      <c r="A13" s="7">
        <v>7</v>
      </c>
      <c r="B13" s="7" t="s">
        <v>7</v>
      </c>
      <c r="C13" s="29"/>
      <c r="D13" s="30"/>
      <c r="E13" s="30"/>
      <c r="F13" s="30"/>
      <c r="G13" s="30"/>
      <c r="H13" s="30"/>
      <c r="I13" s="31"/>
    </row>
    <row r="14" spans="1:9" ht="76.5" customHeight="1" x14ac:dyDescent="0.2">
      <c r="A14" s="35" t="s">
        <v>15</v>
      </c>
      <c r="B14" s="33"/>
      <c r="C14" s="33"/>
      <c r="D14" s="33"/>
      <c r="E14" s="33"/>
      <c r="F14" s="34"/>
      <c r="G14" s="32" t="s">
        <v>41</v>
      </c>
      <c r="H14" s="33"/>
      <c r="I14" s="34"/>
    </row>
  </sheetData>
  <mergeCells count="19">
    <mergeCell ref="A6:I6"/>
    <mergeCell ref="C7:I7"/>
    <mergeCell ref="C8:I8"/>
    <mergeCell ref="C9:I9"/>
    <mergeCell ref="C10:I10"/>
    <mergeCell ref="A1:I1"/>
    <mergeCell ref="A2:I2"/>
    <mergeCell ref="A3:A4"/>
    <mergeCell ref="B3:B4"/>
    <mergeCell ref="C3:C4"/>
    <mergeCell ref="D3:D4"/>
    <mergeCell ref="E3:E4"/>
    <mergeCell ref="H3:H4"/>
    <mergeCell ref="I3:I4"/>
    <mergeCell ref="C11:I11"/>
    <mergeCell ref="C12:I12"/>
    <mergeCell ref="C13:I13"/>
    <mergeCell ref="G14:I14"/>
    <mergeCell ref="A14:F1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12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zoomScaleNormal="100" workbookViewId="0">
      <selection activeCell="C15" sqref="C15:K15"/>
    </sheetView>
  </sheetViews>
  <sheetFormatPr defaultRowHeight="14.25" x14ac:dyDescent="0.2"/>
  <cols>
    <col min="1" max="1" width="6.625" customWidth="1"/>
    <col min="2" max="2" width="15.5" customWidth="1"/>
    <col min="3" max="3" width="24.25" customWidth="1"/>
    <col min="5" max="5" width="9.125" bestFit="1" customWidth="1"/>
    <col min="6" max="6" width="10.75" bestFit="1" customWidth="1"/>
    <col min="7" max="7" width="9" customWidth="1"/>
    <col min="8" max="8" width="9.125" bestFit="1" customWidth="1"/>
    <col min="9" max="9" width="8.375" customWidth="1"/>
    <col min="10" max="10" width="23.875" customWidth="1"/>
    <col min="11" max="11" width="9" customWidth="1"/>
  </cols>
  <sheetData>
    <row r="1" spans="1:11" ht="22.5" x14ac:dyDescent="0.2">
      <c r="A1" s="36" t="s">
        <v>20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26.25" customHeight="1" x14ac:dyDescent="0.2">
      <c r="A2" s="38" t="s">
        <v>21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24" x14ac:dyDescent="0.2">
      <c r="A3" s="39" t="s">
        <v>0</v>
      </c>
      <c r="B3" s="39" t="s">
        <v>1</v>
      </c>
      <c r="C3" s="39" t="s">
        <v>2</v>
      </c>
      <c r="D3" s="39" t="s">
        <v>3</v>
      </c>
      <c r="E3" s="39" t="s">
        <v>4</v>
      </c>
      <c r="F3" s="9" t="s">
        <v>17</v>
      </c>
      <c r="G3" s="14" t="s">
        <v>25</v>
      </c>
      <c r="H3" s="3" t="s">
        <v>5</v>
      </c>
      <c r="I3" s="5" t="s">
        <v>37</v>
      </c>
      <c r="J3" s="39" t="s">
        <v>6</v>
      </c>
      <c r="K3" s="39" t="s">
        <v>7</v>
      </c>
    </row>
    <row r="4" spans="1:11" x14ac:dyDescent="0.2">
      <c r="A4" s="39"/>
      <c r="B4" s="39"/>
      <c r="C4" s="39"/>
      <c r="D4" s="39"/>
      <c r="E4" s="39"/>
      <c r="F4" s="3" t="s">
        <v>18</v>
      </c>
      <c r="G4" s="3" t="s">
        <v>19</v>
      </c>
      <c r="H4" s="3" t="s">
        <v>16</v>
      </c>
      <c r="I4" s="3"/>
      <c r="J4" s="39"/>
      <c r="K4" s="39"/>
    </row>
    <row r="5" spans="1:11" x14ac:dyDescent="0.2">
      <c r="A5" s="3">
        <v>1</v>
      </c>
      <c r="B5" s="10" t="s">
        <v>29</v>
      </c>
      <c r="C5" s="10" t="s">
        <v>30</v>
      </c>
      <c r="D5" s="11" t="s">
        <v>24</v>
      </c>
      <c r="E5" s="12">
        <v>0.13</v>
      </c>
      <c r="F5" s="13">
        <v>5.7678985616666676</v>
      </c>
      <c r="G5" s="3">
        <v>9.6300000000000008</v>
      </c>
      <c r="H5" s="3">
        <v>9.6300000000000008</v>
      </c>
      <c r="I5" s="16">
        <f>1-F5/H5</f>
        <v>0.40104895517480088</v>
      </c>
      <c r="J5" s="5" t="s">
        <v>26</v>
      </c>
      <c r="K5" s="3"/>
    </row>
    <row r="6" spans="1:11" x14ac:dyDescent="0.2">
      <c r="A6" s="3">
        <v>2</v>
      </c>
      <c r="B6" s="10" t="s">
        <v>31</v>
      </c>
      <c r="C6" s="10" t="s">
        <v>32</v>
      </c>
      <c r="D6" s="11" t="s">
        <v>24</v>
      </c>
      <c r="E6" s="12">
        <v>0.13</v>
      </c>
      <c r="F6" s="15">
        <v>5.7678985616666676</v>
      </c>
      <c r="G6" s="5">
        <v>9.6300000000000008</v>
      </c>
      <c r="H6" s="5">
        <v>9.6300000000000008</v>
      </c>
      <c r="I6" s="16">
        <f>1-F6/H6</f>
        <v>0.40104895517480088</v>
      </c>
      <c r="J6" s="5" t="s">
        <v>26</v>
      </c>
      <c r="K6" s="3"/>
    </row>
    <row r="7" spans="1:11" ht="14.25" customHeight="1" x14ac:dyDescent="0.2">
      <c r="A7" s="3">
        <v>3</v>
      </c>
      <c r="B7" s="10" t="s">
        <v>33</v>
      </c>
      <c r="C7" s="10" t="s">
        <v>34</v>
      </c>
      <c r="D7" s="11" t="s">
        <v>24</v>
      </c>
      <c r="E7" s="12">
        <v>0.13</v>
      </c>
      <c r="F7" s="15">
        <v>0.40696585888888887</v>
      </c>
      <c r="G7" s="5">
        <v>0.45</v>
      </c>
      <c r="H7" s="15">
        <v>0.40696585888888887</v>
      </c>
      <c r="I7" s="16">
        <f>1-F7/H7</f>
        <v>0</v>
      </c>
      <c r="J7" s="5" t="s">
        <v>26</v>
      </c>
      <c r="K7" s="3"/>
    </row>
    <row r="8" spans="1:11" ht="16.5" customHeight="1" x14ac:dyDescent="0.2">
      <c r="A8" s="1">
        <v>4</v>
      </c>
      <c r="B8" s="10" t="s">
        <v>35</v>
      </c>
      <c r="C8" s="10" t="s">
        <v>36</v>
      </c>
      <c r="D8" s="11" t="s">
        <v>24</v>
      </c>
      <c r="E8" s="12">
        <v>0.13</v>
      </c>
      <c r="F8" s="15">
        <v>5.1380442371851904</v>
      </c>
      <c r="G8" s="5">
        <v>5.59</v>
      </c>
      <c r="H8" s="15">
        <v>5.1380442371851904</v>
      </c>
      <c r="I8" s="16">
        <f>1-F8/H8</f>
        <v>0</v>
      </c>
      <c r="J8" s="5" t="s">
        <v>26</v>
      </c>
      <c r="K8" s="1"/>
    </row>
    <row r="9" spans="1:11" ht="42.75" customHeight="1" x14ac:dyDescent="0.2">
      <c r="A9" s="42" t="s">
        <v>8</v>
      </c>
      <c r="B9" s="42"/>
      <c r="C9" s="42"/>
      <c r="D9" s="42"/>
      <c r="E9" s="42"/>
      <c r="F9" s="42"/>
      <c r="G9" s="42"/>
      <c r="H9" s="42"/>
      <c r="I9" s="42"/>
      <c r="J9" s="42"/>
      <c r="K9" s="42"/>
    </row>
    <row r="10" spans="1:11" ht="20.100000000000001" customHeight="1" x14ac:dyDescent="0.2">
      <c r="A10" s="4">
        <v>1</v>
      </c>
      <c r="B10" s="4" t="s">
        <v>9</v>
      </c>
      <c r="C10" s="41" t="s">
        <v>38</v>
      </c>
      <c r="D10" s="28"/>
      <c r="E10" s="28"/>
      <c r="F10" s="28"/>
      <c r="G10" s="28"/>
      <c r="H10" s="28"/>
      <c r="I10" s="28"/>
      <c r="J10" s="28"/>
      <c r="K10" s="28"/>
    </row>
    <row r="11" spans="1:11" ht="20.100000000000001" customHeight="1" x14ac:dyDescent="0.2">
      <c r="A11" s="4">
        <v>2</v>
      </c>
      <c r="B11" s="4" t="s">
        <v>10</v>
      </c>
      <c r="C11" s="28" t="s">
        <v>22</v>
      </c>
      <c r="D11" s="28"/>
      <c r="E11" s="28"/>
      <c r="F11" s="28"/>
      <c r="G11" s="28"/>
      <c r="H11" s="28"/>
      <c r="I11" s="28"/>
      <c r="J11" s="28"/>
      <c r="K11" s="28"/>
    </row>
    <row r="12" spans="1:11" ht="20.100000000000001" customHeight="1" x14ac:dyDescent="0.2">
      <c r="A12" s="4">
        <v>3</v>
      </c>
      <c r="B12" s="4" t="s">
        <v>11</v>
      </c>
      <c r="C12" s="43" t="s">
        <v>27</v>
      </c>
      <c r="D12" s="30"/>
      <c r="E12" s="30"/>
      <c r="F12" s="30"/>
      <c r="G12" s="30"/>
      <c r="H12" s="30"/>
      <c r="I12" s="30"/>
      <c r="J12" s="30"/>
      <c r="K12" s="31"/>
    </row>
    <row r="13" spans="1:11" ht="20.100000000000001" customHeight="1" x14ac:dyDescent="0.2">
      <c r="A13" s="4">
        <v>4</v>
      </c>
      <c r="B13" s="4" t="s">
        <v>12</v>
      </c>
      <c r="C13" s="28" t="s">
        <v>23</v>
      </c>
      <c r="D13" s="28"/>
      <c r="E13" s="28"/>
      <c r="F13" s="28"/>
      <c r="G13" s="28"/>
      <c r="H13" s="28"/>
      <c r="I13" s="28"/>
      <c r="J13" s="28"/>
      <c r="K13" s="28"/>
    </row>
    <row r="14" spans="1:11" ht="20.100000000000001" customHeight="1" x14ac:dyDescent="0.2">
      <c r="A14" s="4">
        <v>5</v>
      </c>
      <c r="B14" s="4" t="s">
        <v>13</v>
      </c>
      <c r="C14" s="41" t="s">
        <v>40</v>
      </c>
      <c r="D14" s="28"/>
      <c r="E14" s="28"/>
      <c r="F14" s="28"/>
      <c r="G14" s="28"/>
      <c r="H14" s="28"/>
      <c r="I14" s="28"/>
      <c r="J14" s="28"/>
      <c r="K14" s="28"/>
    </row>
    <row r="15" spans="1:11" ht="20.100000000000001" customHeight="1" x14ac:dyDescent="0.2">
      <c r="A15" s="4">
        <v>6</v>
      </c>
      <c r="B15" s="4" t="s">
        <v>14</v>
      </c>
      <c r="C15" s="41" t="s">
        <v>28</v>
      </c>
      <c r="D15" s="28"/>
      <c r="E15" s="28"/>
      <c r="F15" s="28"/>
      <c r="G15" s="28"/>
      <c r="H15" s="28"/>
      <c r="I15" s="28"/>
      <c r="J15" s="28"/>
      <c r="K15" s="28"/>
    </row>
    <row r="16" spans="1:11" ht="20.100000000000001" customHeight="1" x14ac:dyDescent="0.2">
      <c r="A16" s="4">
        <v>7</v>
      </c>
      <c r="B16" s="4" t="s">
        <v>7</v>
      </c>
      <c r="C16" s="29"/>
      <c r="D16" s="30"/>
      <c r="E16" s="30"/>
      <c r="F16" s="30"/>
      <c r="G16" s="30"/>
      <c r="H16" s="30"/>
      <c r="I16" s="30"/>
      <c r="J16" s="30"/>
      <c r="K16" s="31"/>
    </row>
    <row r="17" spans="1:11" ht="76.5" customHeight="1" x14ac:dyDescent="0.2">
      <c r="A17" s="35" t="s">
        <v>15</v>
      </c>
      <c r="B17" s="33"/>
      <c r="C17" s="33"/>
      <c r="D17" s="33"/>
      <c r="E17" s="33"/>
      <c r="F17" s="34"/>
      <c r="G17" s="32" t="s">
        <v>39</v>
      </c>
      <c r="H17" s="33"/>
      <c r="I17" s="33"/>
      <c r="J17" s="33"/>
      <c r="K17" s="34"/>
    </row>
  </sheetData>
  <mergeCells count="19">
    <mergeCell ref="A1:K1"/>
    <mergeCell ref="A2:K2"/>
    <mergeCell ref="A3:A4"/>
    <mergeCell ref="B3:B4"/>
    <mergeCell ref="C3:C4"/>
    <mergeCell ref="D3:D4"/>
    <mergeCell ref="E3:E4"/>
    <mergeCell ref="J3:J4"/>
    <mergeCell ref="K3:K4"/>
    <mergeCell ref="C15:K15"/>
    <mergeCell ref="C16:K16"/>
    <mergeCell ref="G17:K17"/>
    <mergeCell ref="A17:F17"/>
    <mergeCell ref="A9:K9"/>
    <mergeCell ref="C10:K10"/>
    <mergeCell ref="C11:K11"/>
    <mergeCell ref="C12:K12"/>
    <mergeCell ref="C13:K13"/>
    <mergeCell ref="C14:K14"/>
  </mergeCells>
  <phoneticPr fontId="2" type="noConversion"/>
  <conditionalFormatting sqref="B5:B8">
    <cfRule type="duplicateValues" dxfId="0" priority="1"/>
  </conditionalFormatting>
  <pageMargins left="0.7" right="0.7" top="0.75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E23" sqref="E23"/>
    </sheetView>
  </sheetViews>
  <sheetFormatPr defaultRowHeight="14.25" x14ac:dyDescent="0.2"/>
  <cols>
    <col min="1" max="1" width="6.625" customWidth="1"/>
    <col min="2" max="2" width="11.375" customWidth="1"/>
    <col min="3" max="3" width="13.625" customWidth="1"/>
    <col min="6" max="7" width="9" customWidth="1"/>
    <col min="9" max="9" width="23.875" customWidth="1"/>
    <col min="10" max="10" width="9" customWidth="1"/>
  </cols>
  <sheetData>
    <row r="1" spans="1:10" ht="22.5" x14ac:dyDescent="0.2">
      <c r="A1" s="36" t="s">
        <v>54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26.25" customHeight="1" x14ac:dyDescent="0.2">
      <c r="A2" s="38" t="s">
        <v>21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x14ac:dyDescent="0.2">
      <c r="A3" s="39" t="s">
        <v>0</v>
      </c>
      <c r="B3" s="39" t="s">
        <v>1</v>
      </c>
      <c r="C3" s="39" t="s">
        <v>2</v>
      </c>
      <c r="D3" s="39" t="s">
        <v>3</v>
      </c>
      <c r="E3" s="39" t="s">
        <v>4</v>
      </c>
      <c r="F3" s="9" t="s">
        <v>56</v>
      </c>
      <c r="G3" s="9" t="s">
        <v>57</v>
      </c>
      <c r="H3" s="18" t="s">
        <v>5</v>
      </c>
      <c r="I3" s="39" t="s">
        <v>6</v>
      </c>
      <c r="J3" s="39" t="s">
        <v>7</v>
      </c>
    </row>
    <row r="4" spans="1:10" x14ac:dyDescent="0.2">
      <c r="A4" s="39"/>
      <c r="B4" s="39"/>
      <c r="C4" s="39"/>
      <c r="D4" s="39"/>
      <c r="E4" s="39"/>
      <c r="F4" s="18" t="s">
        <v>58</v>
      </c>
      <c r="G4" s="18" t="s">
        <v>58</v>
      </c>
      <c r="H4" s="18" t="s">
        <v>60</v>
      </c>
      <c r="I4" s="39"/>
      <c r="J4" s="39"/>
    </row>
    <row r="5" spans="1:10" ht="39" customHeight="1" x14ac:dyDescent="0.2">
      <c r="A5" s="18">
        <v>1</v>
      </c>
      <c r="B5" s="8" t="s">
        <v>55</v>
      </c>
      <c r="C5" s="18">
        <v>3405</v>
      </c>
      <c r="D5" s="19" t="s">
        <v>45</v>
      </c>
      <c r="E5" s="2">
        <v>0.13</v>
      </c>
      <c r="F5" s="18">
        <v>10.9</v>
      </c>
      <c r="G5" s="18">
        <v>11.6</v>
      </c>
      <c r="H5" s="18">
        <v>10.9</v>
      </c>
      <c r="I5" s="18" t="s">
        <v>66</v>
      </c>
      <c r="J5" s="18"/>
    </row>
    <row r="6" spans="1:10" ht="42.75" customHeight="1" x14ac:dyDescent="0.2">
      <c r="A6" s="40" t="s">
        <v>59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ht="20.100000000000001" customHeight="1" x14ac:dyDescent="0.2">
      <c r="A7" s="17">
        <v>1</v>
      </c>
      <c r="B7" s="17" t="s">
        <v>9</v>
      </c>
      <c r="C7" s="28" t="s">
        <v>67</v>
      </c>
      <c r="D7" s="28"/>
      <c r="E7" s="28"/>
      <c r="F7" s="28"/>
      <c r="G7" s="28"/>
      <c r="H7" s="28"/>
      <c r="I7" s="28"/>
      <c r="J7" s="28"/>
    </row>
    <row r="8" spans="1:10" ht="20.100000000000001" customHeight="1" x14ac:dyDescent="0.2">
      <c r="A8" s="17">
        <v>2</v>
      </c>
      <c r="B8" s="17" t="s">
        <v>10</v>
      </c>
      <c r="C8" s="28" t="s">
        <v>63</v>
      </c>
      <c r="D8" s="28"/>
      <c r="E8" s="28"/>
      <c r="F8" s="28"/>
      <c r="G8" s="28"/>
      <c r="H8" s="28"/>
      <c r="I8" s="28"/>
      <c r="J8" s="28"/>
    </row>
    <row r="9" spans="1:10" ht="20.100000000000001" customHeight="1" x14ac:dyDescent="0.2">
      <c r="A9" s="17">
        <v>3</v>
      </c>
      <c r="B9" s="17" t="s">
        <v>11</v>
      </c>
      <c r="C9" s="29" t="s">
        <v>27</v>
      </c>
      <c r="D9" s="30"/>
      <c r="E9" s="30"/>
      <c r="F9" s="30"/>
      <c r="G9" s="30"/>
      <c r="H9" s="30"/>
      <c r="I9" s="30"/>
      <c r="J9" s="31"/>
    </row>
    <row r="10" spans="1:10" ht="20.100000000000001" customHeight="1" x14ac:dyDescent="0.2">
      <c r="A10" s="17">
        <v>4</v>
      </c>
      <c r="B10" s="17" t="s">
        <v>12</v>
      </c>
      <c r="C10" s="29" t="s">
        <v>27</v>
      </c>
      <c r="D10" s="30"/>
      <c r="E10" s="30"/>
      <c r="F10" s="30"/>
      <c r="G10" s="30"/>
      <c r="H10" s="30"/>
      <c r="I10" s="30"/>
      <c r="J10" s="31"/>
    </row>
    <row r="11" spans="1:10" ht="20.100000000000001" customHeight="1" x14ac:dyDescent="0.2">
      <c r="A11" s="17">
        <v>5</v>
      </c>
      <c r="B11" s="17" t="s">
        <v>13</v>
      </c>
      <c r="C11" s="28" t="s">
        <v>49</v>
      </c>
      <c r="D11" s="28"/>
      <c r="E11" s="28"/>
      <c r="F11" s="28"/>
      <c r="G11" s="28"/>
      <c r="H11" s="28"/>
      <c r="I11" s="28"/>
      <c r="J11" s="28"/>
    </row>
    <row r="12" spans="1:10" ht="20.100000000000001" customHeight="1" x14ac:dyDescent="0.2">
      <c r="A12" s="17">
        <v>6</v>
      </c>
      <c r="B12" s="17" t="s">
        <v>14</v>
      </c>
      <c r="C12" s="28" t="s">
        <v>68</v>
      </c>
      <c r="D12" s="28"/>
      <c r="E12" s="28"/>
      <c r="F12" s="28"/>
      <c r="G12" s="28"/>
      <c r="H12" s="28"/>
      <c r="I12" s="28"/>
      <c r="J12" s="28"/>
    </row>
    <row r="13" spans="1:10" ht="20.100000000000001" customHeight="1" x14ac:dyDescent="0.2">
      <c r="A13" s="17">
        <v>7</v>
      </c>
      <c r="B13" s="17" t="s">
        <v>7</v>
      </c>
      <c r="C13" s="29"/>
      <c r="D13" s="30"/>
      <c r="E13" s="30"/>
      <c r="F13" s="30"/>
      <c r="G13" s="30"/>
      <c r="H13" s="30"/>
      <c r="I13" s="30"/>
      <c r="J13" s="31"/>
    </row>
    <row r="14" spans="1:10" ht="76.5" customHeight="1" x14ac:dyDescent="0.2">
      <c r="A14" s="35" t="s">
        <v>15</v>
      </c>
      <c r="B14" s="33"/>
      <c r="C14" s="33"/>
      <c r="D14" s="33"/>
      <c r="E14" s="33"/>
      <c r="F14" s="34"/>
      <c r="G14" s="32" t="s">
        <v>41</v>
      </c>
      <c r="H14" s="44"/>
      <c r="I14" s="44"/>
      <c r="J14" s="45"/>
    </row>
  </sheetData>
  <mergeCells count="19">
    <mergeCell ref="C12:J12"/>
    <mergeCell ref="C13:J13"/>
    <mergeCell ref="A14:F14"/>
    <mergeCell ref="A6:J6"/>
    <mergeCell ref="C7:J7"/>
    <mergeCell ref="C8:J8"/>
    <mergeCell ref="C9:J9"/>
    <mergeCell ref="C10:J10"/>
    <mergeCell ref="C11:J11"/>
    <mergeCell ref="G14:J14"/>
    <mergeCell ref="A1:J1"/>
    <mergeCell ref="A2:J2"/>
    <mergeCell ref="A3:A4"/>
    <mergeCell ref="B3:B4"/>
    <mergeCell ref="C3:C4"/>
    <mergeCell ref="D3:D4"/>
    <mergeCell ref="E3:E4"/>
    <mergeCell ref="I3:I4"/>
    <mergeCell ref="J3:J4"/>
  </mergeCells>
  <phoneticPr fontId="2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I19" sqref="I19"/>
    </sheetView>
  </sheetViews>
  <sheetFormatPr defaultRowHeight="14.25" x14ac:dyDescent="0.2"/>
  <cols>
    <col min="1" max="1" width="6.625" customWidth="1"/>
    <col min="2" max="2" width="11.375" customWidth="1"/>
    <col min="3" max="3" width="13.625" customWidth="1"/>
    <col min="6" max="7" width="9" customWidth="1"/>
    <col min="9" max="9" width="23.875" customWidth="1"/>
    <col min="10" max="10" width="9" customWidth="1"/>
  </cols>
  <sheetData>
    <row r="1" spans="1:10" ht="22.5" x14ac:dyDescent="0.2">
      <c r="A1" s="36" t="s">
        <v>54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26.25" customHeight="1" x14ac:dyDescent="0.2">
      <c r="A2" s="38" t="s">
        <v>21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x14ac:dyDescent="0.2">
      <c r="A3" s="39" t="s">
        <v>0</v>
      </c>
      <c r="B3" s="39" t="s">
        <v>1</v>
      </c>
      <c r="C3" s="39" t="s">
        <v>2</v>
      </c>
      <c r="D3" s="39" t="s">
        <v>3</v>
      </c>
      <c r="E3" s="39" t="s">
        <v>4</v>
      </c>
      <c r="F3" s="9" t="s">
        <v>56</v>
      </c>
      <c r="G3" s="9" t="s">
        <v>57</v>
      </c>
      <c r="H3" s="21" t="s">
        <v>5</v>
      </c>
      <c r="I3" s="39" t="s">
        <v>6</v>
      </c>
      <c r="J3" s="39" t="s">
        <v>7</v>
      </c>
    </row>
    <row r="4" spans="1:10" x14ac:dyDescent="0.2">
      <c r="A4" s="39"/>
      <c r="B4" s="39"/>
      <c r="C4" s="39"/>
      <c r="D4" s="39"/>
      <c r="E4" s="39"/>
      <c r="F4" s="21" t="s">
        <v>58</v>
      </c>
      <c r="G4" s="21" t="s">
        <v>58</v>
      </c>
      <c r="H4" s="21" t="s">
        <v>60</v>
      </c>
      <c r="I4" s="39"/>
      <c r="J4" s="39"/>
    </row>
    <row r="5" spans="1:10" ht="39" customHeight="1" x14ac:dyDescent="0.2">
      <c r="A5" s="21">
        <v>1</v>
      </c>
      <c r="B5" s="8" t="s">
        <v>55</v>
      </c>
      <c r="C5" s="23" t="s">
        <v>61</v>
      </c>
      <c r="D5" s="19" t="s">
        <v>45</v>
      </c>
      <c r="E5" s="2">
        <v>0.13</v>
      </c>
      <c r="F5" s="21">
        <v>10.9</v>
      </c>
      <c r="G5" s="21">
        <v>11.6</v>
      </c>
      <c r="H5" s="21">
        <v>10.9</v>
      </c>
      <c r="I5" s="21" t="s">
        <v>65</v>
      </c>
      <c r="J5" s="21"/>
    </row>
    <row r="6" spans="1:10" ht="42.75" customHeight="1" x14ac:dyDescent="0.2">
      <c r="A6" s="40" t="s">
        <v>59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ht="20.100000000000001" customHeight="1" x14ac:dyDescent="0.2">
      <c r="A7" s="22">
        <v>1</v>
      </c>
      <c r="B7" s="22" t="s">
        <v>9</v>
      </c>
      <c r="C7" s="28" t="s">
        <v>62</v>
      </c>
      <c r="D7" s="28"/>
      <c r="E7" s="28"/>
      <c r="F7" s="28"/>
      <c r="G7" s="28"/>
      <c r="H7" s="28"/>
      <c r="I7" s="28"/>
      <c r="J7" s="28"/>
    </row>
    <row r="8" spans="1:10" ht="20.100000000000001" customHeight="1" x14ac:dyDescent="0.2">
      <c r="A8" s="22">
        <v>2</v>
      </c>
      <c r="B8" s="22" t="s">
        <v>10</v>
      </c>
      <c r="C8" s="28" t="s">
        <v>63</v>
      </c>
      <c r="D8" s="28"/>
      <c r="E8" s="28"/>
      <c r="F8" s="28"/>
      <c r="G8" s="28"/>
      <c r="H8" s="28"/>
      <c r="I8" s="28"/>
      <c r="J8" s="28"/>
    </row>
    <row r="9" spans="1:10" ht="20.100000000000001" customHeight="1" x14ac:dyDescent="0.2">
      <c r="A9" s="22">
        <v>3</v>
      </c>
      <c r="B9" s="22" t="s">
        <v>11</v>
      </c>
      <c r="C9" s="29" t="s">
        <v>27</v>
      </c>
      <c r="D9" s="30"/>
      <c r="E9" s="30"/>
      <c r="F9" s="30"/>
      <c r="G9" s="30"/>
      <c r="H9" s="30"/>
      <c r="I9" s="30"/>
      <c r="J9" s="31"/>
    </row>
    <row r="10" spans="1:10" ht="20.100000000000001" customHeight="1" x14ac:dyDescent="0.2">
      <c r="A10" s="22">
        <v>4</v>
      </c>
      <c r="B10" s="22" t="s">
        <v>12</v>
      </c>
      <c r="C10" s="29" t="s">
        <v>27</v>
      </c>
      <c r="D10" s="30"/>
      <c r="E10" s="30"/>
      <c r="F10" s="30"/>
      <c r="G10" s="30"/>
      <c r="H10" s="30"/>
      <c r="I10" s="30"/>
      <c r="J10" s="31"/>
    </row>
    <row r="11" spans="1:10" ht="20.100000000000001" customHeight="1" x14ac:dyDescent="0.2">
      <c r="A11" s="22">
        <v>5</v>
      </c>
      <c r="B11" s="22" t="s">
        <v>13</v>
      </c>
      <c r="C11" s="28" t="s">
        <v>49</v>
      </c>
      <c r="D11" s="28"/>
      <c r="E11" s="28"/>
      <c r="F11" s="28"/>
      <c r="G11" s="28"/>
      <c r="H11" s="28"/>
      <c r="I11" s="28"/>
      <c r="J11" s="28"/>
    </row>
    <row r="12" spans="1:10" ht="20.100000000000001" customHeight="1" x14ac:dyDescent="0.2">
      <c r="A12" s="22">
        <v>6</v>
      </c>
      <c r="B12" s="22" t="s">
        <v>14</v>
      </c>
      <c r="C12" s="28" t="s">
        <v>64</v>
      </c>
      <c r="D12" s="28"/>
      <c r="E12" s="28"/>
      <c r="F12" s="28"/>
      <c r="G12" s="28"/>
      <c r="H12" s="28"/>
      <c r="I12" s="28"/>
      <c r="J12" s="28"/>
    </row>
    <row r="13" spans="1:10" ht="20.100000000000001" customHeight="1" x14ac:dyDescent="0.2">
      <c r="A13" s="22">
        <v>7</v>
      </c>
      <c r="B13" s="22" t="s">
        <v>7</v>
      </c>
      <c r="C13" s="29"/>
      <c r="D13" s="30"/>
      <c r="E13" s="30"/>
      <c r="F13" s="30"/>
      <c r="G13" s="30"/>
      <c r="H13" s="30"/>
      <c r="I13" s="30"/>
      <c r="J13" s="31"/>
    </row>
    <row r="14" spans="1:10" ht="76.5" customHeight="1" x14ac:dyDescent="0.2">
      <c r="A14" s="35" t="s">
        <v>15</v>
      </c>
      <c r="B14" s="33"/>
      <c r="C14" s="33"/>
      <c r="D14" s="33"/>
      <c r="E14" s="33"/>
      <c r="F14" s="34"/>
      <c r="G14" s="20"/>
      <c r="H14" s="32" t="s">
        <v>41</v>
      </c>
      <c r="I14" s="33"/>
      <c r="J14" s="34"/>
    </row>
  </sheetData>
  <mergeCells count="19">
    <mergeCell ref="C12:J12"/>
    <mergeCell ref="C13:J13"/>
    <mergeCell ref="A14:F14"/>
    <mergeCell ref="H14:J14"/>
    <mergeCell ref="A6:J6"/>
    <mergeCell ref="C7:J7"/>
    <mergeCell ref="C8:J8"/>
    <mergeCell ref="C9:J9"/>
    <mergeCell ref="C10:J10"/>
    <mergeCell ref="C11:J11"/>
    <mergeCell ref="A1:J1"/>
    <mergeCell ref="A2:J2"/>
    <mergeCell ref="A3:A4"/>
    <mergeCell ref="B3:B4"/>
    <mergeCell ref="C3:C4"/>
    <mergeCell ref="D3:D4"/>
    <mergeCell ref="E3:E4"/>
    <mergeCell ref="I3:I4"/>
    <mergeCell ref="J3:J4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F3" sqref="F3:G5"/>
    </sheetView>
  </sheetViews>
  <sheetFormatPr defaultRowHeight="14.25" x14ac:dyDescent="0.2"/>
  <cols>
    <col min="1" max="1" width="6.625" customWidth="1"/>
    <col min="2" max="2" width="11.375" customWidth="1"/>
    <col min="3" max="3" width="13.625" customWidth="1"/>
    <col min="6" max="7" width="9" customWidth="1"/>
    <col min="9" max="9" width="23.875" customWidth="1"/>
    <col min="10" max="10" width="9" customWidth="1"/>
  </cols>
  <sheetData>
    <row r="1" spans="1:10" ht="22.5" x14ac:dyDescent="0.2">
      <c r="A1" s="36" t="s">
        <v>54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26.25" customHeight="1" x14ac:dyDescent="0.2">
      <c r="A2" s="38" t="s">
        <v>21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x14ac:dyDescent="0.2">
      <c r="A3" s="39" t="s">
        <v>0</v>
      </c>
      <c r="B3" s="39" t="s">
        <v>1</v>
      </c>
      <c r="C3" s="39" t="s">
        <v>2</v>
      </c>
      <c r="D3" s="39" t="s">
        <v>3</v>
      </c>
      <c r="E3" s="39" t="s">
        <v>4</v>
      </c>
      <c r="F3" s="9" t="s">
        <v>56</v>
      </c>
      <c r="G3" s="9" t="s">
        <v>57</v>
      </c>
      <c r="H3" s="25" t="s">
        <v>5</v>
      </c>
      <c r="I3" s="39" t="s">
        <v>6</v>
      </c>
      <c r="J3" s="39" t="s">
        <v>7</v>
      </c>
    </row>
    <row r="4" spans="1:10" x14ac:dyDescent="0.2">
      <c r="A4" s="39"/>
      <c r="B4" s="39"/>
      <c r="C4" s="39"/>
      <c r="D4" s="39"/>
      <c r="E4" s="39"/>
      <c r="F4" s="25" t="s">
        <v>58</v>
      </c>
      <c r="G4" s="25" t="s">
        <v>58</v>
      </c>
      <c r="H4" s="25" t="s">
        <v>60</v>
      </c>
      <c r="I4" s="39"/>
      <c r="J4" s="39"/>
    </row>
    <row r="5" spans="1:10" ht="39" customHeight="1" x14ac:dyDescent="0.2">
      <c r="A5" s="25">
        <v>1</v>
      </c>
      <c r="B5" s="8" t="s">
        <v>55</v>
      </c>
      <c r="C5" s="25" t="s">
        <v>69</v>
      </c>
      <c r="D5" s="19" t="s">
        <v>45</v>
      </c>
      <c r="E5" s="2">
        <v>0.13</v>
      </c>
      <c r="F5" s="25">
        <v>10.9</v>
      </c>
      <c r="G5" s="25">
        <v>11.6</v>
      </c>
      <c r="H5" s="25">
        <v>10.9</v>
      </c>
      <c r="I5" s="25" t="s">
        <v>65</v>
      </c>
      <c r="J5" s="25"/>
    </row>
    <row r="6" spans="1:10" ht="42.75" customHeight="1" x14ac:dyDescent="0.2">
      <c r="A6" s="40" t="s">
        <v>59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ht="20.100000000000001" customHeight="1" x14ac:dyDescent="0.2">
      <c r="A7" s="24">
        <v>1</v>
      </c>
      <c r="B7" s="24" t="s">
        <v>9</v>
      </c>
      <c r="C7" s="28" t="s">
        <v>67</v>
      </c>
      <c r="D7" s="28"/>
      <c r="E7" s="28"/>
      <c r="F7" s="28"/>
      <c r="G7" s="28"/>
      <c r="H7" s="28"/>
      <c r="I7" s="28"/>
      <c r="J7" s="28"/>
    </row>
    <row r="8" spans="1:10" ht="20.100000000000001" customHeight="1" x14ac:dyDescent="0.2">
      <c r="A8" s="24">
        <v>2</v>
      </c>
      <c r="B8" s="24" t="s">
        <v>10</v>
      </c>
      <c r="C8" s="28" t="s">
        <v>63</v>
      </c>
      <c r="D8" s="28"/>
      <c r="E8" s="28"/>
      <c r="F8" s="28"/>
      <c r="G8" s="28"/>
      <c r="H8" s="28"/>
      <c r="I8" s="28"/>
      <c r="J8" s="28"/>
    </row>
    <row r="9" spans="1:10" ht="20.100000000000001" customHeight="1" x14ac:dyDescent="0.2">
      <c r="A9" s="24">
        <v>3</v>
      </c>
      <c r="B9" s="24" t="s">
        <v>11</v>
      </c>
      <c r="C9" s="29" t="s">
        <v>27</v>
      </c>
      <c r="D9" s="30"/>
      <c r="E9" s="30"/>
      <c r="F9" s="30"/>
      <c r="G9" s="30"/>
      <c r="H9" s="30"/>
      <c r="I9" s="30"/>
      <c r="J9" s="31"/>
    </row>
    <row r="10" spans="1:10" ht="20.100000000000001" customHeight="1" x14ac:dyDescent="0.2">
      <c r="A10" s="24">
        <v>4</v>
      </c>
      <c r="B10" s="24" t="s">
        <v>12</v>
      </c>
      <c r="C10" s="29" t="s">
        <v>27</v>
      </c>
      <c r="D10" s="30"/>
      <c r="E10" s="30"/>
      <c r="F10" s="30"/>
      <c r="G10" s="30"/>
      <c r="H10" s="30"/>
      <c r="I10" s="30"/>
      <c r="J10" s="31"/>
    </row>
    <row r="11" spans="1:10" ht="20.100000000000001" customHeight="1" x14ac:dyDescent="0.2">
      <c r="A11" s="24">
        <v>5</v>
      </c>
      <c r="B11" s="24" t="s">
        <v>13</v>
      </c>
      <c r="C11" s="28" t="s">
        <v>49</v>
      </c>
      <c r="D11" s="28"/>
      <c r="E11" s="28"/>
      <c r="F11" s="28"/>
      <c r="G11" s="28"/>
      <c r="H11" s="28"/>
      <c r="I11" s="28"/>
      <c r="J11" s="28"/>
    </row>
    <row r="12" spans="1:10" ht="20.100000000000001" customHeight="1" x14ac:dyDescent="0.2">
      <c r="A12" s="24">
        <v>6</v>
      </c>
      <c r="B12" s="24" t="s">
        <v>14</v>
      </c>
      <c r="C12" s="28" t="s">
        <v>64</v>
      </c>
      <c r="D12" s="28"/>
      <c r="E12" s="28"/>
      <c r="F12" s="28"/>
      <c r="G12" s="28"/>
      <c r="H12" s="28"/>
      <c r="I12" s="28"/>
      <c r="J12" s="28"/>
    </row>
    <row r="13" spans="1:10" ht="20.100000000000001" customHeight="1" x14ac:dyDescent="0.2">
      <c r="A13" s="24">
        <v>7</v>
      </c>
      <c r="B13" s="24" t="s">
        <v>7</v>
      </c>
      <c r="C13" s="29"/>
      <c r="D13" s="30"/>
      <c r="E13" s="30"/>
      <c r="F13" s="30"/>
      <c r="G13" s="30"/>
      <c r="H13" s="30"/>
      <c r="I13" s="30"/>
      <c r="J13" s="31"/>
    </row>
    <row r="14" spans="1:10" ht="76.5" customHeight="1" x14ac:dyDescent="0.2">
      <c r="A14" s="35" t="s">
        <v>15</v>
      </c>
      <c r="B14" s="33"/>
      <c r="C14" s="33"/>
      <c r="D14" s="33"/>
      <c r="E14" s="33"/>
      <c r="F14" s="34"/>
      <c r="G14" s="32" t="s">
        <v>41</v>
      </c>
      <c r="H14" s="44"/>
      <c r="I14" s="44"/>
      <c r="J14" s="45"/>
    </row>
  </sheetData>
  <mergeCells count="19">
    <mergeCell ref="C12:J12"/>
    <mergeCell ref="C13:J13"/>
    <mergeCell ref="A14:F14"/>
    <mergeCell ref="G14:J14"/>
    <mergeCell ref="A6:J6"/>
    <mergeCell ref="C7:J7"/>
    <mergeCell ref="C8:J8"/>
    <mergeCell ref="C9:J9"/>
    <mergeCell ref="C10:J10"/>
    <mergeCell ref="C11:J11"/>
    <mergeCell ref="A1:J1"/>
    <mergeCell ref="A2:J2"/>
    <mergeCell ref="A3:A4"/>
    <mergeCell ref="B3:B4"/>
    <mergeCell ref="C3:C4"/>
    <mergeCell ref="D3:D4"/>
    <mergeCell ref="E3:E4"/>
    <mergeCell ref="I3:I4"/>
    <mergeCell ref="J3:J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I26" sqref="I26"/>
    </sheetView>
  </sheetViews>
  <sheetFormatPr defaultRowHeight="14.25" x14ac:dyDescent="0.2"/>
  <cols>
    <col min="1" max="1" width="6.625" customWidth="1"/>
    <col min="2" max="2" width="11.375" customWidth="1"/>
    <col min="3" max="3" width="13.625" customWidth="1"/>
    <col min="6" max="7" width="7.25" customWidth="1"/>
    <col min="9" max="9" width="23.875" customWidth="1"/>
    <col min="10" max="10" width="9" customWidth="1"/>
  </cols>
  <sheetData>
    <row r="1" spans="1:10" ht="22.5" x14ac:dyDescent="0.2">
      <c r="A1" s="36" t="s">
        <v>54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26.25" customHeight="1" x14ac:dyDescent="0.2">
      <c r="A2" s="38" t="s">
        <v>21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x14ac:dyDescent="0.2">
      <c r="A3" s="39" t="s">
        <v>0</v>
      </c>
      <c r="B3" s="39" t="s">
        <v>1</v>
      </c>
      <c r="C3" s="39" t="s">
        <v>2</v>
      </c>
      <c r="D3" s="39" t="s">
        <v>3</v>
      </c>
      <c r="E3" s="46" t="s">
        <v>71</v>
      </c>
      <c r="F3" s="39" t="s">
        <v>4</v>
      </c>
      <c r="G3" s="9" t="s">
        <v>56</v>
      </c>
      <c r="H3" s="25" t="s">
        <v>5</v>
      </c>
      <c r="I3" s="39" t="s">
        <v>6</v>
      </c>
      <c r="J3" s="39" t="s">
        <v>7</v>
      </c>
    </row>
    <row r="4" spans="1:10" x14ac:dyDescent="0.2">
      <c r="A4" s="39"/>
      <c r="B4" s="39"/>
      <c r="C4" s="39"/>
      <c r="D4" s="39"/>
      <c r="E4" s="47"/>
      <c r="F4" s="39"/>
      <c r="G4" s="26" t="s">
        <v>58</v>
      </c>
      <c r="H4" s="25" t="s">
        <v>60</v>
      </c>
      <c r="I4" s="39"/>
      <c r="J4" s="39"/>
    </row>
    <row r="5" spans="1:10" x14ac:dyDescent="0.2">
      <c r="A5" s="26">
        <v>1</v>
      </c>
      <c r="B5" s="8" t="s">
        <v>55</v>
      </c>
      <c r="C5" s="26" t="s">
        <v>69</v>
      </c>
      <c r="D5" s="19" t="s">
        <v>45</v>
      </c>
      <c r="E5" s="19" t="s">
        <v>72</v>
      </c>
      <c r="F5" s="2">
        <v>0.13</v>
      </c>
      <c r="G5" s="26">
        <v>10.9</v>
      </c>
      <c r="H5" s="26">
        <v>10.7</v>
      </c>
      <c r="I5" s="26" t="s">
        <v>70</v>
      </c>
      <c r="J5" s="26"/>
    </row>
    <row r="6" spans="1:10" x14ac:dyDescent="0.2">
      <c r="A6" s="39" t="s">
        <v>0</v>
      </c>
      <c r="B6" s="39" t="s">
        <v>1</v>
      </c>
      <c r="C6" s="39" t="s">
        <v>2</v>
      </c>
      <c r="D6" s="39" t="s">
        <v>3</v>
      </c>
      <c r="E6" s="46" t="s">
        <v>71</v>
      </c>
      <c r="F6" s="39" t="s">
        <v>4</v>
      </c>
      <c r="G6" s="9" t="s">
        <v>44</v>
      </c>
      <c r="H6" s="26" t="s">
        <v>5</v>
      </c>
      <c r="I6" s="39" t="s">
        <v>6</v>
      </c>
      <c r="J6" s="39" t="s">
        <v>7</v>
      </c>
    </row>
    <row r="7" spans="1:10" x14ac:dyDescent="0.2">
      <c r="A7" s="39"/>
      <c r="B7" s="39"/>
      <c r="C7" s="39"/>
      <c r="D7" s="39"/>
      <c r="E7" s="47"/>
      <c r="F7" s="39"/>
      <c r="G7" s="27" t="s">
        <v>58</v>
      </c>
      <c r="H7" s="26" t="s">
        <v>60</v>
      </c>
      <c r="I7" s="39"/>
      <c r="J7" s="39"/>
    </row>
    <row r="8" spans="1:10" ht="21" customHeight="1" x14ac:dyDescent="0.2">
      <c r="A8" s="25">
        <v>2</v>
      </c>
      <c r="B8" s="8" t="s">
        <v>42</v>
      </c>
      <c r="C8" s="25" t="s">
        <v>43</v>
      </c>
      <c r="D8" s="19" t="s">
        <v>45</v>
      </c>
      <c r="E8" s="19" t="s">
        <v>73</v>
      </c>
      <c r="F8" s="2">
        <v>0.13</v>
      </c>
      <c r="G8" s="27">
        <v>18.5</v>
      </c>
      <c r="H8" s="25">
        <v>18.2</v>
      </c>
      <c r="I8" s="25" t="s">
        <v>44</v>
      </c>
      <c r="J8" s="25"/>
    </row>
    <row r="9" spans="1:10" ht="27" customHeight="1" x14ac:dyDescent="0.2">
      <c r="A9" s="40" t="s">
        <v>59</v>
      </c>
      <c r="B9" s="40"/>
      <c r="C9" s="40"/>
      <c r="D9" s="40"/>
      <c r="E9" s="40"/>
      <c r="F9" s="40"/>
      <c r="G9" s="40"/>
      <c r="H9" s="40"/>
      <c r="I9" s="40"/>
      <c r="J9" s="40"/>
    </row>
    <row r="10" spans="1:10" ht="20.100000000000001" customHeight="1" x14ac:dyDescent="0.2">
      <c r="A10" s="24">
        <v>1</v>
      </c>
      <c r="B10" s="24" t="s">
        <v>9</v>
      </c>
      <c r="C10" s="28" t="s">
        <v>67</v>
      </c>
      <c r="D10" s="28"/>
      <c r="E10" s="28"/>
      <c r="F10" s="28"/>
      <c r="G10" s="28"/>
      <c r="H10" s="28"/>
      <c r="I10" s="28"/>
      <c r="J10" s="28"/>
    </row>
    <row r="11" spans="1:10" ht="20.100000000000001" customHeight="1" x14ac:dyDescent="0.2">
      <c r="A11" s="24">
        <v>2</v>
      </c>
      <c r="B11" s="24" t="s">
        <v>10</v>
      </c>
      <c r="C11" s="28" t="s">
        <v>74</v>
      </c>
      <c r="D11" s="28"/>
      <c r="E11" s="28"/>
      <c r="F11" s="28"/>
      <c r="G11" s="28"/>
      <c r="H11" s="28"/>
      <c r="I11" s="28"/>
      <c r="J11" s="28"/>
    </row>
    <row r="12" spans="1:10" ht="20.100000000000001" customHeight="1" x14ac:dyDescent="0.2">
      <c r="A12" s="24">
        <v>3</v>
      </c>
      <c r="B12" s="24" t="s">
        <v>11</v>
      </c>
      <c r="C12" s="29" t="s">
        <v>27</v>
      </c>
      <c r="D12" s="30"/>
      <c r="E12" s="30"/>
      <c r="F12" s="30"/>
      <c r="G12" s="30"/>
      <c r="H12" s="30"/>
      <c r="I12" s="30"/>
      <c r="J12" s="31"/>
    </row>
    <row r="13" spans="1:10" ht="20.100000000000001" customHeight="1" x14ac:dyDescent="0.2">
      <c r="A13" s="24">
        <v>4</v>
      </c>
      <c r="B13" s="24" t="s">
        <v>12</v>
      </c>
      <c r="C13" s="29" t="s">
        <v>27</v>
      </c>
      <c r="D13" s="30"/>
      <c r="E13" s="30"/>
      <c r="F13" s="30"/>
      <c r="G13" s="30"/>
      <c r="H13" s="30"/>
      <c r="I13" s="30"/>
      <c r="J13" s="31"/>
    </row>
    <row r="14" spans="1:10" ht="20.100000000000001" customHeight="1" x14ac:dyDescent="0.2">
      <c r="A14" s="24">
        <v>5</v>
      </c>
      <c r="B14" s="24" t="s">
        <v>13</v>
      </c>
      <c r="C14" s="28" t="s">
        <v>49</v>
      </c>
      <c r="D14" s="28"/>
      <c r="E14" s="28"/>
      <c r="F14" s="28"/>
      <c r="G14" s="28"/>
      <c r="H14" s="28"/>
      <c r="I14" s="28"/>
      <c r="J14" s="28"/>
    </row>
    <row r="15" spans="1:10" ht="20.100000000000001" customHeight="1" x14ac:dyDescent="0.2">
      <c r="A15" s="24">
        <v>6</v>
      </c>
      <c r="B15" s="24" t="s">
        <v>14</v>
      </c>
      <c r="C15" s="28" t="s">
        <v>75</v>
      </c>
      <c r="D15" s="28"/>
      <c r="E15" s="28"/>
      <c r="F15" s="28"/>
      <c r="G15" s="28"/>
      <c r="H15" s="28"/>
      <c r="I15" s="28"/>
      <c r="J15" s="28"/>
    </row>
    <row r="16" spans="1:10" ht="20.100000000000001" customHeight="1" x14ac:dyDescent="0.2">
      <c r="A16" s="24">
        <v>7</v>
      </c>
      <c r="B16" s="24" t="s">
        <v>7</v>
      </c>
      <c r="C16" s="29"/>
      <c r="D16" s="30"/>
      <c r="E16" s="30"/>
      <c r="F16" s="30"/>
      <c r="G16" s="30"/>
      <c r="H16" s="30"/>
      <c r="I16" s="30"/>
      <c r="J16" s="31"/>
    </row>
    <row r="17" spans="1:10" ht="76.5" customHeight="1" x14ac:dyDescent="0.2">
      <c r="A17" s="35" t="s">
        <v>15</v>
      </c>
      <c r="B17" s="33"/>
      <c r="C17" s="33"/>
      <c r="D17" s="33"/>
      <c r="E17" s="33"/>
      <c r="F17" s="33"/>
      <c r="G17" s="33"/>
      <c r="H17" s="44"/>
      <c r="I17" s="44"/>
      <c r="J17" s="45"/>
    </row>
  </sheetData>
  <mergeCells count="28">
    <mergeCell ref="I6:I7"/>
    <mergeCell ref="J6:J7"/>
    <mergeCell ref="E3:E4"/>
    <mergeCell ref="E6:E7"/>
    <mergeCell ref="A6:A7"/>
    <mergeCell ref="B6:B7"/>
    <mergeCell ref="C6:C7"/>
    <mergeCell ref="D6:D7"/>
    <mergeCell ref="F6:F7"/>
    <mergeCell ref="C15:J15"/>
    <mergeCell ref="C16:J16"/>
    <mergeCell ref="A17:G17"/>
    <mergeCell ref="H17:J17"/>
    <mergeCell ref="A9:J9"/>
    <mergeCell ref="C10:J10"/>
    <mergeCell ref="C11:J11"/>
    <mergeCell ref="C12:J12"/>
    <mergeCell ref="C13:J13"/>
    <mergeCell ref="C14:J14"/>
    <mergeCell ref="A1:J1"/>
    <mergeCell ref="A2:J2"/>
    <mergeCell ref="A3:A4"/>
    <mergeCell ref="B3:B4"/>
    <mergeCell ref="C3:C4"/>
    <mergeCell ref="D3:D4"/>
    <mergeCell ref="F3:F4"/>
    <mergeCell ref="I3:I4"/>
    <mergeCell ref="J3:J4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1</vt:i4>
      </vt:variant>
    </vt:vector>
  </HeadingPairs>
  <TitlesOfParts>
    <vt:vector size="8" baseType="lpstr">
      <vt:lpstr>湖南凌天</vt:lpstr>
      <vt:lpstr>诺亿</vt:lpstr>
      <vt:lpstr>Sheet1</vt:lpstr>
      <vt:lpstr>Sheet2</vt:lpstr>
      <vt:lpstr>白料10.9</vt:lpstr>
      <vt:lpstr>Sheet3</vt:lpstr>
      <vt:lpstr>黑料白料10.9</vt:lpstr>
      <vt:lpstr>湖南凌天!Print_Area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2024-08-28T07:28:51Z</cp:lastPrinted>
  <dcterms:created xsi:type="dcterms:W3CDTF">2023-08-14T00:34:54Z</dcterms:created>
  <dcterms:modified xsi:type="dcterms:W3CDTF">2024-10-10T03:34:31Z</dcterms:modified>
</cp:coreProperties>
</file>