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<sst xmlns="http://schemas.openxmlformats.org/spreadsheetml/2006/main" count="319" uniqueCount="235">
  <si>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</si>
  <si>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</si>
  <si>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</si>
  <si>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</si>
  <si>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</si>
  <si>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</si>
  <si>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</si>
  <si>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</si>
  <si>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</si>
  <si>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</si>
  <si>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</si>
  <si>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</si>
  <si>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</si>
  <si>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</si>
  <si>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</si>
  <si>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</si>
  <si>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</si>
  <si>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成都安泰田波15982069785</t>
  </si>
  <si>
    <t>转账备注:模块开焊焊接</t>
  </si>
  <si>
    <t xml:space="preserve">53010001052224202409292279993968	</t>
  </si>
  <si>
    <t xml:space="preserve">1000050001202409291329917555830	</t>
  </si>
  <si>
    <t>平顶山程军阁不开票180</t>
  </si>
  <si>
    <t>转账备注:做框+扶手+控制阀</t>
  </si>
  <si>
    <t xml:space="preserve">53010000971069202409273578453231	</t>
  </si>
  <si>
    <t xml:space="preserve">1000050001202409271021985690163	</t>
  </si>
  <si>
    <t>长春鑫棋洋李海涛13756108008</t>
  </si>
  <si>
    <t>转账备注:2扶手+2风扇+坐垫+控制阀</t>
  </si>
  <si>
    <t xml:space="preserve">53010000986049202409272873174948	</t>
  </si>
  <si>
    <t xml:space="preserve">1000050001202409270226193847121	</t>
  </si>
  <si>
    <t>广东金誉龚 18578747539</t>
  </si>
  <si>
    <t>转账备注:坐垫工时费</t>
  </si>
  <si>
    <t xml:space="preserve">53010000975142202409270770219673	</t>
  </si>
  <si>
    <t xml:space="preserve">1000050001202409270026069311354	</t>
  </si>
  <si>
    <t>高碑店双中赵15097700010</t>
  </si>
  <si>
    <t>转账备注:手柄工时费</t>
  </si>
  <si>
    <t xml:space="preserve">53010001011239202409271529561594	</t>
  </si>
  <si>
    <t xml:space="preserve">1000050001202409271223814011053	</t>
  </si>
  <si>
    <t>无锡众邦小谢</t>
  </si>
  <si>
    <t>转账备注:VDC阀</t>
  </si>
  <si>
    <t xml:space="preserve">53010000955171202409271698363240	</t>
  </si>
  <si>
    <t xml:space="preserve">1000050001202409270023314648931	</t>
  </si>
  <si>
    <t xml:space="preserve">苏州众邦白情情 15951355575 </t>
  </si>
  <si>
    <t>转账备注:手柄150+鱼阀260</t>
  </si>
  <si>
    <t xml:space="preserve">53010001015184202409273037757561	</t>
  </si>
  <si>
    <t xml:space="preserve">1000050001202409270823624534984	</t>
  </si>
  <si>
    <t>营口鲅鱼圈精诚于增权13940782380</t>
  </si>
  <si>
    <t>转账备注:扶手+2锁扣工时费</t>
  </si>
  <si>
    <t xml:space="preserve">53010000986244202409270100536886	</t>
  </si>
  <si>
    <t xml:space="preserve">1000050001202409270524301013533	</t>
  </si>
  <si>
    <t>宁波海港刘丽15706890301</t>
  </si>
  <si>
    <t>转账备注:锁扣工时费</t>
  </si>
  <si>
    <t xml:space="preserve">53010001011098202409271752573043	</t>
  </si>
  <si>
    <t xml:space="preserve">1000050001202409270521663407262	</t>
  </si>
  <si>
    <t>扫二维码付款</t>
  </si>
  <si>
    <t>山西运城张一龙无票200</t>
  </si>
  <si>
    <t>收款方备注:二维码收款付款方留言:阻尼+腰脱+扶手+维修</t>
  </si>
  <si>
    <t xml:space="preserve">100004990124092700059114514789184000	</t>
  </si>
  <si>
    <t xml:space="preserve">10000499012024092701634347960542	</t>
  </si>
  <si>
    <t>扬州金铭毅-丁亚东17312933061</t>
  </si>
  <si>
    <t>转账备注:风扇工时费</t>
  </si>
  <si>
    <t xml:space="preserve">53010000983007202409274244345458	</t>
  </si>
  <si>
    <t xml:space="preserve">1000050001202409271028126181485	</t>
  </si>
  <si>
    <t>浙江嘉兴恒通袁龙18358346983</t>
  </si>
  <si>
    <t>转账备注:调高手柄150+鱼阀260</t>
  </si>
  <si>
    <t xml:space="preserve">53010001010150202409272773391820	</t>
  </si>
  <si>
    <t xml:space="preserve">1000050001202409270525777284723	</t>
  </si>
  <si>
    <t>江苏淮安周15751322718</t>
  </si>
  <si>
    <t>转账备注:ECU工时费</t>
  </si>
  <si>
    <t xml:space="preserve">53010000979224202409273301041055	</t>
  </si>
  <si>
    <t xml:space="preserve">1000050001202409271228872857219	</t>
  </si>
  <si>
    <t>合肥服务站刘18257251852</t>
  </si>
  <si>
    <t>转账备注:手柄控制阀工时费</t>
  </si>
  <si>
    <t xml:space="preserve">53010000997080202409272957031046	</t>
  </si>
  <si>
    <t xml:space="preserve">1000050001202409270724655615661	</t>
  </si>
  <si>
    <t>威县泽通服务站站长</t>
  </si>
  <si>
    <t xml:space="preserve">53010000952191202409271962172554	</t>
  </si>
  <si>
    <t xml:space="preserve">1000050001202409270425815349311	</t>
  </si>
  <si>
    <t>宜春海鑫胡18770560608</t>
  </si>
  <si>
    <t xml:space="preserve">53010001014037202409272782079995	</t>
  </si>
  <si>
    <t xml:space="preserve">1000050001202409270427656575337	</t>
  </si>
  <si>
    <t>远通解放</t>
  </si>
  <si>
    <t>转账备注:2锁扣+1手柄+2维修</t>
  </si>
  <si>
    <t xml:space="preserve">53010000987077202409272441166390	</t>
  </si>
  <si>
    <t xml:space="preserve">1000050001202409270123739131739	</t>
  </si>
  <si>
    <t>沭阳北方姜13773966319</t>
  </si>
  <si>
    <t xml:space="preserve">53010000972238202409273269882371	</t>
  </si>
  <si>
    <t xml:space="preserve">1000050001202409270826970218265	</t>
  </si>
  <si>
    <t>忻州环优 窦国峰16606266060</t>
  </si>
  <si>
    <t>转账备注:整椅工时费</t>
  </si>
  <si>
    <t xml:space="preserve">53010000954136202409262223438080	</t>
  </si>
  <si>
    <t xml:space="preserve">1000050001202409260922062720237	</t>
  </si>
  <si>
    <t>商户消费</t>
  </si>
  <si>
    <t>绵阳市高新区嘉利汽车修理厂</t>
  </si>
  <si>
    <t xml:space="preserve">4200002381202409207722849451	</t>
  </si>
  <si>
    <t xml:space="preserve">19220800000597332409200756089310	</t>
  </si>
  <si>
    <t>秦皇岛沣航高顺青，18630333557</t>
  </si>
  <si>
    <t xml:space="preserve">53010000983179202409182094702578	</t>
  </si>
  <si>
    <t xml:space="preserve">1000050001202409181021675890309	</t>
  </si>
  <si>
    <t>遵义铭泰利达程毅，13385198001</t>
  </si>
  <si>
    <t>转账备注:调高手柄+控制阀+坐垫</t>
  </si>
  <si>
    <t xml:space="preserve">53010000960252202409183619419991	</t>
  </si>
  <si>
    <t xml:space="preserve">1000050001202409180225600184303	</t>
  </si>
  <si>
    <t>自贡飞驰一汽解放服务站</t>
  </si>
  <si>
    <t>转账备注:调高手柄2个</t>
  </si>
  <si>
    <t xml:space="preserve">53010000928169202409183899351396	</t>
  </si>
  <si>
    <t xml:space="preserve">1000050001202409181220055429751	</t>
  </si>
  <si>
    <t>解放大名宏盛服务站潘艳龙</t>
  </si>
  <si>
    <t>转账备注:坐垫及靠背风扇</t>
  </si>
  <si>
    <t xml:space="preserve">53010000960066202409180772057585	</t>
  </si>
  <si>
    <t xml:space="preserve">1000050001202409180426342666580	</t>
  </si>
  <si>
    <t>崩溃的带崽汤姆</t>
  </si>
  <si>
    <t>收款方备注:二维码收款付款方留言:手柄+控制阀</t>
  </si>
  <si>
    <t xml:space="preserve">100010710124091800059113282883936000	</t>
  </si>
  <si>
    <t xml:space="preserve">10001071012024091801304583593531	</t>
  </si>
  <si>
    <t>潍坊服务站 刘波涛 15553601070</t>
  </si>
  <si>
    <t>转账备注:VDC阀2个520+阻尼器260+锁扣2个300+VDC导向杆100</t>
  </si>
  <si>
    <t xml:space="preserve">53010000923046202409182480585780	</t>
  </si>
  <si>
    <t xml:space="preserve">1000050001202409180426300522126	</t>
  </si>
  <si>
    <t>转账备注:调高手柄+控制阀</t>
  </si>
  <si>
    <t xml:space="preserve">53010000961036202409182244132651	</t>
  </si>
  <si>
    <t xml:space="preserve">1000050001202409180224655518945	</t>
  </si>
  <si>
    <t>转账备注:外出222+VDC阀260</t>
  </si>
  <si>
    <t xml:space="preserve">53010000972058202409183187433911	</t>
  </si>
  <si>
    <t xml:space="preserve">1000050001202409180927095222970	</t>
  </si>
  <si>
    <t>转账备注:阻尼器工时费</t>
  </si>
  <si>
    <t xml:space="preserve">53010000926184202409180846056087	</t>
  </si>
  <si>
    <t xml:space="preserve">1000050001202409180026816607328	</t>
  </si>
  <si>
    <t>葫芦岛诚信服务站</t>
  </si>
  <si>
    <t>转账备注:VDC阀工时费</t>
  </si>
  <si>
    <t xml:space="preserve">53010000933000202409182725568030	</t>
  </si>
  <si>
    <t xml:space="preserve">1000050001202409181323543683151	</t>
  </si>
  <si>
    <t>凌海一汽服务站张明13840634066</t>
  </si>
  <si>
    <t>转账备注:整椅260+扶手150</t>
  </si>
  <si>
    <t xml:space="preserve">53010000933081202409180781286320	</t>
  </si>
  <si>
    <t xml:space="preserve">1000050001202409181323835473088	</t>
  </si>
  <si>
    <t>德邦物流大件</t>
  </si>
  <si>
    <t>转账备注:运费</t>
  </si>
  <si>
    <t xml:space="preserve">53010000885221202409160420766836	</t>
  </si>
  <si>
    <t xml:space="preserve">1000050001202409160929315951487	</t>
  </si>
  <si>
    <t>长春众顺汽车维修有限公司</t>
  </si>
  <si>
    <t xml:space="preserve">4200002357202409102498831752	</t>
  </si>
  <si>
    <t xml:space="preserve">8000885348924254	</t>
  </si>
  <si>
    <t>平安碧海服务站</t>
  </si>
  <si>
    <t>转账备注:调高手柄工时费</t>
  </si>
  <si>
    <t xml:space="preserve">53010000970019202409094098336557	</t>
  </si>
  <si>
    <t xml:space="preserve">1000050001202409090924479947407	</t>
  </si>
  <si>
    <t>临沂骏龙服务站</t>
  </si>
  <si>
    <t xml:space="preserve">53010000957020202409093892856198	</t>
  </si>
  <si>
    <t xml:space="preserve">1000050001202409090223232446937	</t>
  </si>
  <si>
    <t>松原新东方解放-马哥15643813636</t>
  </si>
  <si>
    <t>转账备注:鱼阀260+手柄150</t>
  </si>
  <si>
    <t xml:space="preserve">53010000967067202409093737087608	</t>
  </si>
  <si>
    <t xml:space="preserve">1000050001202409091024952749802	</t>
  </si>
  <si>
    <t>我是众凯服务站13931991420</t>
  </si>
  <si>
    <t>转账备注:3个调高手柄工时费</t>
  </si>
  <si>
    <t xml:space="preserve">53010000986055202409092921497828	</t>
  </si>
  <si>
    <t xml:space="preserve">1000050001202409091220618030076	</t>
  </si>
  <si>
    <t>转账备注:调高手柄鱼阀工时费</t>
  </si>
  <si>
    <t xml:space="preserve">53010000959069202409092653251467	</t>
  </si>
  <si>
    <t xml:space="preserve">1000050001202409090924937890896	</t>
  </si>
  <si>
    <t>运城平陆郑13419810511</t>
  </si>
  <si>
    <t>转账备注:阻尼器260+调角器150</t>
  </si>
  <si>
    <t xml:space="preserve">53010000818146202409091130447628	</t>
  </si>
  <si>
    <t xml:space="preserve">1000050001202409091425733052373	</t>
  </si>
  <si>
    <t>转账备注:4个调高手柄工时费</t>
  </si>
  <si>
    <t xml:space="preserve">53010000932046202409092796124318	</t>
  </si>
  <si>
    <t xml:space="preserve">1000050001202409090424000891391	</t>
  </si>
  <si>
    <t xml:space="preserve">53010000890061202409091898308359	</t>
  </si>
  <si>
    <t xml:space="preserve">1000050001202409090627015060299	</t>
  </si>
  <si>
    <t>商丘中吉服务站盛良斌</t>
  </si>
  <si>
    <t>转账备注:锁扣2个工时费</t>
  </si>
  <si>
    <t xml:space="preserve">53010000934062202409092207456144	</t>
  </si>
  <si>
    <t xml:space="preserve">1000050001202409090227254909597	</t>
  </si>
  <si>
    <t>泸州服务站康弟平</t>
  </si>
  <si>
    <t xml:space="preserve">53010000962101202409091618642551	</t>
  </si>
  <si>
    <t xml:space="preserve">1000050001202409090120813372253	</t>
  </si>
  <si>
    <t>营口精诚刘站长18741716060</t>
  </si>
  <si>
    <t>转账备注:气弹簧工时费</t>
  </si>
  <si>
    <t xml:space="preserve">53010000930077202409090633798283	</t>
  </si>
  <si>
    <t xml:space="preserve">1000050001202409091421335390032	</t>
  </si>
  <si>
    <t>绥中汇丰服务站</t>
  </si>
  <si>
    <t xml:space="preserve">53010000973248202409090710093695	</t>
  </si>
  <si>
    <t xml:space="preserve">1000050001202409091121854390792	</t>
  </si>
  <si>
    <t>邳州顺成陈雷18952157003</t>
  </si>
  <si>
    <t xml:space="preserve">53010000886119202409093580430147	</t>
  </si>
  <si>
    <t xml:space="preserve">1000050001202409090327292536152	</t>
  </si>
  <si>
    <t>安六安解放售后-吴万军18110686703</t>
  </si>
  <si>
    <t xml:space="preserve">53010000974130202409091237926687	</t>
  </si>
  <si>
    <t xml:space="preserve">1000050001202409091322389189873	</t>
  </si>
  <si>
    <t>江西江运服务站</t>
  </si>
  <si>
    <t xml:space="preserve">53010000976042202409091273369688	</t>
  </si>
  <si>
    <t xml:space="preserve">1000050001202409090026245671714	</t>
  </si>
  <si>
    <t>寿光富润服务站张静</t>
  </si>
  <si>
    <t>转账备注:安全带工时费</t>
  </si>
  <si>
    <t xml:space="preserve">53010000818050202409092788583268	</t>
  </si>
  <si>
    <t xml:space="preserve">1000050001202409090420310807517	</t>
  </si>
  <si>
    <t>一汽南风一通服务站黄金彪</t>
  </si>
  <si>
    <t xml:space="preserve">53010000957092202409090368347557	</t>
  </si>
  <si>
    <t xml:space="preserve">1000050001202409090127277861047	</t>
  </si>
  <si>
    <t>沁阳一汽服务站董</t>
  </si>
  <si>
    <t>转账备注:控制阀工时费</t>
  </si>
  <si>
    <t xml:space="preserve">53010000926095202409093444548040	</t>
  </si>
  <si>
    <t xml:space="preserve">1000050001202409090629777414282	</t>
  </si>
  <si>
    <t>西安宝信达服务站</t>
  </si>
  <si>
    <t xml:space="preserve">53010000960170202409093166921827	</t>
  </si>
  <si>
    <t xml:space="preserve">1000050001202409090626919853757	</t>
  </si>
  <si>
    <t>翼城服务站冯13834872177</t>
  </si>
  <si>
    <t xml:space="preserve">53010000930050202409091361917247	</t>
  </si>
  <si>
    <t xml:space="preserve">1000050001202409090023631671908	</t>
  </si>
  <si>
    <t>转账备注:坐垫，锁扣工时费</t>
  </si>
  <si>
    <t xml:space="preserve">53010000973094202409091133129880	</t>
  </si>
  <si>
    <t xml:space="preserve">1000050001202409090822181066544	</t>
  </si>
  <si>
    <t>转账备注:5个气管，锁扣维修，一个坐垫，一个腰脱阀共计900</t>
  </si>
  <si>
    <t xml:space="preserve">53010000978207202409093402796565	</t>
  </si>
  <si>
    <t xml:space="preserve">1000050001202409090929507271106	</t>
  </si>
  <si>
    <t>聊城先锋服务 杜万强</t>
  </si>
  <si>
    <t>转账备注:底座，阻尼各260，手柄150</t>
  </si>
  <si>
    <t xml:space="preserve">53010000982212202409090826948878	</t>
  </si>
  <si>
    <t xml:space="preserve">1000050001202409090321176909615	</t>
  </si>
  <si>
    <t>货拉拉</t>
  </si>
  <si>
    <t>货拉拉车费</t>
  </si>
  <si>
    <t xml:space="preserve">4200002436202409049578601032	</t>
  </si>
  <si>
    <t xml:space="preserve">1010003047855430534730594	</t>
  </si>
  <si>
    <t>三包费支出合计</t>
  </si>
  <si>
    <t>长沙一汽13574194249</t>
  </si>
  <si>
    <t>转账备注:座椅坐垫3个</t>
  </si>
  <si>
    <t xml:space="preserve">1000050001202409110223236045920	</t>
  </si>
  <si>
    <t>TH13坐垫总成276*3=828</t>
  </si>
  <si>
    <t>转账备注:微信转账</t>
  </si>
  <si>
    <t xml:space="preserve">1000050001202409111220025269223	</t>
  </si>
  <si>
    <t>更换WH13整椅差价600，扣除260更换工时费</t>
  </si>
  <si>
    <t xml:space="preserve">1000050001202409041220209908844	</t>
  </si>
  <si>
    <t>驾驶员低支架80+31运费</t>
  </si>
  <si>
    <t>销售零件收入合计</t>
  </si>
  <si>
    <t>三包维修工时费用18006.39元，另有3%税点540.19元，共计报销18546.58，记入三包费用；
另本月收入1279元已转入公司账户；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</si>
</sst>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304165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zoomScale="70" zoomScaleNormal="70" topLeftCell="A72" workbookViewId="0">
      <selection activeCell="E90" sqref="E90"/>
    </sheetView>
  </sheetViews>
  <sheetFormatPr defaultColWidth="9" defaultRowHeight="13.5"/>
  <cols>
    <col min="1" max="1" width="3" style="1" customWidth="1"/>
    <col min="2" max="2" width="17.375" style="3" customWidth="1"/>
    <col min="3" max="3" width="8.875" style="1" customWidth="1"/>
    <col min="4" max="4" width="34.625" style="1" customWidth="1"/>
    <col min="5" max="5" width="96.5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1"/>
    </row>
    <row r="9" spans="1:9">
      <c r="A9" s="12"/>
      <c r="B9" s="13"/>
      <c r="C9" s="14"/>
      <c r="D9" s="14"/>
      <c r="E9" s="14"/>
      <c r="F9" s="14"/>
      <c r="G9" s="14"/>
      <c r="H9" s="14"/>
      <c r="I9" s="22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3"/>
    </row>
    <row r="11" s="2" customFormat="1" ht="34" customHeight="1" spans="1:9">
      <c r="A11" s="15"/>
      <c r="B11" s="18">
        <v>45564.7310648148</v>
      </c>
      <c r="C11" s="19" t="s">
        <v>16</v>
      </c>
      <c r="D11" s="19" t="s">
        <v>17</v>
      </c>
      <c r="E11" s="19" t="s">
        <v>18</v>
      </c>
      <c r="F11" s="20">
        <v>150</v>
      </c>
      <c r="G11" s="19" t="s">
        <v>19</v>
      </c>
      <c r="H11" s="19" t="s">
        <v>20</v>
      </c>
      <c r="I11" s="23"/>
    </row>
    <row r="12" s="2" customFormat="1" ht="34" customHeight="1" spans="1:9">
      <c r="A12" s="15"/>
      <c r="B12" s="18">
        <v>45562.6841087963</v>
      </c>
      <c r="C12" s="19" t="s">
        <v>16</v>
      </c>
      <c r="D12" s="19" t="s">
        <v>21</v>
      </c>
      <c r="E12" s="19" t="s">
        <v>22</v>
      </c>
      <c r="F12" s="20">
        <v>540</v>
      </c>
      <c r="G12" s="19" t="s">
        <v>23</v>
      </c>
      <c r="H12" s="19" t="s">
        <v>24</v>
      </c>
      <c r="I12" s="23"/>
    </row>
    <row r="13" s="2" customFormat="1" ht="34" customHeight="1" spans="1:9">
      <c r="A13" s="15"/>
      <c r="B13" s="18">
        <v>45562.6805208333</v>
      </c>
      <c r="C13" s="19" t="s">
        <v>16</v>
      </c>
      <c r="D13" s="19" t="s">
        <v>25</v>
      </c>
      <c r="E13" s="19" t="s">
        <v>26</v>
      </c>
      <c r="F13" s="20">
        <v>900</v>
      </c>
      <c r="G13" s="19" t="s">
        <v>27</v>
      </c>
      <c r="H13" s="19" t="s">
        <v>28</v>
      </c>
      <c r="I13" s="23"/>
    </row>
    <row r="14" s="2" customFormat="1" ht="34" customHeight="1" spans="1:9">
      <c r="A14" s="15"/>
      <c r="B14" s="18">
        <v>45562.6770949074</v>
      </c>
      <c r="C14" s="19" t="s">
        <v>16</v>
      </c>
      <c r="D14" s="19" t="s">
        <v>29</v>
      </c>
      <c r="E14" s="19" t="s">
        <v>30</v>
      </c>
      <c r="F14" s="20">
        <v>150</v>
      </c>
      <c r="G14" s="19" t="s">
        <v>31</v>
      </c>
      <c r="H14" s="19" t="s">
        <v>32</v>
      </c>
      <c r="I14" s="23"/>
    </row>
    <row r="15" s="2" customFormat="1" ht="34" customHeight="1" spans="1:9">
      <c r="A15" s="15"/>
      <c r="B15" s="18">
        <v>45562.6759953704</v>
      </c>
      <c r="C15" s="19" t="s">
        <v>16</v>
      </c>
      <c r="D15" s="19" t="s">
        <v>33</v>
      </c>
      <c r="E15" s="19" t="s">
        <v>34</v>
      </c>
      <c r="F15" s="20">
        <v>150</v>
      </c>
      <c r="G15" s="19" t="s">
        <v>35</v>
      </c>
      <c r="H15" s="19" t="s">
        <v>36</v>
      </c>
      <c r="I15" s="23"/>
    </row>
    <row r="16" s="2" customFormat="1" ht="34" customHeight="1" spans="1:9">
      <c r="A16" s="15"/>
      <c r="B16" s="18">
        <v>45562.6750925926</v>
      </c>
      <c r="C16" s="19" t="s">
        <v>16</v>
      </c>
      <c r="D16" s="19" t="s">
        <v>37</v>
      </c>
      <c r="E16" s="19" t="s">
        <v>38</v>
      </c>
      <c r="F16" s="20">
        <v>260</v>
      </c>
      <c r="G16" s="19" t="s">
        <v>39</v>
      </c>
      <c r="H16" s="19" t="s">
        <v>40</v>
      </c>
      <c r="I16" s="23"/>
    </row>
    <row r="17" s="2" customFormat="1" ht="34" customHeight="1" spans="1:9">
      <c r="A17" s="15"/>
      <c r="B17" s="18">
        <v>45562.6731828704</v>
      </c>
      <c r="C17" s="19" t="s">
        <v>16</v>
      </c>
      <c r="D17" s="19" t="s">
        <v>41</v>
      </c>
      <c r="E17" s="19" t="s">
        <v>42</v>
      </c>
      <c r="F17" s="20">
        <v>410</v>
      </c>
      <c r="G17" s="19" t="s">
        <v>43</v>
      </c>
      <c r="H17" s="19" t="s">
        <v>44</v>
      </c>
      <c r="I17" s="23"/>
    </row>
    <row r="18" s="2" customFormat="1" ht="34" customHeight="1" spans="1:9">
      <c r="A18" s="15"/>
      <c r="B18" s="18">
        <v>45562.6717592593</v>
      </c>
      <c r="C18" s="19" t="s">
        <v>16</v>
      </c>
      <c r="D18" s="19" t="s">
        <v>45</v>
      </c>
      <c r="E18" s="19" t="s">
        <v>46</v>
      </c>
      <c r="F18" s="20">
        <v>450</v>
      </c>
      <c r="G18" s="19" t="s">
        <v>47</v>
      </c>
      <c r="H18" s="19" t="s">
        <v>48</v>
      </c>
      <c r="I18" s="23"/>
    </row>
    <row r="19" s="2" customFormat="1" ht="34" customHeight="1" spans="1:9">
      <c r="A19" s="15"/>
      <c r="B19" s="18">
        <v>45562.6700810185</v>
      </c>
      <c r="C19" s="19" t="s">
        <v>16</v>
      </c>
      <c r="D19" s="19" t="s">
        <v>49</v>
      </c>
      <c r="E19" s="19" t="s">
        <v>50</v>
      </c>
      <c r="F19" s="20">
        <v>150</v>
      </c>
      <c r="G19" s="19" t="s">
        <v>51</v>
      </c>
      <c r="H19" s="19" t="s">
        <v>52</v>
      </c>
      <c r="I19" s="23"/>
    </row>
    <row r="20" s="2" customFormat="1" ht="34" customHeight="1" spans="1:9">
      <c r="A20" s="15"/>
      <c r="B20" s="18">
        <v>45562.6684490741</v>
      </c>
      <c r="C20" s="19" t="s">
        <v>53</v>
      </c>
      <c r="D20" s="19" t="s">
        <v>54</v>
      </c>
      <c r="E20" s="19" t="s">
        <v>55</v>
      </c>
      <c r="F20" s="20">
        <v>800</v>
      </c>
      <c r="G20" s="19" t="s">
        <v>56</v>
      </c>
      <c r="H20" s="19" t="s">
        <v>57</v>
      </c>
      <c r="I20" s="23"/>
    </row>
    <row r="21" s="2" customFormat="1" ht="34" customHeight="1" spans="1:9">
      <c r="A21" s="15"/>
      <c r="B21" s="18">
        <v>45562.6647916667</v>
      </c>
      <c r="C21" s="19" t="s">
        <v>16</v>
      </c>
      <c r="D21" s="19" t="s">
        <v>58</v>
      </c>
      <c r="E21" s="19" t="s">
        <v>59</v>
      </c>
      <c r="F21" s="20">
        <v>150</v>
      </c>
      <c r="G21" s="19" t="s">
        <v>60</v>
      </c>
      <c r="H21" s="19" t="s">
        <v>61</v>
      </c>
      <c r="I21" s="23"/>
    </row>
    <row r="22" s="2" customFormat="1" ht="34" customHeight="1" spans="1:9">
      <c r="A22" s="15"/>
      <c r="B22" s="18">
        <v>45562.6632986111</v>
      </c>
      <c r="C22" s="19" t="s">
        <v>16</v>
      </c>
      <c r="D22" s="19" t="s">
        <v>62</v>
      </c>
      <c r="E22" s="19" t="s">
        <v>63</v>
      </c>
      <c r="F22" s="20">
        <v>410</v>
      </c>
      <c r="G22" s="19" t="s">
        <v>64</v>
      </c>
      <c r="H22" s="19" t="s">
        <v>65</v>
      </c>
      <c r="I22" s="23"/>
    </row>
    <row r="23" s="2" customFormat="1" ht="34" customHeight="1" spans="1:9">
      <c r="A23" s="15"/>
      <c r="B23" s="18">
        <v>45562.6606944444</v>
      </c>
      <c r="C23" s="19" t="s">
        <v>16</v>
      </c>
      <c r="D23" s="19" t="s">
        <v>66</v>
      </c>
      <c r="E23" s="19" t="s">
        <v>67</v>
      </c>
      <c r="F23" s="20">
        <v>150</v>
      </c>
      <c r="G23" s="19" t="s">
        <v>68</v>
      </c>
      <c r="H23" s="19" t="s">
        <v>69</v>
      </c>
      <c r="I23" s="23"/>
    </row>
    <row r="24" s="2" customFormat="1" ht="34" customHeight="1" spans="1:9">
      <c r="A24" s="15"/>
      <c r="B24" s="18">
        <v>45562.6593287037</v>
      </c>
      <c r="C24" s="19" t="s">
        <v>16</v>
      </c>
      <c r="D24" s="19" t="s">
        <v>70</v>
      </c>
      <c r="E24" s="19" t="s">
        <v>71</v>
      </c>
      <c r="F24" s="20">
        <v>250</v>
      </c>
      <c r="G24" s="19" t="s">
        <v>72</v>
      </c>
      <c r="H24" s="19" t="s">
        <v>73</v>
      </c>
      <c r="I24" s="23"/>
    </row>
    <row r="25" s="2" customFormat="1" ht="34" customHeight="1" spans="1:9">
      <c r="A25" s="15"/>
      <c r="B25" s="18">
        <v>45562.6571759259</v>
      </c>
      <c r="C25" s="19" t="s">
        <v>16</v>
      </c>
      <c r="D25" s="19" t="s">
        <v>74</v>
      </c>
      <c r="E25" s="19" t="s">
        <v>30</v>
      </c>
      <c r="F25" s="20">
        <v>150</v>
      </c>
      <c r="G25" s="19" t="s">
        <v>75</v>
      </c>
      <c r="H25" s="19" t="s">
        <v>76</v>
      </c>
      <c r="I25" s="23"/>
    </row>
    <row r="26" s="2" customFormat="1" ht="34" customHeight="1" spans="1:9">
      <c r="A26" s="15"/>
      <c r="B26" s="18">
        <v>45562.6569097222</v>
      </c>
      <c r="C26" s="19" t="s">
        <v>16</v>
      </c>
      <c r="D26" s="19" t="s">
        <v>77</v>
      </c>
      <c r="E26" s="19" t="s">
        <v>50</v>
      </c>
      <c r="F26" s="20">
        <v>150</v>
      </c>
      <c r="G26" s="19" t="s">
        <v>78</v>
      </c>
      <c r="H26" s="19" t="s">
        <v>79</v>
      </c>
      <c r="I26" s="23"/>
    </row>
    <row r="27" s="2" customFormat="1" ht="34" customHeight="1" spans="1:9">
      <c r="A27" s="15"/>
      <c r="B27" s="18">
        <v>45562.6555555556</v>
      </c>
      <c r="C27" s="19" t="s">
        <v>16</v>
      </c>
      <c r="D27" s="19" t="s">
        <v>80</v>
      </c>
      <c r="E27" s="19" t="s">
        <v>81</v>
      </c>
      <c r="F27" s="20">
        <v>650</v>
      </c>
      <c r="G27" s="19" t="s">
        <v>82</v>
      </c>
      <c r="H27" s="19" t="s">
        <v>83</v>
      </c>
      <c r="I27" s="23"/>
    </row>
    <row r="28" s="2" customFormat="1" ht="34" customHeight="1" spans="1:9">
      <c r="A28" s="15"/>
      <c r="B28" s="18">
        <v>45562.6521296296</v>
      </c>
      <c r="C28" s="19" t="s">
        <v>16</v>
      </c>
      <c r="D28" s="19" t="s">
        <v>84</v>
      </c>
      <c r="E28" s="19" t="s">
        <v>30</v>
      </c>
      <c r="F28" s="20">
        <v>150</v>
      </c>
      <c r="G28" s="19" t="s">
        <v>85</v>
      </c>
      <c r="H28" s="19" t="s">
        <v>86</v>
      </c>
      <c r="I28" s="23"/>
    </row>
    <row r="29" s="2" customFormat="1" ht="34" customHeight="1" spans="1:9">
      <c r="A29" s="15"/>
      <c r="B29" s="18">
        <v>45561.6745023148</v>
      </c>
      <c r="C29" s="19" t="s">
        <v>16</v>
      </c>
      <c r="D29" s="19" t="s">
        <v>87</v>
      </c>
      <c r="E29" s="19" t="s">
        <v>88</v>
      </c>
      <c r="F29" s="20">
        <v>260</v>
      </c>
      <c r="G29" s="19" t="s">
        <v>89</v>
      </c>
      <c r="H29" s="19" t="s">
        <v>90</v>
      </c>
      <c r="I29" s="23"/>
    </row>
    <row r="30" s="2" customFormat="1" ht="34" customHeight="1" spans="1:9">
      <c r="A30" s="15"/>
      <c r="B30" s="18">
        <v>45555.3307291667</v>
      </c>
      <c r="C30" s="19" t="s">
        <v>91</v>
      </c>
      <c r="D30" s="19" t="s">
        <v>92</v>
      </c>
      <c r="E30" s="19" t="s">
        <v>92</v>
      </c>
      <c r="F30" s="20">
        <v>200</v>
      </c>
      <c r="G30" s="19" t="s">
        <v>93</v>
      </c>
      <c r="H30" s="19" t="s">
        <v>94</v>
      </c>
      <c r="I30" s="23"/>
    </row>
    <row r="31" s="2" customFormat="1" ht="34" customHeight="1" spans="1:9">
      <c r="A31" s="15"/>
      <c r="B31" s="18">
        <v>45553.6384606482</v>
      </c>
      <c r="C31" s="19" t="s">
        <v>16</v>
      </c>
      <c r="D31" s="19" t="s">
        <v>95</v>
      </c>
      <c r="E31" s="19" t="s">
        <v>30</v>
      </c>
      <c r="F31" s="20">
        <v>150</v>
      </c>
      <c r="G31" s="19" t="s">
        <v>96</v>
      </c>
      <c r="H31" s="19" t="s">
        <v>97</v>
      </c>
      <c r="I31" s="23"/>
    </row>
    <row r="32" s="2" customFormat="1" ht="34" customHeight="1" spans="1:9">
      <c r="A32" s="15"/>
      <c r="B32" s="18">
        <v>45553.6373726852</v>
      </c>
      <c r="C32" s="19" t="s">
        <v>16</v>
      </c>
      <c r="D32" s="19" t="s">
        <v>98</v>
      </c>
      <c r="E32" s="19" t="s">
        <v>99</v>
      </c>
      <c r="F32" s="20">
        <v>450</v>
      </c>
      <c r="G32" s="19" t="s">
        <v>100</v>
      </c>
      <c r="H32" s="19" t="s">
        <v>101</v>
      </c>
      <c r="I32" s="23"/>
    </row>
    <row r="33" s="2" customFormat="1" ht="34" customHeight="1" spans="1:9">
      <c r="A33" s="15"/>
      <c r="B33" s="18">
        <v>45553.6338310185</v>
      </c>
      <c r="C33" s="19" t="s">
        <v>16</v>
      </c>
      <c r="D33" s="19" t="s">
        <v>102</v>
      </c>
      <c r="E33" s="19" t="s">
        <v>103</v>
      </c>
      <c r="F33" s="20">
        <v>300</v>
      </c>
      <c r="G33" s="19" t="s">
        <v>104</v>
      </c>
      <c r="H33" s="19" t="s">
        <v>105</v>
      </c>
      <c r="I33" s="23"/>
    </row>
    <row r="34" s="2" customFormat="1" ht="34" customHeight="1" spans="1:9">
      <c r="A34" s="15"/>
      <c r="B34" s="18">
        <v>45553.6328009259</v>
      </c>
      <c r="C34" s="19" t="s">
        <v>16</v>
      </c>
      <c r="D34" s="19" t="s">
        <v>106</v>
      </c>
      <c r="E34" s="19" t="s">
        <v>107</v>
      </c>
      <c r="F34" s="20">
        <v>300</v>
      </c>
      <c r="G34" s="19" t="s">
        <v>108</v>
      </c>
      <c r="H34" s="19" t="s">
        <v>109</v>
      </c>
      <c r="I34" s="23"/>
    </row>
    <row r="35" s="2" customFormat="1" ht="34" customHeight="1" spans="1:9">
      <c r="A35" s="15"/>
      <c r="B35" s="18">
        <v>45553.6304861111</v>
      </c>
      <c r="C35" s="19" t="s">
        <v>53</v>
      </c>
      <c r="D35" s="19" t="s">
        <v>110</v>
      </c>
      <c r="E35" s="19" t="s">
        <v>111</v>
      </c>
      <c r="F35" s="20">
        <v>300</v>
      </c>
      <c r="G35" s="19" t="s">
        <v>112</v>
      </c>
      <c r="H35" s="19" t="s">
        <v>113</v>
      </c>
      <c r="I35" s="23"/>
    </row>
    <row r="36" s="2" customFormat="1" ht="34" customHeight="1" spans="1:9">
      <c r="A36" s="15"/>
      <c r="B36" s="18">
        <v>45553.6252893519</v>
      </c>
      <c r="C36" s="19" t="s">
        <v>16</v>
      </c>
      <c r="D36" s="19" t="s">
        <v>114</v>
      </c>
      <c r="E36" s="19" t="s">
        <v>115</v>
      </c>
      <c r="F36" s="20">
        <v>1180</v>
      </c>
      <c r="G36" s="19" t="s">
        <v>116</v>
      </c>
      <c r="H36" s="19" t="s">
        <v>117</v>
      </c>
      <c r="I36" s="23"/>
    </row>
    <row r="37" s="2" customFormat="1" ht="34" customHeight="1" spans="1:9">
      <c r="A37" s="15"/>
      <c r="B37" s="18">
        <v>45553.6218634259</v>
      </c>
      <c r="C37" s="19" t="s">
        <v>16</v>
      </c>
      <c r="D37" s="19" t="s">
        <v>58</v>
      </c>
      <c r="E37" s="19" t="s">
        <v>118</v>
      </c>
      <c r="F37" s="20">
        <v>300</v>
      </c>
      <c r="G37" s="19" t="s">
        <v>119</v>
      </c>
      <c r="H37" s="19" t="s">
        <v>120</v>
      </c>
      <c r="I37" s="23"/>
    </row>
    <row r="38" s="2" customFormat="1" ht="34" customHeight="1" spans="1:9">
      <c r="A38" s="15"/>
      <c r="B38" s="18">
        <v>45553.619837963</v>
      </c>
      <c r="C38" s="19" t="s">
        <v>16</v>
      </c>
      <c r="D38" s="19" t="s">
        <v>37</v>
      </c>
      <c r="E38" s="19" t="s">
        <v>121</v>
      </c>
      <c r="F38" s="20">
        <v>482</v>
      </c>
      <c r="G38" s="19" t="s">
        <v>122</v>
      </c>
      <c r="H38" s="19" t="s">
        <v>123</v>
      </c>
      <c r="I38" s="23"/>
    </row>
    <row r="39" s="2" customFormat="1" ht="34" customHeight="1" spans="1:9">
      <c r="A39" s="15"/>
      <c r="B39" s="18">
        <v>45553.617650463</v>
      </c>
      <c r="C39" s="19" t="s">
        <v>16</v>
      </c>
      <c r="D39" s="19" t="s">
        <v>17</v>
      </c>
      <c r="E39" s="19" t="s">
        <v>124</v>
      </c>
      <c r="F39" s="20">
        <v>260</v>
      </c>
      <c r="G39" s="19" t="s">
        <v>125</v>
      </c>
      <c r="H39" s="19" t="s">
        <v>126</v>
      </c>
      <c r="I39" s="23"/>
    </row>
    <row r="40" s="2" customFormat="1" ht="34" customHeight="1" spans="1:9">
      <c r="A40" s="15"/>
      <c r="B40" s="18">
        <v>45553.6162268519</v>
      </c>
      <c r="C40" s="19" t="s">
        <v>16</v>
      </c>
      <c r="D40" s="19" t="s">
        <v>127</v>
      </c>
      <c r="E40" s="19" t="s">
        <v>128</v>
      </c>
      <c r="F40" s="20">
        <v>260</v>
      </c>
      <c r="G40" s="19" t="s">
        <v>129</v>
      </c>
      <c r="H40" s="19" t="s">
        <v>130</v>
      </c>
      <c r="I40" s="23"/>
    </row>
    <row r="41" s="2" customFormat="1" ht="34" customHeight="1" spans="1:9">
      <c r="A41" s="15"/>
      <c r="B41" s="18">
        <v>45553.6033796296</v>
      </c>
      <c r="C41" s="19" t="s">
        <v>16</v>
      </c>
      <c r="D41" s="19" t="s">
        <v>131</v>
      </c>
      <c r="E41" s="19" t="s">
        <v>132</v>
      </c>
      <c r="F41" s="20">
        <v>410</v>
      </c>
      <c r="G41" s="19" t="s">
        <v>133</v>
      </c>
      <c r="H41" s="19" t="s">
        <v>134</v>
      </c>
      <c r="I41" s="23"/>
    </row>
    <row r="42" s="2" customFormat="1" ht="34" customHeight="1" spans="1:9">
      <c r="A42" s="15"/>
      <c r="B42" s="18">
        <v>45551.4436342593</v>
      </c>
      <c r="C42" s="19" t="s">
        <v>16</v>
      </c>
      <c r="D42" s="19" t="s">
        <v>135</v>
      </c>
      <c r="E42" s="19" t="s">
        <v>136</v>
      </c>
      <c r="F42" s="20">
        <v>277</v>
      </c>
      <c r="G42" s="19" t="s">
        <v>137</v>
      </c>
      <c r="H42" s="19" t="s">
        <v>138</v>
      </c>
      <c r="I42" s="23"/>
    </row>
    <row r="43" s="2" customFormat="1" ht="34" customHeight="1" spans="1:9">
      <c r="A43" s="15"/>
      <c r="B43" s="18">
        <v>45545.6988078704</v>
      </c>
      <c r="C43" s="19" t="s">
        <v>91</v>
      </c>
      <c r="D43" s="19" t="s">
        <v>139</v>
      </c>
      <c r="E43" s="19" t="s">
        <v>139</v>
      </c>
      <c r="F43" s="20">
        <v>150</v>
      </c>
      <c r="G43" s="19" t="s">
        <v>140</v>
      </c>
      <c r="H43" s="19" t="s">
        <v>141</v>
      </c>
      <c r="I43" s="23"/>
    </row>
    <row r="44" s="2" customFormat="1" ht="34" customHeight="1" spans="1:9">
      <c r="A44" s="15"/>
      <c r="B44" s="18">
        <v>45544.7033564815</v>
      </c>
      <c r="C44" s="19" t="s">
        <v>16</v>
      </c>
      <c r="D44" s="19" t="s">
        <v>142</v>
      </c>
      <c r="E44" s="19" t="s">
        <v>143</v>
      </c>
      <c r="F44" s="20">
        <v>150</v>
      </c>
      <c r="G44" s="19" t="s">
        <v>144</v>
      </c>
      <c r="H44" s="19" t="s">
        <v>145</v>
      </c>
      <c r="I44" s="23"/>
    </row>
    <row r="45" s="2" customFormat="1" ht="34" customHeight="1" spans="1:9">
      <c r="A45" s="15"/>
      <c r="B45" s="18">
        <v>45544.702650463</v>
      </c>
      <c r="C45" s="19" t="s">
        <v>16</v>
      </c>
      <c r="D45" s="19" t="s">
        <v>146</v>
      </c>
      <c r="E45" s="19" t="s">
        <v>143</v>
      </c>
      <c r="F45" s="20">
        <v>150</v>
      </c>
      <c r="G45" s="19" t="s">
        <v>147</v>
      </c>
      <c r="H45" s="19" t="s">
        <v>148</v>
      </c>
      <c r="I45" s="23"/>
    </row>
    <row r="46" s="2" customFormat="1" ht="34" customHeight="1" spans="1:9">
      <c r="A46" s="15"/>
      <c r="B46" s="18">
        <v>45544.6992939815</v>
      </c>
      <c r="C46" s="19" t="s">
        <v>16</v>
      </c>
      <c r="D46" s="19" t="s">
        <v>149</v>
      </c>
      <c r="E46" s="19" t="s">
        <v>150</v>
      </c>
      <c r="F46" s="20">
        <v>410</v>
      </c>
      <c r="G46" s="19" t="s">
        <v>151</v>
      </c>
      <c r="H46" s="19" t="s">
        <v>152</v>
      </c>
      <c r="I46" s="23"/>
    </row>
    <row r="47" s="2" customFormat="1" ht="34" customHeight="1" spans="1:9">
      <c r="A47" s="15"/>
      <c r="B47" s="18">
        <v>45544.6980787037</v>
      </c>
      <c r="C47" s="19" t="s">
        <v>16</v>
      </c>
      <c r="D47" s="19" t="s">
        <v>153</v>
      </c>
      <c r="E47" s="19" t="s">
        <v>154</v>
      </c>
      <c r="F47" s="20">
        <v>450</v>
      </c>
      <c r="G47" s="19" t="s">
        <v>155</v>
      </c>
      <c r="H47" s="19" t="s">
        <v>156</v>
      </c>
      <c r="I47" s="23"/>
    </row>
    <row r="48" s="2" customFormat="1" ht="34" customHeight="1" spans="1:9">
      <c r="A48" s="15"/>
      <c r="B48" s="18">
        <v>45544.6976736111</v>
      </c>
      <c r="C48" s="19" t="s">
        <v>16</v>
      </c>
      <c r="D48" s="19" t="s">
        <v>66</v>
      </c>
      <c r="E48" s="19" t="s">
        <v>157</v>
      </c>
      <c r="F48" s="20">
        <v>400</v>
      </c>
      <c r="G48" s="19" t="s">
        <v>158</v>
      </c>
      <c r="H48" s="19" t="s">
        <v>159</v>
      </c>
      <c r="I48" s="23"/>
    </row>
    <row r="49" s="2" customFormat="1" ht="34" customHeight="1" spans="1:9">
      <c r="A49" s="15"/>
      <c r="B49" s="18">
        <v>45544.6959490741</v>
      </c>
      <c r="C49" s="19" t="s">
        <v>16</v>
      </c>
      <c r="D49" s="19" t="s">
        <v>160</v>
      </c>
      <c r="E49" s="19" t="s">
        <v>161</v>
      </c>
      <c r="F49" s="20">
        <v>410</v>
      </c>
      <c r="G49" s="19" t="s">
        <v>162</v>
      </c>
      <c r="H49" s="19" t="s">
        <v>163</v>
      </c>
      <c r="I49" s="23"/>
    </row>
    <row r="50" s="2" customFormat="1" ht="34" customHeight="1" spans="1:9">
      <c r="A50" s="15"/>
      <c r="B50" s="18">
        <v>45544.6941550926</v>
      </c>
      <c r="C50" s="19" t="s">
        <v>16</v>
      </c>
      <c r="D50" s="19" t="s">
        <v>153</v>
      </c>
      <c r="E50" s="19" t="s">
        <v>164</v>
      </c>
      <c r="F50" s="20">
        <v>600</v>
      </c>
      <c r="G50" s="19" t="s">
        <v>165</v>
      </c>
      <c r="H50" s="19" t="s">
        <v>166</v>
      </c>
      <c r="I50" s="23"/>
    </row>
    <row r="51" s="2" customFormat="1" ht="34" customHeight="1" spans="1:9">
      <c r="A51" s="15"/>
      <c r="B51" s="18">
        <v>45544.6917824074</v>
      </c>
      <c r="C51" s="19" t="s">
        <v>16</v>
      </c>
      <c r="D51" s="19" t="s">
        <v>37</v>
      </c>
      <c r="E51" s="19" t="s">
        <v>50</v>
      </c>
      <c r="F51" s="20">
        <v>150</v>
      </c>
      <c r="G51" s="19" t="s">
        <v>167</v>
      </c>
      <c r="H51" s="19" t="s">
        <v>168</v>
      </c>
      <c r="I51" s="23"/>
    </row>
    <row r="52" s="2" customFormat="1" ht="34" customHeight="1" spans="1:9">
      <c r="A52" s="15"/>
      <c r="B52" s="18">
        <v>45544.6907291667</v>
      </c>
      <c r="C52" s="19" t="s">
        <v>16</v>
      </c>
      <c r="D52" s="19" t="s">
        <v>169</v>
      </c>
      <c r="E52" s="19" t="s">
        <v>170</v>
      </c>
      <c r="F52" s="20">
        <v>300</v>
      </c>
      <c r="G52" s="19" t="s">
        <v>171</v>
      </c>
      <c r="H52" s="19" t="s">
        <v>172</v>
      </c>
      <c r="I52" s="23"/>
    </row>
    <row r="53" s="2" customFormat="1" ht="34" customHeight="1" spans="1:9">
      <c r="A53" s="15"/>
      <c r="B53" s="18">
        <v>45544.686412037</v>
      </c>
      <c r="C53" s="19" t="s">
        <v>16</v>
      </c>
      <c r="D53" s="19" t="s">
        <v>173</v>
      </c>
      <c r="E53" s="19" t="s">
        <v>143</v>
      </c>
      <c r="F53" s="20">
        <v>150</v>
      </c>
      <c r="G53" s="19" t="s">
        <v>174</v>
      </c>
      <c r="H53" s="19" t="s">
        <v>175</v>
      </c>
      <c r="I53" s="23"/>
    </row>
    <row r="54" s="2" customFormat="1" ht="34" customHeight="1" spans="1:9">
      <c r="A54" s="15"/>
      <c r="B54" s="18">
        <v>45544.6856365741</v>
      </c>
      <c r="C54" s="19" t="s">
        <v>16</v>
      </c>
      <c r="D54" s="19" t="s">
        <v>176</v>
      </c>
      <c r="E54" s="19" t="s">
        <v>177</v>
      </c>
      <c r="F54" s="20">
        <v>150</v>
      </c>
      <c r="G54" s="19" t="s">
        <v>178</v>
      </c>
      <c r="H54" s="19" t="s">
        <v>179</v>
      </c>
      <c r="I54" s="23"/>
    </row>
    <row r="55" s="2" customFormat="1" ht="34" customHeight="1" spans="1:9">
      <c r="A55" s="15"/>
      <c r="B55" s="18">
        <v>45544.6844675926</v>
      </c>
      <c r="C55" s="19" t="s">
        <v>16</v>
      </c>
      <c r="D55" s="19" t="s">
        <v>180</v>
      </c>
      <c r="E55" s="19" t="s">
        <v>143</v>
      </c>
      <c r="F55" s="20">
        <v>150</v>
      </c>
      <c r="G55" s="19" t="s">
        <v>181</v>
      </c>
      <c r="H55" s="19" t="s">
        <v>182</v>
      </c>
      <c r="I55" s="23"/>
    </row>
    <row r="56" s="2" customFormat="1" ht="34" customHeight="1" spans="1:9">
      <c r="A56" s="15"/>
      <c r="B56" s="18">
        <v>45544.683599537</v>
      </c>
      <c r="C56" s="19" t="s">
        <v>16</v>
      </c>
      <c r="D56" s="19" t="s">
        <v>183</v>
      </c>
      <c r="E56" s="19" t="s">
        <v>143</v>
      </c>
      <c r="F56" s="20">
        <v>150</v>
      </c>
      <c r="G56" s="19" t="s">
        <v>184</v>
      </c>
      <c r="H56" s="19" t="s">
        <v>185</v>
      </c>
      <c r="I56" s="23"/>
    </row>
    <row r="57" s="2" customFormat="1" ht="34" customHeight="1" spans="1:9">
      <c r="A57" s="15"/>
      <c r="B57" s="18">
        <v>45544.6825</v>
      </c>
      <c r="C57" s="19" t="s">
        <v>16</v>
      </c>
      <c r="D57" s="19" t="s">
        <v>186</v>
      </c>
      <c r="E57" s="19" t="s">
        <v>50</v>
      </c>
      <c r="F57" s="20">
        <v>150</v>
      </c>
      <c r="G57" s="19" t="s">
        <v>187</v>
      </c>
      <c r="H57" s="19" t="s">
        <v>188</v>
      </c>
      <c r="I57" s="23"/>
    </row>
    <row r="58" s="2" customFormat="1" ht="34" customHeight="1" spans="1:9">
      <c r="A58" s="15"/>
      <c r="B58" s="18">
        <v>45544.6815856481</v>
      </c>
      <c r="C58" s="19" t="s">
        <v>16</v>
      </c>
      <c r="D58" s="19" t="s">
        <v>189</v>
      </c>
      <c r="E58" s="19" t="s">
        <v>143</v>
      </c>
      <c r="F58" s="20">
        <v>150</v>
      </c>
      <c r="G58" s="19" t="s">
        <v>190</v>
      </c>
      <c r="H58" s="19" t="s">
        <v>191</v>
      </c>
      <c r="I58" s="23"/>
    </row>
    <row r="59" s="2" customFormat="1" ht="34" customHeight="1" spans="1:9">
      <c r="A59" s="15"/>
      <c r="B59" s="18">
        <v>45544.6802662037</v>
      </c>
      <c r="C59" s="19" t="s">
        <v>16</v>
      </c>
      <c r="D59" s="19" t="s">
        <v>192</v>
      </c>
      <c r="E59" s="19" t="s">
        <v>193</v>
      </c>
      <c r="F59" s="20">
        <v>260</v>
      </c>
      <c r="G59" s="19" t="s">
        <v>194</v>
      </c>
      <c r="H59" s="19" t="s">
        <v>195</v>
      </c>
      <c r="I59" s="23"/>
    </row>
    <row r="60" s="2" customFormat="1" ht="34" customHeight="1" spans="1:9">
      <c r="A60" s="15"/>
      <c r="B60" s="18">
        <v>45544.6787731481</v>
      </c>
      <c r="C60" s="19" t="s">
        <v>16</v>
      </c>
      <c r="D60" s="19" t="s">
        <v>196</v>
      </c>
      <c r="E60" s="19" t="s">
        <v>50</v>
      </c>
      <c r="F60" s="20">
        <v>150</v>
      </c>
      <c r="G60" s="19" t="s">
        <v>197</v>
      </c>
      <c r="H60" s="19" t="s">
        <v>198</v>
      </c>
      <c r="I60" s="23"/>
    </row>
    <row r="61" s="2" customFormat="1" ht="34" customHeight="1" spans="1:9">
      <c r="A61" s="15"/>
      <c r="B61" s="18">
        <v>45544.6777777778</v>
      </c>
      <c r="C61" s="19" t="s">
        <v>16</v>
      </c>
      <c r="D61" s="19" t="s">
        <v>199</v>
      </c>
      <c r="E61" s="19" t="s">
        <v>200</v>
      </c>
      <c r="F61" s="20">
        <v>150</v>
      </c>
      <c r="G61" s="19" t="s">
        <v>201</v>
      </c>
      <c r="H61" s="19" t="s">
        <v>202</v>
      </c>
      <c r="I61" s="23"/>
    </row>
    <row r="62" s="2" customFormat="1" ht="34" customHeight="1" spans="1:9">
      <c r="A62" s="15"/>
      <c r="B62" s="18">
        <v>45544.6761805556</v>
      </c>
      <c r="C62" s="19" t="s">
        <v>16</v>
      </c>
      <c r="D62" s="19" t="s">
        <v>203</v>
      </c>
      <c r="E62" s="19" t="s">
        <v>143</v>
      </c>
      <c r="F62" s="20">
        <v>150</v>
      </c>
      <c r="G62" s="19" t="s">
        <v>204</v>
      </c>
      <c r="H62" s="19" t="s">
        <v>205</v>
      </c>
      <c r="I62" s="23"/>
    </row>
    <row r="63" s="2" customFormat="1" ht="34" customHeight="1" spans="1:9">
      <c r="A63" s="15"/>
      <c r="B63" s="18">
        <v>45544.673275463</v>
      </c>
      <c r="C63" s="19" t="s">
        <v>16</v>
      </c>
      <c r="D63" s="19" t="s">
        <v>206</v>
      </c>
      <c r="E63" s="19" t="s">
        <v>30</v>
      </c>
      <c r="F63" s="20">
        <v>150</v>
      </c>
      <c r="G63" s="19" t="s">
        <v>207</v>
      </c>
      <c r="H63" s="19" t="s">
        <v>208</v>
      </c>
      <c r="I63" s="23"/>
    </row>
    <row r="64" s="2" customFormat="1" ht="34" customHeight="1" spans="1:9">
      <c r="A64" s="15"/>
      <c r="B64" s="18">
        <v>45544.6706944444</v>
      </c>
      <c r="C64" s="19" t="s">
        <v>16</v>
      </c>
      <c r="D64" s="19" t="s">
        <v>203</v>
      </c>
      <c r="E64" s="19" t="s">
        <v>209</v>
      </c>
      <c r="F64" s="20">
        <v>300</v>
      </c>
      <c r="G64" s="19" t="s">
        <v>210</v>
      </c>
      <c r="H64" s="19" t="s">
        <v>211</v>
      </c>
      <c r="I64" s="23"/>
    </row>
    <row r="65" s="2" customFormat="1" ht="34" customHeight="1" spans="1:9">
      <c r="A65" s="15"/>
      <c r="B65" s="18">
        <v>45544.6623611111</v>
      </c>
      <c r="C65" s="19" t="s">
        <v>16</v>
      </c>
      <c r="D65" s="19" t="s">
        <v>80</v>
      </c>
      <c r="E65" s="19" t="s">
        <v>212</v>
      </c>
      <c r="F65" s="20">
        <v>900</v>
      </c>
      <c r="G65" s="19" t="s">
        <v>213</v>
      </c>
      <c r="H65" s="19" t="s">
        <v>214</v>
      </c>
      <c r="I65" s="23"/>
    </row>
    <row r="66" s="2" customFormat="1" ht="34" customHeight="1" spans="1:9">
      <c r="A66" s="15"/>
      <c r="B66" s="18">
        <v>45544.6382060185</v>
      </c>
      <c r="C66" s="19" t="s">
        <v>16</v>
      </c>
      <c r="D66" s="19" t="s">
        <v>215</v>
      </c>
      <c r="E66" s="19" t="s">
        <v>216</v>
      </c>
      <c r="F66" s="20">
        <v>670</v>
      </c>
      <c r="G66" s="19" t="s">
        <v>217</v>
      </c>
      <c r="H66" s="19" t="s">
        <v>218</v>
      </c>
      <c r="I66" s="23"/>
    </row>
    <row r="67" s="2" customFormat="1" ht="34" customHeight="1" spans="1:9">
      <c r="A67" s="15"/>
      <c r="B67" s="18">
        <v>45539.5747916667</v>
      </c>
      <c r="C67" s="19" t="s">
        <v>91</v>
      </c>
      <c r="D67" s="19" t="s">
        <v>219</v>
      </c>
      <c r="E67" s="19" t="s">
        <v>220</v>
      </c>
      <c r="F67" s="20">
        <v>57.39</v>
      </c>
      <c r="G67" s="19" t="s">
        <v>221</v>
      </c>
      <c r="H67" s="19" t="s">
        <v>222</v>
      </c>
      <c r="I67" s="23"/>
    </row>
    <row r="68" s="2" customFormat="1" ht="34" customHeight="1" spans="1:9">
      <c r="A68" s="15"/>
      <c r="B68" s="24" t="s">
        <v>223</v>
      </c>
      <c r="C68" s="25"/>
      <c r="D68" s="25"/>
      <c r="E68" s="26"/>
      <c r="F68" s="20">
        <f>SUM(F11:F67)</f>
        <v>18006.39</v>
      </c>
      <c r="G68" s="19"/>
      <c r="H68" s="19"/>
      <c r="I68" s="23"/>
    </row>
    <row r="69" s="2" customFormat="1" ht="34" customHeight="1" spans="1:9">
      <c r="A69" s="15"/>
      <c r="B69" s="18">
        <v>45546.7337037037</v>
      </c>
      <c r="C69" s="19" t="s">
        <v>16</v>
      </c>
      <c r="D69" s="19" t="s">
        <v>224</v>
      </c>
      <c r="E69" s="19" t="s">
        <v>225</v>
      </c>
      <c r="F69" s="20">
        <v>828</v>
      </c>
      <c r="G69" s="19" t="s">
        <v>226</v>
      </c>
      <c r="H69" s="19" t="s">
        <v>227</v>
      </c>
      <c r="I69" s="23"/>
    </row>
    <row r="70" s="2" customFormat="1" ht="34" customHeight="1" spans="1:9">
      <c r="A70" s="15"/>
      <c r="B70" s="18">
        <v>45546.6766087963</v>
      </c>
      <c r="C70" s="19" t="s">
        <v>16</v>
      </c>
      <c r="D70" s="19" t="s">
        <v>127</v>
      </c>
      <c r="E70" s="19" t="s">
        <v>228</v>
      </c>
      <c r="F70" s="20">
        <v>340</v>
      </c>
      <c r="G70" s="19" t="s">
        <v>229</v>
      </c>
      <c r="H70" s="27" t="s">
        <v>230</v>
      </c>
      <c r="I70" s="23"/>
    </row>
    <row r="71" s="2" customFormat="1" ht="34" customHeight="1" spans="1:9">
      <c r="A71" s="15"/>
      <c r="B71" s="18">
        <v>45539.7506597222</v>
      </c>
      <c r="C71" s="19" t="s">
        <v>16</v>
      </c>
      <c r="D71" s="19" t="s">
        <v>70</v>
      </c>
      <c r="E71" s="19" t="s">
        <v>228</v>
      </c>
      <c r="F71" s="20">
        <v>111</v>
      </c>
      <c r="G71" s="19" t="s">
        <v>231</v>
      </c>
      <c r="H71" s="19" t="s">
        <v>232</v>
      </c>
      <c r="I71" s="23"/>
    </row>
    <row r="72" s="2" customFormat="1" ht="34" customHeight="1" spans="1:9">
      <c r="A72" s="15"/>
      <c r="B72" s="24" t="s">
        <v>233</v>
      </c>
      <c r="C72" s="25"/>
      <c r="D72" s="25"/>
      <c r="E72" s="26"/>
      <c r="F72" s="20">
        <f>F69+F70+F71</f>
        <v>1279</v>
      </c>
      <c r="G72" s="19"/>
      <c r="H72" s="19"/>
      <c r="I72" s="23"/>
    </row>
    <row r="73" spans="1:9">
      <c r="A73" s="28"/>
      <c r="B73" s="29"/>
      <c r="C73" s="30"/>
      <c r="D73" s="30"/>
      <c r="E73" s="30"/>
      <c r="F73" s="30"/>
      <c r="G73" s="30"/>
      <c r="H73" s="30"/>
      <c r="I73" s="31"/>
    </row>
    <row r="74" customFormat="1" spans="1:9">
      <c r="A74" s="1"/>
      <c r="B74" s="3"/>
      <c r="C74" s="1"/>
      <c r="D74" s="1"/>
      <c r="E74" s="1"/>
      <c r="F74" s="1"/>
      <c r="G74" s="1"/>
      <c r="H74" s="1"/>
      <c r="I74" s="1"/>
    </row>
    <row r="75" s="1" customFormat="1" ht="72" customHeight="1" spans="1:9">
      <c r="A75" s="10" t="s">
        <v>234</v>
      </c>
      <c r="B75" s="11"/>
      <c r="C75" s="11"/>
      <c r="D75" s="11"/>
      <c r="E75" s="11"/>
      <c r="F75" s="11"/>
      <c r="G75" s="11"/>
      <c r="H75" s="11"/>
      <c r="I75" s="21"/>
    </row>
    <row r="76" s="1" customFormat="1" spans="2:2">
      <c r="B76" s="3"/>
    </row>
  </sheetData>
  <mergeCells count="14">
    <mergeCell ref="H1:I1"/>
    <mergeCell ref="H2:I2"/>
    <mergeCell ref="A3:E3"/>
    <mergeCell ref="A4:C4"/>
    <mergeCell ref="A5:C5"/>
    <mergeCell ref="A7:I7"/>
    <mergeCell ref="B68:E68"/>
    <mergeCell ref="B72:E72"/>
    <mergeCell ref="A75:I75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2024-10-08T05:51:05Z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2D9E2EB6881E44B9B41E2CCDCA6E6743_12</vt:lpwstr>
  </property>
</Properties>
</file>