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外购件开发申请单!$A$7:$P$57</definedName>
    <definedName name="_xlnm._FilterDatabase" localSheetId="3" hidden="1">删除!$A$7:$P$11</definedName>
    <definedName name="_xlnm.Print_Area" localSheetId="2">外购件开发申请单!$A$1:$P$58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<sst xmlns="http://schemas.openxmlformats.org/spreadsheetml/2006/main" count="652" uniqueCount="230">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</sst>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84912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07568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13448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19487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26142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34200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0112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52539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47</xdr:row>
      <xdr:rowOff>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586672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59918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66649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73380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280282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28716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2941193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0060900"/>
          <a:ext cx="33083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0705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3134868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39370</xdr:colOff>
      <xdr:row>56</xdr:row>
      <xdr:rowOff>254635</xdr:rowOff>
    </xdr:from>
    <xdr:ext cx="450850" cy="234950"/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3217926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32724090"/>
          <a:ext cx="42291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39"/>
  </cols>
  <sheetData>
    <row r="1" ht="48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70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70" customHeight="1" spans="1:16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ht="70" customHeight="1" spans="1:16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ht="45" customHeight="1" spans="5:10">
      <c r="E6" s="49"/>
      <c r="F6" s="49" t="s">
        <v>2</v>
      </c>
      <c r="G6" s="49"/>
      <c r="H6" s="50"/>
      <c r="I6" s="52" t="s">
        <v>3</v>
      </c>
      <c r="J6" s="50"/>
    </row>
    <row r="7" ht="45" customHeight="1" spans="5:10">
      <c r="E7" s="49"/>
      <c r="F7" s="49" t="s">
        <v>4</v>
      </c>
      <c r="G7" s="49"/>
      <c r="H7" s="51"/>
      <c r="I7" s="51"/>
      <c r="J7" s="51"/>
    </row>
    <row r="8" ht="45" customHeight="1" spans="5:10">
      <c r="E8" s="49"/>
      <c r="F8" s="49" t="s">
        <v>5</v>
      </c>
      <c r="G8" s="49"/>
      <c r="H8" s="51"/>
      <c r="I8" s="51"/>
      <c r="J8" s="51"/>
    </row>
    <row r="9" ht="45" customHeight="1" spans="5:15">
      <c r="E9" s="49"/>
      <c r="F9" s="49" t="s">
        <v>6</v>
      </c>
      <c r="G9" s="49"/>
      <c r="H9" s="51"/>
      <c r="I9" s="51"/>
      <c r="J9" s="51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D16" sqref="D16"/>
    </sheetView>
  </sheetViews>
  <sheetFormatPr defaultColWidth="8" defaultRowHeight="14" outlineLevelCol="5"/>
  <cols>
    <col min="1" max="1" width="14.8727272727273" style="39" customWidth="1"/>
    <col min="2" max="2" width="9.12727272727273" style="39" customWidth="1"/>
    <col min="3" max="3" width="10.6272727272727" style="39" customWidth="1"/>
    <col min="4" max="4" width="84.8727272727273" style="39" customWidth="1"/>
    <col min="5" max="5" width="9.37272727272727" style="39" customWidth="1"/>
    <col min="6" max="6" width="7.37272727272727" style="39" customWidth="1"/>
    <col min="7" max="16384" width="8" style="39"/>
  </cols>
  <sheetData>
    <row r="1" ht="22.5" customHeight="1" spans="1:6">
      <c r="A1" s="40" t="s">
        <v>8</v>
      </c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ht="26.25" customHeight="1" spans="1:6">
      <c r="A3" s="41" t="s">
        <v>9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</row>
    <row r="4" ht="30" customHeight="1" spans="1:6">
      <c r="A4" s="42" t="s">
        <v>15</v>
      </c>
      <c r="B4" s="43" t="s">
        <v>16</v>
      </c>
      <c r="C4" s="44" t="s">
        <v>17</v>
      </c>
      <c r="D4" s="45" t="s">
        <v>18</v>
      </c>
      <c r="E4" s="43" t="s">
        <v>3</v>
      </c>
      <c r="F4" s="41"/>
    </row>
    <row r="5" ht="30" customHeight="1" spans="1:6">
      <c r="A5" s="42" t="s">
        <v>15</v>
      </c>
      <c r="B5" s="43" t="s">
        <v>19</v>
      </c>
      <c r="C5" s="44" t="s">
        <v>20</v>
      </c>
      <c r="D5" s="45" t="s">
        <v>21</v>
      </c>
      <c r="E5" s="43" t="s">
        <v>3</v>
      </c>
      <c r="F5" s="41"/>
    </row>
    <row r="6" ht="30" customHeight="1" spans="1:6">
      <c r="A6" s="42" t="s">
        <v>15</v>
      </c>
      <c r="B6" s="43" t="s">
        <v>22</v>
      </c>
      <c r="C6" s="44" t="s">
        <v>23</v>
      </c>
      <c r="D6" s="45" t="s">
        <v>24</v>
      </c>
      <c r="E6" s="43" t="s">
        <v>3</v>
      </c>
      <c r="F6" s="41"/>
    </row>
    <row r="7" ht="30" customHeight="1" spans="1:6">
      <c r="A7" s="42" t="s">
        <v>15</v>
      </c>
      <c r="B7" s="43" t="s">
        <v>25</v>
      </c>
      <c r="C7" s="44" t="s">
        <v>26</v>
      </c>
      <c r="D7" s="45" t="s">
        <v>27</v>
      </c>
      <c r="E7" s="43" t="s">
        <v>3</v>
      </c>
      <c r="F7" s="41"/>
    </row>
    <row r="8" ht="30" customHeight="1" spans="1:6">
      <c r="A8" s="42" t="s">
        <v>15</v>
      </c>
      <c r="B8" s="43" t="s">
        <v>28</v>
      </c>
      <c r="C8" s="44" t="s">
        <v>29</v>
      </c>
      <c r="D8" s="45" t="s">
        <v>30</v>
      </c>
      <c r="E8" s="43" t="s">
        <v>3</v>
      </c>
      <c r="F8" s="41"/>
    </row>
    <row r="9" ht="30" customHeight="1" spans="1:6">
      <c r="A9" s="42" t="s">
        <v>15</v>
      </c>
      <c r="B9" s="43" t="s">
        <v>28</v>
      </c>
      <c r="C9" s="44" t="s">
        <v>31</v>
      </c>
      <c r="D9" s="45" t="s">
        <v>32</v>
      </c>
      <c r="E9" s="43" t="s">
        <v>3</v>
      </c>
      <c r="F9" s="41"/>
    </row>
    <row r="10" ht="30" customHeight="1" spans="1:6">
      <c r="A10" s="42" t="s">
        <v>15</v>
      </c>
      <c r="B10" s="43" t="s">
        <v>33</v>
      </c>
      <c r="C10" s="44" t="s">
        <v>34</v>
      </c>
      <c r="D10" s="45" t="s">
        <v>35</v>
      </c>
      <c r="E10" s="43" t="s">
        <v>3</v>
      </c>
      <c r="F10" s="41"/>
    </row>
    <row r="11" ht="30" customHeight="1" spans="1:6">
      <c r="A11" s="42" t="s">
        <v>15</v>
      </c>
      <c r="B11" s="43" t="s">
        <v>36</v>
      </c>
      <c r="C11" s="44" t="s">
        <v>37</v>
      </c>
      <c r="D11" s="45" t="s">
        <v>38</v>
      </c>
      <c r="E11" s="43" t="s">
        <v>3</v>
      </c>
      <c r="F11" s="41"/>
    </row>
    <row r="12" ht="30" customHeight="1" spans="1:6">
      <c r="A12" s="42" t="s">
        <v>15</v>
      </c>
      <c r="B12" s="43" t="s">
        <v>39</v>
      </c>
      <c r="C12" s="44" t="s">
        <v>40</v>
      </c>
      <c r="D12" s="45" t="s">
        <v>41</v>
      </c>
      <c r="E12" s="43" t="s">
        <v>3</v>
      </c>
      <c r="F12" s="41"/>
    </row>
    <row r="13" ht="30" customHeight="1" spans="1:6">
      <c r="A13" s="42" t="s">
        <v>15</v>
      </c>
      <c r="B13" s="43" t="s">
        <v>42</v>
      </c>
      <c r="C13" s="44" t="s">
        <v>43</v>
      </c>
      <c r="D13" s="45" t="s">
        <v>44</v>
      </c>
      <c r="E13" s="43" t="s">
        <v>3</v>
      </c>
      <c r="F13" s="41"/>
    </row>
    <row r="14" ht="41" customHeight="1" spans="1:6">
      <c r="A14" s="42" t="s">
        <v>15</v>
      </c>
      <c r="B14" s="43" t="s">
        <v>45</v>
      </c>
      <c r="C14" s="44" t="s">
        <v>46</v>
      </c>
      <c r="D14" s="45" t="s">
        <v>47</v>
      </c>
      <c r="E14" s="43" t="s">
        <v>3</v>
      </c>
      <c r="F14" s="41"/>
    </row>
    <row r="15" spans="4:4">
      <c r="D15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8"/>
  <sheetViews>
    <sheetView showGridLines="0" tabSelected="1" view="pageBreakPreview" zoomScale="85" zoomScaleNormal="100" topLeftCell="A55" workbookViewId="0">
      <selection activeCell="J63" sqref="J6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48</v>
      </c>
      <c r="D1" s="8"/>
      <c r="E1" s="8"/>
      <c r="F1" s="8"/>
      <c r="G1" s="8"/>
      <c r="H1" s="8"/>
      <c r="I1" s="8"/>
      <c r="J1" s="8"/>
      <c r="K1" s="8"/>
      <c r="L1" s="21" t="s">
        <v>49</v>
      </c>
      <c r="M1" s="21"/>
      <c r="N1" s="22" t="s">
        <v>50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51</v>
      </c>
      <c r="M2" s="21"/>
      <c r="N2" s="22" t="s">
        <v>52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53</v>
      </c>
      <c r="M3" s="21"/>
      <c r="N3" s="22" t="s">
        <v>45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54</v>
      </c>
      <c r="M4" s="21"/>
      <c r="N4" s="22" t="s">
        <v>55</v>
      </c>
      <c r="O4" s="22"/>
      <c r="P4" s="22"/>
    </row>
    <row r="5" s="2" customFormat="1" ht="20" customHeight="1" spans="1:16">
      <c r="A5" s="9" t="s">
        <v>56</v>
      </c>
      <c r="B5" s="10"/>
      <c r="C5" s="10"/>
      <c r="D5" s="9"/>
      <c r="E5" s="9"/>
      <c r="F5" s="9" t="s">
        <v>57</v>
      </c>
      <c r="G5" s="9"/>
      <c r="H5" s="9"/>
      <c r="I5" s="9"/>
      <c r="J5" s="9"/>
      <c r="K5" s="9"/>
      <c r="L5" s="21" t="s">
        <v>58</v>
      </c>
      <c r="M5" s="21"/>
      <c r="N5" s="22" t="s">
        <v>46</v>
      </c>
      <c r="O5" s="22"/>
      <c r="P5" s="22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23" t="s">
        <v>69</v>
      </c>
      <c r="L6" s="23" t="s">
        <v>70</v>
      </c>
      <c r="M6" s="23" t="s">
        <v>71</v>
      </c>
      <c r="N6" s="24" t="s">
        <v>72</v>
      </c>
      <c r="O6" s="24" t="s">
        <v>73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6" customHeight="1" spans="1:16">
      <c r="A8" s="15">
        <f t="shared" ref="A8:A24" si="0">ROW()-7</f>
        <v>1</v>
      </c>
      <c r="B8" s="16" t="s">
        <v>74</v>
      </c>
      <c r="C8" s="16" t="s">
        <v>74</v>
      </c>
      <c r="D8" s="16" t="s">
        <v>75</v>
      </c>
      <c r="E8" s="16"/>
      <c r="F8" s="18" t="s">
        <v>76</v>
      </c>
      <c r="G8" s="27"/>
      <c r="H8" s="16" t="s">
        <v>77</v>
      </c>
      <c r="I8" s="16"/>
      <c r="J8" s="16"/>
      <c r="K8" s="16" t="s">
        <v>78</v>
      </c>
      <c r="L8" s="35"/>
      <c r="M8" s="15">
        <v>1</v>
      </c>
      <c r="N8" s="15">
        <v>10000</v>
      </c>
      <c r="O8" s="15" t="s">
        <v>79</v>
      </c>
      <c r="P8" s="15" t="s">
        <v>80</v>
      </c>
    </row>
    <row r="9" s="4" customFormat="1" ht="35" customHeight="1" spans="1:16">
      <c r="A9" s="15">
        <f t="shared" si="0"/>
        <v>2</v>
      </c>
      <c r="B9" s="16" t="s">
        <v>81</v>
      </c>
      <c r="C9" s="16" t="s">
        <v>81</v>
      </c>
      <c r="D9" s="16" t="s">
        <v>82</v>
      </c>
      <c r="E9" s="16"/>
      <c r="F9" s="18" t="s">
        <v>76</v>
      </c>
      <c r="G9" s="27"/>
      <c r="H9" s="16" t="s">
        <v>83</v>
      </c>
      <c r="I9" s="16" t="s">
        <v>84</v>
      </c>
      <c r="J9" s="16"/>
      <c r="K9" s="16" t="s">
        <v>78</v>
      </c>
      <c r="L9" s="35"/>
      <c r="M9" s="15">
        <v>1</v>
      </c>
      <c r="N9" s="15">
        <v>10000</v>
      </c>
      <c r="O9" s="15" t="s">
        <v>85</v>
      </c>
      <c r="P9" s="15"/>
    </row>
    <row r="10" s="4" customFormat="1" ht="35" customHeight="1" spans="1:16">
      <c r="A10" s="15">
        <f t="shared" si="0"/>
        <v>3</v>
      </c>
      <c r="B10" s="16" t="s">
        <v>86</v>
      </c>
      <c r="C10" s="16" t="s">
        <v>86</v>
      </c>
      <c r="D10" s="16" t="s">
        <v>87</v>
      </c>
      <c r="E10" s="16"/>
      <c r="F10" s="18" t="s">
        <v>76</v>
      </c>
      <c r="G10" s="27"/>
      <c r="H10" s="16" t="s">
        <v>88</v>
      </c>
      <c r="I10" s="16" t="s">
        <v>84</v>
      </c>
      <c r="J10" s="16"/>
      <c r="K10" s="16" t="s">
        <v>78</v>
      </c>
      <c r="L10" s="35"/>
      <c r="M10" s="15">
        <v>1</v>
      </c>
      <c r="N10" s="15">
        <v>10000</v>
      </c>
      <c r="O10" s="15" t="s">
        <v>85</v>
      </c>
      <c r="P10" s="15"/>
    </row>
    <row r="11" s="4" customFormat="1" ht="35" customHeight="1" spans="1:16">
      <c r="A11" s="15">
        <f t="shared" si="0"/>
        <v>4</v>
      </c>
      <c r="B11" s="16" t="s">
        <v>89</v>
      </c>
      <c r="C11" s="16" t="s">
        <v>89</v>
      </c>
      <c r="D11" s="16" t="s">
        <v>90</v>
      </c>
      <c r="E11" s="16"/>
      <c r="F11" s="18" t="s">
        <v>76</v>
      </c>
      <c r="G11" s="28"/>
      <c r="H11" s="16" t="s">
        <v>77</v>
      </c>
      <c r="I11" s="16" t="s">
        <v>91</v>
      </c>
      <c r="J11" s="16"/>
      <c r="K11" s="16" t="s">
        <v>78</v>
      </c>
      <c r="L11" s="35"/>
      <c r="M11" s="15">
        <v>1</v>
      </c>
      <c r="N11" s="15">
        <v>10000</v>
      </c>
      <c r="O11" s="15" t="s">
        <v>79</v>
      </c>
      <c r="P11" s="15" t="s">
        <v>80</v>
      </c>
    </row>
    <row r="12" s="4" customFormat="1" ht="35" customHeight="1" spans="1:16">
      <c r="A12" s="15">
        <f t="shared" si="0"/>
        <v>5</v>
      </c>
      <c r="B12" s="16" t="s">
        <v>92</v>
      </c>
      <c r="C12" s="16" t="s">
        <v>92</v>
      </c>
      <c r="D12" s="16" t="s">
        <v>93</v>
      </c>
      <c r="E12" s="17"/>
      <c r="F12" s="18" t="s">
        <v>76</v>
      </c>
      <c r="G12" s="28"/>
      <c r="H12" s="16" t="s">
        <v>83</v>
      </c>
      <c r="I12" s="16" t="s">
        <v>91</v>
      </c>
      <c r="J12" s="16"/>
      <c r="K12" s="16" t="s">
        <v>78</v>
      </c>
      <c r="L12" s="35"/>
      <c r="M12" s="15">
        <v>1</v>
      </c>
      <c r="N12" s="15">
        <v>10000</v>
      </c>
      <c r="O12" s="15" t="s">
        <v>85</v>
      </c>
      <c r="P12" s="15"/>
    </row>
    <row r="13" s="4" customFormat="1" ht="45" customHeight="1" spans="1:16">
      <c r="A13" s="15">
        <f t="shared" si="0"/>
        <v>6</v>
      </c>
      <c r="B13" s="16" t="s">
        <v>94</v>
      </c>
      <c r="C13" s="16" t="s">
        <v>94</v>
      </c>
      <c r="D13" s="16" t="s">
        <v>95</v>
      </c>
      <c r="E13" s="17"/>
      <c r="F13" s="18" t="s">
        <v>76</v>
      </c>
      <c r="G13" s="28"/>
      <c r="H13" s="16" t="s">
        <v>96</v>
      </c>
      <c r="I13" s="16" t="s">
        <v>91</v>
      </c>
      <c r="J13" s="16" t="s">
        <v>97</v>
      </c>
      <c r="K13" s="16" t="s">
        <v>78</v>
      </c>
      <c r="L13" s="36"/>
      <c r="M13" s="15">
        <v>1</v>
      </c>
      <c r="N13" s="15">
        <v>10000</v>
      </c>
      <c r="O13" s="15" t="s">
        <v>79</v>
      </c>
      <c r="P13" s="15" t="s">
        <v>98</v>
      </c>
    </row>
    <row r="14" s="4" customFormat="1" ht="35" customHeight="1" spans="1:16">
      <c r="A14" s="15">
        <f t="shared" si="0"/>
        <v>7</v>
      </c>
      <c r="B14" s="16" t="s">
        <v>99</v>
      </c>
      <c r="C14" s="16" t="s">
        <v>99</v>
      </c>
      <c r="D14" s="16" t="s">
        <v>100</v>
      </c>
      <c r="E14" s="17"/>
      <c r="F14" s="18" t="s">
        <v>76</v>
      </c>
      <c r="G14" s="28"/>
      <c r="H14" s="16" t="s">
        <v>101</v>
      </c>
      <c r="I14" s="16" t="s">
        <v>91</v>
      </c>
      <c r="J14" s="16" t="s">
        <v>97</v>
      </c>
      <c r="K14" s="16" t="s">
        <v>78</v>
      </c>
      <c r="L14" s="36"/>
      <c r="M14" s="15">
        <v>1</v>
      </c>
      <c r="N14" s="15">
        <v>10000</v>
      </c>
      <c r="O14" s="15" t="s">
        <v>79</v>
      </c>
      <c r="P14" s="37"/>
    </row>
    <row r="15" s="4" customFormat="1" ht="35" customHeight="1" spans="1:16">
      <c r="A15" s="15">
        <f t="shared" si="0"/>
        <v>8</v>
      </c>
      <c r="B15" s="16" t="s">
        <v>102</v>
      </c>
      <c r="C15" s="16" t="s">
        <v>102</v>
      </c>
      <c r="D15" s="16" t="s">
        <v>103</v>
      </c>
      <c r="E15" s="17"/>
      <c r="F15" s="18" t="s">
        <v>76</v>
      </c>
      <c r="G15" s="28"/>
      <c r="H15" s="16" t="s">
        <v>91</v>
      </c>
      <c r="I15" s="16" t="s">
        <v>91</v>
      </c>
      <c r="J15" s="16" t="s">
        <v>97</v>
      </c>
      <c r="K15" s="16" t="s">
        <v>78</v>
      </c>
      <c r="L15" s="36"/>
      <c r="M15" s="15">
        <v>1</v>
      </c>
      <c r="N15" s="15">
        <v>10000</v>
      </c>
      <c r="O15" s="15" t="s">
        <v>79</v>
      </c>
      <c r="P15" s="37"/>
    </row>
    <row r="16" s="4" customFormat="1" ht="35" customHeight="1" spans="1:16">
      <c r="A16" s="15">
        <f t="shared" si="0"/>
        <v>9</v>
      </c>
      <c r="B16" s="16" t="s">
        <v>104</v>
      </c>
      <c r="C16" s="16" t="s">
        <v>104</v>
      </c>
      <c r="D16" s="16" t="s">
        <v>82</v>
      </c>
      <c r="E16" s="17"/>
      <c r="F16" s="18" t="s">
        <v>76</v>
      </c>
      <c r="G16" s="20"/>
      <c r="H16" s="16" t="s">
        <v>83</v>
      </c>
      <c r="I16" s="16" t="s">
        <v>91</v>
      </c>
      <c r="J16" s="16"/>
      <c r="K16" s="16" t="s">
        <v>78</v>
      </c>
      <c r="L16" s="36"/>
      <c r="M16" s="15">
        <v>1</v>
      </c>
      <c r="N16" s="15">
        <v>10000</v>
      </c>
      <c r="O16" s="15" t="s">
        <v>85</v>
      </c>
      <c r="P16" s="15" t="s">
        <v>105</v>
      </c>
    </row>
    <row r="17" s="4" customFormat="1" ht="35" customHeight="1" spans="1:16">
      <c r="A17" s="15">
        <f t="shared" si="0"/>
        <v>10</v>
      </c>
      <c r="B17" s="16" t="s">
        <v>106</v>
      </c>
      <c r="C17" s="16" t="s">
        <v>106</v>
      </c>
      <c r="D17" s="16" t="s">
        <v>87</v>
      </c>
      <c r="E17" s="17"/>
      <c r="F17" s="18" t="s">
        <v>76</v>
      </c>
      <c r="G17" s="20"/>
      <c r="H17" s="16" t="s">
        <v>83</v>
      </c>
      <c r="I17" s="16" t="s">
        <v>91</v>
      </c>
      <c r="J17" s="16"/>
      <c r="K17" s="16" t="s">
        <v>78</v>
      </c>
      <c r="L17" s="36"/>
      <c r="M17" s="15">
        <v>1</v>
      </c>
      <c r="N17" s="15">
        <v>10000</v>
      </c>
      <c r="O17" s="15" t="s">
        <v>85</v>
      </c>
      <c r="P17" s="15" t="s">
        <v>105</v>
      </c>
    </row>
    <row r="18" s="4" customFormat="1" ht="35" customHeight="1" spans="1:16">
      <c r="A18" s="15">
        <f t="shared" si="0"/>
        <v>11</v>
      </c>
      <c r="B18" s="16" t="s">
        <v>107</v>
      </c>
      <c r="C18" s="16" t="s">
        <v>107</v>
      </c>
      <c r="D18" s="16" t="s">
        <v>93</v>
      </c>
      <c r="E18" s="17"/>
      <c r="F18" s="18" t="s">
        <v>76</v>
      </c>
      <c r="G18" s="28"/>
      <c r="H18" s="16" t="s">
        <v>83</v>
      </c>
      <c r="I18" s="16" t="s">
        <v>91</v>
      </c>
      <c r="J18" s="16"/>
      <c r="K18" s="16" t="s">
        <v>78</v>
      </c>
      <c r="L18" s="36"/>
      <c r="M18" s="15">
        <v>1</v>
      </c>
      <c r="N18" s="15">
        <v>10000</v>
      </c>
      <c r="O18" s="15" t="s">
        <v>85</v>
      </c>
      <c r="P18" s="15" t="s">
        <v>105</v>
      </c>
    </row>
    <row r="19" s="4" customFormat="1" ht="35" customHeight="1" spans="1:16">
      <c r="A19" s="15">
        <f t="shared" si="0"/>
        <v>12</v>
      </c>
      <c r="B19" s="29" t="s">
        <v>108</v>
      </c>
      <c r="C19" s="29" t="s">
        <v>108</v>
      </c>
      <c r="D19" s="25" t="s">
        <v>109</v>
      </c>
      <c r="E19" s="17" t="s">
        <v>110</v>
      </c>
      <c r="F19" s="18" t="s">
        <v>76</v>
      </c>
      <c r="G19" s="28"/>
      <c r="H19" s="25" t="s">
        <v>111</v>
      </c>
      <c r="I19" s="25" t="s">
        <v>112</v>
      </c>
      <c r="J19" s="25"/>
      <c r="K19" s="25" t="s">
        <v>113</v>
      </c>
      <c r="L19" s="25"/>
      <c r="M19" s="25">
        <v>1</v>
      </c>
      <c r="N19" s="25">
        <v>10000</v>
      </c>
      <c r="O19" s="25" t="s">
        <v>79</v>
      </c>
      <c r="P19" s="15" t="s">
        <v>114</v>
      </c>
    </row>
    <row r="20" s="4" customFormat="1" ht="41" customHeight="1" spans="1:17">
      <c r="A20" s="15">
        <f t="shared" si="0"/>
        <v>13</v>
      </c>
      <c r="B20" s="16" t="s">
        <v>115</v>
      </c>
      <c r="C20" s="16" t="s">
        <v>115</v>
      </c>
      <c r="D20" s="16" t="s">
        <v>116</v>
      </c>
      <c r="E20" s="17" t="s">
        <v>117</v>
      </c>
      <c r="F20" s="18" t="s">
        <v>76</v>
      </c>
      <c r="G20" s="28"/>
      <c r="H20" s="16" t="s">
        <v>118</v>
      </c>
      <c r="I20" s="16" t="s">
        <v>119</v>
      </c>
      <c r="J20" s="16" t="s">
        <v>120</v>
      </c>
      <c r="K20" s="25" t="s">
        <v>113</v>
      </c>
      <c r="L20" s="25"/>
      <c r="M20" s="25">
        <v>1</v>
      </c>
      <c r="N20" s="25">
        <v>10000</v>
      </c>
      <c r="O20" s="25" t="s">
        <v>79</v>
      </c>
      <c r="P20" s="15" t="s">
        <v>121</v>
      </c>
      <c r="Q20" s="4" t="s">
        <v>122</v>
      </c>
    </row>
    <row r="21" s="4" customFormat="1" ht="55" customHeight="1" spans="1:17">
      <c r="A21" s="15">
        <f t="shared" si="0"/>
        <v>14</v>
      </c>
      <c r="B21" s="16" t="s">
        <v>123</v>
      </c>
      <c r="C21" s="16" t="s">
        <v>123</v>
      </c>
      <c r="D21" s="16" t="s">
        <v>124</v>
      </c>
      <c r="E21" s="17" t="s">
        <v>125</v>
      </c>
      <c r="F21" s="18" t="s">
        <v>76</v>
      </c>
      <c r="G21" s="19"/>
      <c r="H21" s="16" t="s">
        <v>125</v>
      </c>
      <c r="I21" s="16" t="s">
        <v>84</v>
      </c>
      <c r="J21" s="16"/>
      <c r="K21" s="25" t="s">
        <v>78</v>
      </c>
      <c r="M21" s="25">
        <v>1</v>
      </c>
      <c r="N21" s="25">
        <v>10000</v>
      </c>
      <c r="O21" s="25" t="s">
        <v>126</v>
      </c>
      <c r="P21" s="15" t="s">
        <v>127</v>
      </c>
      <c r="Q21" s="4" t="s">
        <v>128</v>
      </c>
    </row>
    <row r="22" s="4" customFormat="1" ht="55" customHeight="1" spans="1:17">
      <c r="A22" s="15">
        <f t="shared" si="0"/>
        <v>15</v>
      </c>
      <c r="B22" s="16" t="s">
        <v>129</v>
      </c>
      <c r="C22" s="16" t="s">
        <v>129</v>
      </c>
      <c r="D22" s="16" t="s">
        <v>130</v>
      </c>
      <c r="E22" s="17" t="s">
        <v>125</v>
      </c>
      <c r="F22" s="18" t="s">
        <v>76</v>
      </c>
      <c r="G22" s="19"/>
      <c r="H22" s="16" t="s">
        <v>125</v>
      </c>
      <c r="I22" s="16" t="s">
        <v>84</v>
      </c>
      <c r="J22" s="16"/>
      <c r="K22" s="25" t="s">
        <v>78</v>
      </c>
      <c r="L22" s="25"/>
      <c r="M22" s="25">
        <v>1</v>
      </c>
      <c r="N22" s="25">
        <v>10000</v>
      </c>
      <c r="O22" s="25" t="s">
        <v>126</v>
      </c>
      <c r="P22" s="15" t="s">
        <v>127</v>
      </c>
      <c r="Q22" s="4" t="s">
        <v>128</v>
      </c>
    </row>
    <row r="23" s="4" customFormat="1" ht="41" customHeight="1" spans="1:16">
      <c r="A23" s="15">
        <f t="shared" si="0"/>
        <v>16</v>
      </c>
      <c r="B23" s="16" t="s">
        <v>131</v>
      </c>
      <c r="C23" s="16" t="s">
        <v>131</v>
      </c>
      <c r="D23" s="16" t="s">
        <v>132</v>
      </c>
      <c r="E23" s="17" t="s">
        <v>133</v>
      </c>
      <c r="F23" s="18" t="s">
        <v>76</v>
      </c>
      <c r="G23" s="19"/>
      <c r="H23" s="16" t="s">
        <v>125</v>
      </c>
      <c r="I23" s="16" t="s">
        <v>84</v>
      </c>
      <c r="J23" s="16"/>
      <c r="K23" s="25" t="s">
        <v>78</v>
      </c>
      <c r="L23" s="25"/>
      <c r="M23" s="25">
        <v>1</v>
      </c>
      <c r="N23" s="25">
        <v>10000</v>
      </c>
      <c r="O23" s="25" t="s">
        <v>134</v>
      </c>
      <c r="P23" s="15" t="s">
        <v>135</v>
      </c>
    </row>
    <row r="24" s="4" customFormat="1" ht="53" customHeight="1" spans="1:17">
      <c r="A24" s="15">
        <f t="shared" si="0"/>
        <v>17</v>
      </c>
      <c r="B24" s="16" t="s">
        <v>136</v>
      </c>
      <c r="C24" s="16" t="s">
        <v>136</v>
      </c>
      <c r="D24" s="16" t="s">
        <v>137</v>
      </c>
      <c r="E24" s="17" t="s">
        <v>125</v>
      </c>
      <c r="F24" s="18" t="s">
        <v>76</v>
      </c>
      <c r="G24" s="19"/>
      <c r="H24" s="16" t="s">
        <v>125</v>
      </c>
      <c r="I24" s="16" t="s">
        <v>84</v>
      </c>
      <c r="J24" s="16"/>
      <c r="K24" s="25" t="s">
        <v>78</v>
      </c>
      <c r="L24" s="25"/>
      <c r="M24" s="25">
        <v>1</v>
      </c>
      <c r="N24" s="25">
        <v>10000</v>
      </c>
      <c r="O24" s="25" t="s">
        <v>126</v>
      </c>
      <c r="P24" s="15" t="s">
        <v>127</v>
      </c>
      <c r="Q24" s="4" t="s">
        <v>128</v>
      </c>
    </row>
    <row r="25" s="4" customFormat="1" ht="53" customHeight="1" spans="1:16">
      <c r="A25" s="15">
        <f t="shared" ref="A25:A57" si="1">ROW()-7</f>
        <v>18</v>
      </c>
      <c r="B25" s="16" t="s">
        <v>138</v>
      </c>
      <c r="C25" s="16" t="s">
        <v>138</v>
      </c>
      <c r="D25" s="16" t="s">
        <v>139</v>
      </c>
      <c r="E25" s="17"/>
      <c r="F25" s="18" t="s">
        <v>76</v>
      </c>
      <c r="G25" s="19"/>
      <c r="H25" s="16" t="s">
        <v>125</v>
      </c>
      <c r="I25" s="16" t="s">
        <v>84</v>
      </c>
      <c r="J25" s="16"/>
      <c r="K25" s="25" t="s">
        <v>78</v>
      </c>
      <c r="L25" s="25"/>
      <c r="M25" s="25">
        <v>1</v>
      </c>
      <c r="N25" s="25">
        <v>10000</v>
      </c>
      <c r="O25" s="25" t="s">
        <v>79</v>
      </c>
      <c r="P25" s="15" t="s">
        <v>140</v>
      </c>
    </row>
    <row r="26" s="4" customFormat="1" ht="53" customHeight="1" spans="1:16">
      <c r="A26" s="15">
        <f t="shared" si="1"/>
        <v>19</v>
      </c>
      <c r="B26" s="16" t="s">
        <v>141</v>
      </c>
      <c r="C26" s="16" t="s">
        <v>141</v>
      </c>
      <c r="D26" s="16" t="s">
        <v>142</v>
      </c>
      <c r="E26" s="17"/>
      <c r="F26" s="18" t="s">
        <v>76</v>
      </c>
      <c r="G26" s="19"/>
      <c r="H26" s="16" t="s">
        <v>125</v>
      </c>
      <c r="I26" s="16" t="s">
        <v>84</v>
      </c>
      <c r="J26" s="16"/>
      <c r="K26" s="25" t="s">
        <v>78</v>
      </c>
      <c r="L26" s="25"/>
      <c r="M26" s="25">
        <v>1</v>
      </c>
      <c r="N26" s="25">
        <v>10000</v>
      </c>
      <c r="O26" s="25" t="s">
        <v>79</v>
      </c>
      <c r="P26" s="15" t="s">
        <v>140</v>
      </c>
    </row>
    <row r="27" s="4" customFormat="1" ht="53" customHeight="1" spans="1:16">
      <c r="A27" s="15">
        <f t="shared" si="1"/>
        <v>20</v>
      </c>
      <c r="B27" s="16" t="s">
        <v>143</v>
      </c>
      <c r="C27" s="16" t="s">
        <v>143</v>
      </c>
      <c r="D27" s="16" t="s">
        <v>144</v>
      </c>
      <c r="E27" s="17"/>
      <c r="F27" s="18" t="s">
        <v>76</v>
      </c>
      <c r="G27" s="19"/>
      <c r="H27" s="16" t="s">
        <v>125</v>
      </c>
      <c r="I27" s="16" t="s">
        <v>84</v>
      </c>
      <c r="J27" s="16"/>
      <c r="K27" s="25" t="s">
        <v>78</v>
      </c>
      <c r="L27" s="25"/>
      <c r="M27" s="25">
        <v>1</v>
      </c>
      <c r="N27" s="25">
        <v>10000</v>
      </c>
      <c r="O27" s="25" t="s">
        <v>79</v>
      </c>
      <c r="P27" s="15" t="s">
        <v>140</v>
      </c>
    </row>
    <row r="28" s="4" customFormat="1" ht="53" customHeight="1" spans="1:16">
      <c r="A28" s="15">
        <f t="shared" si="1"/>
        <v>21</v>
      </c>
      <c r="B28" s="16" t="s">
        <v>145</v>
      </c>
      <c r="C28" s="16" t="s">
        <v>145</v>
      </c>
      <c r="D28" s="16" t="s">
        <v>146</v>
      </c>
      <c r="E28" s="17"/>
      <c r="F28" s="18" t="s">
        <v>76</v>
      </c>
      <c r="G28" s="19"/>
      <c r="H28" s="16" t="s">
        <v>125</v>
      </c>
      <c r="I28" s="16" t="s">
        <v>84</v>
      </c>
      <c r="J28" s="16"/>
      <c r="K28" s="25" t="s">
        <v>78</v>
      </c>
      <c r="L28" s="25"/>
      <c r="M28" s="25">
        <v>1</v>
      </c>
      <c r="N28" s="25">
        <v>10000</v>
      </c>
      <c r="O28" s="25" t="s">
        <v>79</v>
      </c>
      <c r="P28" s="15" t="s">
        <v>140</v>
      </c>
    </row>
    <row r="29" s="4" customFormat="1" ht="53" customHeight="1" spans="1:16">
      <c r="A29" s="15">
        <f t="shared" si="1"/>
        <v>22</v>
      </c>
      <c r="B29" s="16" t="s">
        <v>147</v>
      </c>
      <c r="C29" s="16" t="s">
        <v>147</v>
      </c>
      <c r="D29" s="16" t="s">
        <v>82</v>
      </c>
      <c r="E29" s="17" t="s">
        <v>148</v>
      </c>
      <c r="F29" s="18" t="s">
        <v>76</v>
      </c>
      <c r="G29" s="19"/>
      <c r="H29" s="16" t="s">
        <v>83</v>
      </c>
      <c r="I29" s="16" t="s">
        <v>84</v>
      </c>
      <c r="J29" s="16"/>
      <c r="K29" s="25" t="s">
        <v>78</v>
      </c>
      <c r="L29" s="25"/>
      <c r="M29" s="25">
        <v>1</v>
      </c>
      <c r="N29" s="25">
        <v>10000</v>
      </c>
      <c r="O29" s="25" t="s">
        <v>85</v>
      </c>
      <c r="P29" s="15" t="s">
        <v>149</v>
      </c>
    </row>
    <row r="30" s="4" customFormat="1" ht="53" customHeight="1" spans="1:16">
      <c r="A30" s="15">
        <f t="shared" si="1"/>
        <v>23</v>
      </c>
      <c r="B30" s="16" t="s">
        <v>150</v>
      </c>
      <c r="C30" s="16" t="s">
        <v>150</v>
      </c>
      <c r="D30" s="16" t="s">
        <v>151</v>
      </c>
      <c r="E30" s="17"/>
      <c r="F30" s="18" t="s">
        <v>76</v>
      </c>
      <c r="G30" s="19"/>
      <c r="H30" s="16" t="s">
        <v>91</v>
      </c>
      <c r="I30" s="16" t="s">
        <v>91</v>
      </c>
      <c r="J30" s="16"/>
      <c r="K30" s="25" t="s">
        <v>78</v>
      </c>
      <c r="L30" s="25"/>
      <c r="M30" s="25">
        <v>1</v>
      </c>
      <c r="N30" s="25">
        <v>10000</v>
      </c>
      <c r="O30" s="25" t="s">
        <v>79</v>
      </c>
      <c r="P30" s="15" t="s">
        <v>140</v>
      </c>
    </row>
    <row r="31" s="4" customFormat="1" ht="53" customHeight="1" spans="1:16">
      <c r="A31" s="15">
        <f t="shared" si="1"/>
        <v>24</v>
      </c>
      <c r="B31" s="16" t="s">
        <v>152</v>
      </c>
      <c r="C31" s="16" t="s">
        <v>152</v>
      </c>
      <c r="D31" s="16" t="s">
        <v>153</v>
      </c>
      <c r="E31" s="17"/>
      <c r="F31" s="18" t="s">
        <v>76</v>
      </c>
      <c r="G31" s="19"/>
      <c r="H31" s="16" t="s">
        <v>125</v>
      </c>
      <c r="I31" s="16" t="s">
        <v>84</v>
      </c>
      <c r="J31" s="16"/>
      <c r="K31" s="25" t="s">
        <v>78</v>
      </c>
      <c r="L31" s="25"/>
      <c r="M31" s="25">
        <v>1</v>
      </c>
      <c r="N31" s="25">
        <v>10000</v>
      </c>
      <c r="O31" s="25" t="s">
        <v>134</v>
      </c>
      <c r="P31" s="15" t="s">
        <v>140</v>
      </c>
    </row>
    <row r="32" s="4" customFormat="1" ht="53" customHeight="1" spans="1:16">
      <c r="A32" s="15">
        <f t="shared" si="1"/>
        <v>25</v>
      </c>
      <c r="B32" s="16" t="s">
        <v>154</v>
      </c>
      <c r="C32" s="16" t="s">
        <v>154</v>
      </c>
      <c r="D32" s="16" t="s">
        <v>87</v>
      </c>
      <c r="E32" s="17"/>
      <c r="F32" s="18" t="s">
        <v>76</v>
      </c>
      <c r="G32" s="19"/>
      <c r="H32" s="16" t="s">
        <v>88</v>
      </c>
      <c r="I32" s="16" t="s">
        <v>84</v>
      </c>
      <c r="J32" s="16"/>
      <c r="K32" s="25" t="s">
        <v>78</v>
      </c>
      <c r="L32" s="25"/>
      <c r="M32" s="25">
        <v>1</v>
      </c>
      <c r="N32" s="25">
        <v>10000</v>
      </c>
      <c r="O32" s="25" t="s">
        <v>85</v>
      </c>
      <c r="P32" s="15" t="s">
        <v>149</v>
      </c>
    </row>
    <row r="33" s="4" customFormat="1" ht="53" customHeight="1" spans="1:16">
      <c r="A33" s="15">
        <f t="shared" si="1"/>
        <v>26</v>
      </c>
      <c r="B33" s="16" t="s">
        <v>155</v>
      </c>
      <c r="C33" s="16" t="s">
        <v>155</v>
      </c>
      <c r="D33" s="16" t="s">
        <v>156</v>
      </c>
      <c r="E33" s="17"/>
      <c r="F33" s="18" t="s">
        <v>76</v>
      </c>
      <c r="G33" s="19"/>
      <c r="H33" s="16" t="s">
        <v>125</v>
      </c>
      <c r="I33" s="16" t="s">
        <v>84</v>
      </c>
      <c r="J33" s="16"/>
      <c r="K33" s="25" t="s">
        <v>78</v>
      </c>
      <c r="L33" s="25"/>
      <c r="M33" s="25">
        <v>1</v>
      </c>
      <c r="N33" s="25">
        <v>10000</v>
      </c>
      <c r="O33" s="25" t="s">
        <v>134</v>
      </c>
      <c r="P33" s="15" t="s">
        <v>149</v>
      </c>
    </row>
    <row r="34" s="4" customFormat="1" ht="53" customHeight="1" spans="1:16">
      <c r="A34" s="15">
        <f t="shared" si="1"/>
        <v>27</v>
      </c>
      <c r="B34" s="16" t="s">
        <v>157</v>
      </c>
      <c r="C34" s="16" t="s">
        <v>157</v>
      </c>
      <c r="D34" s="16" t="s">
        <v>158</v>
      </c>
      <c r="E34" s="17"/>
      <c r="F34" s="18" t="s">
        <v>76</v>
      </c>
      <c r="G34" s="19"/>
      <c r="H34" s="16" t="s">
        <v>91</v>
      </c>
      <c r="I34" s="16" t="s">
        <v>91</v>
      </c>
      <c r="J34" s="16"/>
      <c r="K34" s="25" t="s">
        <v>78</v>
      </c>
      <c r="L34" s="25"/>
      <c r="M34" s="25">
        <v>1</v>
      </c>
      <c r="N34" s="25">
        <v>10000</v>
      </c>
      <c r="O34" s="25" t="s">
        <v>79</v>
      </c>
      <c r="P34" s="15" t="s">
        <v>149</v>
      </c>
    </row>
    <row r="35" s="4" customFormat="1" ht="53" customHeight="1" spans="1:16">
      <c r="A35" s="15">
        <f t="shared" si="1"/>
        <v>28</v>
      </c>
      <c r="B35" s="16" t="s">
        <v>159</v>
      </c>
      <c r="C35" s="16" t="s">
        <v>159</v>
      </c>
      <c r="D35" s="16" t="s">
        <v>93</v>
      </c>
      <c r="E35" s="17"/>
      <c r="F35" s="18" t="s">
        <v>76</v>
      </c>
      <c r="G35" s="19"/>
      <c r="H35" s="16" t="s">
        <v>88</v>
      </c>
      <c r="I35" s="16" t="s">
        <v>91</v>
      </c>
      <c r="J35" s="16"/>
      <c r="K35" s="25" t="s">
        <v>78</v>
      </c>
      <c r="L35" s="25"/>
      <c r="M35" s="25">
        <v>1</v>
      </c>
      <c r="N35" s="25">
        <v>10000</v>
      </c>
      <c r="O35" s="25" t="s">
        <v>85</v>
      </c>
      <c r="P35" s="15" t="s">
        <v>149</v>
      </c>
    </row>
    <row r="36" s="4" customFormat="1" ht="53" customHeight="1" spans="1:16">
      <c r="A36" s="15">
        <f t="shared" si="1"/>
        <v>29</v>
      </c>
      <c r="B36" s="16" t="s">
        <v>160</v>
      </c>
      <c r="C36" s="16" t="s">
        <v>160</v>
      </c>
      <c r="D36" s="16" t="s">
        <v>161</v>
      </c>
      <c r="E36" s="17"/>
      <c r="F36" s="18" t="s">
        <v>76</v>
      </c>
      <c r="G36" s="19"/>
      <c r="H36" s="16" t="s">
        <v>91</v>
      </c>
      <c r="I36" s="16" t="s">
        <v>91</v>
      </c>
      <c r="J36" s="16"/>
      <c r="K36" s="25" t="s">
        <v>78</v>
      </c>
      <c r="L36" s="25"/>
      <c r="M36" s="25">
        <v>1</v>
      </c>
      <c r="N36" s="25">
        <v>10000</v>
      </c>
      <c r="O36" s="25" t="s">
        <v>79</v>
      </c>
      <c r="P36" s="15" t="s">
        <v>149</v>
      </c>
    </row>
    <row r="37" s="4" customFormat="1" ht="53" customHeight="1" spans="1:16">
      <c r="A37" s="15">
        <f t="shared" si="1"/>
        <v>30</v>
      </c>
      <c r="B37" s="16" t="s">
        <v>162</v>
      </c>
      <c r="C37" s="16" t="s">
        <v>162</v>
      </c>
      <c r="D37" s="16" t="s">
        <v>163</v>
      </c>
      <c r="E37" s="17"/>
      <c r="F37" s="18" t="s">
        <v>76</v>
      </c>
      <c r="G37" s="19"/>
      <c r="H37" s="16" t="s">
        <v>96</v>
      </c>
      <c r="I37" s="16"/>
      <c r="J37" s="16"/>
      <c r="K37" s="25" t="s">
        <v>78</v>
      </c>
      <c r="L37" s="25"/>
      <c r="M37" s="25">
        <v>1</v>
      </c>
      <c r="N37" s="25">
        <v>10000</v>
      </c>
      <c r="O37" s="25" t="s">
        <v>79</v>
      </c>
      <c r="P37" s="15" t="s">
        <v>164</v>
      </c>
    </row>
    <row r="38" s="4" customFormat="1" ht="53" customHeight="1" spans="1:16">
      <c r="A38" s="15">
        <f t="shared" si="1"/>
        <v>31</v>
      </c>
      <c r="B38" s="16" t="s">
        <v>165</v>
      </c>
      <c r="C38" s="16" t="s">
        <v>165</v>
      </c>
      <c r="D38" s="16" t="s">
        <v>163</v>
      </c>
      <c r="E38" s="17"/>
      <c r="F38" s="18" t="s">
        <v>76</v>
      </c>
      <c r="G38" s="19"/>
      <c r="H38" s="16" t="s">
        <v>96</v>
      </c>
      <c r="I38" s="16"/>
      <c r="J38" s="16"/>
      <c r="K38" s="25" t="s">
        <v>78</v>
      </c>
      <c r="L38" s="25"/>
      <c r="M38" s="25">
        <v>1</v>
      </c>
      <c r="N38" s="25">
        <v>10000</v>
      </c>
      <c r="O38" s="25" t="s">
        <v>79</v>
      </c>
      <c r="P38" s="15" t="s">
        <v>164</v>
      </c>
    </row>
    <row r="39" s="4" customFormat="1" ht="53" customHeight="1" spans="1:16">
      <c r="A39" s="15">
        <f t="shared" si="1"/>
        <v>32</v>
      </c>
      <c r="B39" s="16" t="s">
        <v>166</v>
      </c>
      <c r="C39" s="16" t="s">
        <v>166</v>
      </c>
      <c r="D39" s="16" t="s">
        <v>167</v>
      </c>
      <c r="E39" s="17"/>
      <c r="F39" s="18" t="s">
        <v>76</v>
      </c>
      <c r="G39" s="19"/>
      <c r="H39" s="16"/>
      <c r="I39" s="16"/>
      <c r="J39" s="16"/>
      <c r="K39" s="25" t="s">
        <v>78</v>
      </c>
      <c r="L39" s="25"/>
      <c r="M39" s="25">
        <v>1</v>
      </c>
      <c r="N39" s="25">
        <v>10000</v>
      </c>
      <c r="O39" s="25" t="s">
        <v>79</v>
      </c>
      <c r="P39" s="15" t="s">
        <v>164</v>
      </c>
    </row>
    <row r="40" s="4" customFormat="1" ht="53" customHeight="1" spans="1:16">
      <c r="A40" s="15">
        <f t="shared" si="1"/>
        <v>33</v>
      </c>
      <c r="B40" s="16" t="s">
        <v>168</v>
      </c>
      <c r="C40" s="16" t="s">
        <v>168</v>
      </c>
      <c r="D40" s="16" t="s">
        <v>82</v>
      </c>
      <c r="E40" s="17"/>
      <c r="F40" s="18" t="s">
        <v>76</v>
      </c>
      <c r="G40" s="19"/>
      <c r="H40" s="16" t="s">
        <v>88</v>
      </c>
      <c r="I40" s="16" t="s">
        <v>91</v>
      </c>
      <c r="J40" s="16"/>
      <c r="K40" s="25" t="s">
        <v>78</v>
      </c>
      <c r="L40" s="25"/>
      <c r="M40" s="25">
        <v>1</v>
      </c>
      <c r="N40" s="25">
        <v>10000</v>
      </c>
      <c r="O40" s="25" t="s">
        <v>85</v>
      </c>
      <c r="P40" s="15" t="s">
        <v>169</v>
      </c>
    </row>
    <row r="41" s="4" customFormat="1" ht="53" customHeight="1" spans="1:16">
      <c r="A41" s="15">
        <f t="shared" si="1"/>
        <v>34</v>
      </c>
      <c r="B41" s="16" t="s">
        <v>170</v>
      </c>
      <c r="C41" s="16" t="s">
        <v>170</v>
      </c>
      <c r="D41" s="16" t="s">
        <v>82</v>
      </c>
      <c r="E41" s="17"/>
      <c r="F41" s="18" t="s">
        <v>76</v>
      </c>
      <c r="G41" s="19"/>
      <c r="H41" s="16" t="s">
        <v>88</v>
      </c>
      <c r="I41" s="16" t="s">
        <v>91</v>
      </c>
      <c r="J41" s="16"/>
      <c r="K41" s="25" t="s">
        <v>78</v>
      </c>
      <c r="L41" s="25"/>
      <c r="M41" s="25">
        <v>1</v>
      </c>
      <c r="N41" s="25">
        <v>10000</v>
      </c>
      <c r="O41" s="25" t="s">
        <v>85</v>
      </c>
      <c r="P41" s="15" t="s">
        <v>169</v>
      </c>
    </row>
    <row r="42" s="4" customFormat="1" ht="53" customHeight="1" spans="1:16">
      <c r="A42" s="15">
        <f t="shared" si="1"/>
        <v>35</v>
      </c>
      <c r="B42" s="16" t="s">
        <v>171</v>
      </c>
      <c r="C42" s="16" t="s">
        <v>171</v>
      </c>
      <c r="D42" s="16" t="s">
        <v>87</v>
      </c>
      <c r="E42" s="17"/>
      <c r="F42" s="18" t="s">
        <v>76</v>
      </c>
      <c r="G42" s="19"/>
      <c r="H42" s="16" t="s">
        <v>88</v>
      </c>
      <c r="I42" s="16" t="s">
        <v>91</v>
      </c>
      <c r="J42" s="16"/>
      <c r="K42" s="25" t="s">
        <v>78</v>
      </c>
      <c r="L42" s="25"/>
      <c r="M42" s="25">
        <v>1</v>
      </c>
      <c r="N42" s="25">
        <v>10000</v>
      </c>
      <c r="O42" s="25" t="s">
        <v>85</v>
      </c>
      <c r="P42" s="15" t="s">
        <v>169</v>
      </c>
    </row>
    <row r="43" s="4" customFormat="1" ht="53" customHeight="1" spans="1:16">
      <c r="A43" s="15">
        <f t="shared" si="1"/>
        <v>36</v>
      </c>
      <c r="B43" s="16" t="s">
        <v>172</v>
      </c>
      <c r="C43" s="16" t="s">
        <v>172</v>
      </c>
      <c r="D43" s="16" t="s">
        <v>93</v>
      </c>
      <c r="E43" s="17"/>
      <c r="F43" s="18" t="s">
        <v>76</v>
      </c>
      <c r="G43" s="19"/>
      <c r="H43" s="16" t="s">
        <v>88</v>
      </c>
      <c r="I43" s="16" t="s">
        <v>91</v>
      </c>
      <c r="J43" s="16"/>
      <c r="K43" s="25" t="s">
        <v>78</v>
      </c>
      <c r="L43" s="25"/>
      <c r="M43" s="25">
        <v>1</v>
      </c>
      <c r="N43" s="25">
        <v>10000</v>
      </c>
      <c r="O43" s="25" t="s">
        <v>85</v>
      </c>
      <c r="P43" s="15" t="s">
        <v>169</v>
      </c>
    </row>
    <row r="44" s="4" customFormat="1" ht="53" customHeight="1" spans="1:16">
      <c r="A44" s="15">
        <f t="shared" si="1"/>
        <v>37</v>
      </c>
      <c r="B44" s="16" t="s">
        <v>173</v>
      </c>
      <c r="C44" s="16" t="s">
        <v>173</v>
      </c>
      <c r="D44" s="16" t="s">
        <v>87</v>
      </c>
      <c r="E44" s="17"/>
      <c r="F44" s="18" t="s">
        <v>76</v>
      </c>
      <c r="G44" s="19"/>
      <c r="H44" s="16" t="s">
        <v>88</v>
      </c>
      <c r="I44" s="16" t="s">
        <v>91</v>
      </c>
      <c r="J44" s="16"/>
      <c r="K44" s="25" t="s">
        <v>78</v>
      </c>
      <c r="L44" s="25"/>
      <c r="M44" s="25">
        <v>1</v>
      </c>
      <c r="N44" s="25">
        <v>10000</v>
      </c>
      <c r="O44" s="25" t="s">
        <v>85</v>
      </c>
      <c r="P44" s="15" t="s">
        <v>169</v>
      </c>
    </row>
    <row r="45" s="4" customFormat="1" ht="53" customHeight="1" spans="1:16">
      <c r="A45" s="15">
        <f t="shared" si="1"/>
        <v>38</v>
      </c>
      <c r="B45" s="16" t="s">
        <v>174</v>
      </c>
      <c r="C45" s="16" t="s">
        <v>174</v>
      </c>
      <c r="D45" s="16" t="s">
        <v>175</v>
      </c>
      <c r="E45" s="17"/>
      <c r="F45" s="18" t="s">
        <v>76</v>
      </c>
      <c r="G45" s="19"/>
      <c r="H45" s="16" t="s">
        <v>101</v>
      </c>
      <c r="I45" s="16" t="s">
        <v>91</v>
      </c>
      <c r="J45" s="16"/>
      <c r="K45" s="25" t="s">
        <v>78</v>
      </c>
      <c r="L45" s="25"/>
      <c r="M45" s="25">
        <v>1</v>
      </c>
      <c r="N45" s="25">
        <v>10000</v>
      </c>
      <c r="O45" s="25" t="s">
        <v>79</v>
      </c>
      <c r="P45" s="15" t="s">
        <v>169</v>
      </c>
    </row>
    <row r="46" s="4" customFormat="1" ht="53" customHeight="1" spans="1:16">
      <c r="A46" s="15">
        <f t="shared" si="1"/>
        <v>39</v>
      </c>
      <c r="B46" s="16" t="s">
        <v>176</v>
      </c>
      <c r="C46" s="16" t="s">
        <v>176</v>
      </c>
      <c r="D46" s="16" t="s">
        <v>177</v>
      </c>
      <c r="E46" s="17"/>
      <c r="F46" s="18" t="s">
        <v>76</v>
      </c>
      <c r="G46" s="19"/>
      <c r="H46" s="16" t="s">
        <v>178</v>
      </c>
      <c r="I46" s="16" t="s">
        <v>91</v>
      </c>
      <c r="J46" s="16"/>
      <c r="K46" s="25" t="s">
        <v>78</v>
      </c>
      <c r="L46" s="25"/>
      <c r="M46" s="25">
        <v>1</v>
      </c>
      <c r="N46" s="25">
        <v>10000</v>
      </c>
      <c r="O46" s="25" t="s">
        <v>79</v>
      </c>
      <c r="P46" s="15" t="s">
        <v>169</v>
      </c>
    </row>
    <row r="47" s="4" customFormat="1" ht="53" customHeight="1" spans="1:16">
      <c r="A47" s="15">
        <f t="shared" si="1"/>
        <v>40</v>
      </c>
      <c r="B47" s="16" t="s">
        <v>179</v>
      </c>
      <c r="C47" s="16" t="s">
        <v>179</v>
      </c>
      <c r="D47" s="16" t="s">
        <v>180</v>
      </c>
      <c r="E47" s="17"/>
      <c r="F47" s="18" t="s">
        <v>76</v>
      </c>
      <c r="G47" s="19"/>
      <c r="H47" s="16" t="s">
        <v>181</v>
      </c>
      <c r="I47" s="16" t="s">
        <v>91</v>
      </c>
      <c r="J47" s="16"/>
      <c r="K47" s="25" t="s">
        <v>78</v>
      </c>
      <c r="L47" s="25"/>
      <c r="M47" s="25">
        <v>1</v>
      </c>
      <c r="N47" s="25">
        <v>10000</v>
      </c>
      <c r="O47" s="25" t="s">
        <v>79</v>
      </c>
      <c r="P47" s="15" t="s">
        <v>169</v>
      </c>
    </row>
    <row r="48" s="4" customFormat="1" ht="53" customHeight="1" spans="1:16">
      <c r="A48" s="15">
        <f t="shared" si="1"/>
        <v>41</v>
      </c>
      <c r="B48" s="16" t="s">
        <v>182</v>
      </c>
      <c r="C48" s="16" t="s">
        <v>182</v>
      </c>
      <c r="D48" s="16" t="s">
        <v>183</v>
      </c>
      <c r="E48" s="17"/>
      <c r="F48" s="18" t="s">
        <v>76</v>
      </c>
      <c r="G48" s="20"/>
      <c r="H48" s="16" t="s">
        <v>181</v>
      </c>
      <c r="I48" s="16" t="s">
        <v>91</v>
      </c>
      <c r="J48" s="16"/>
      <c r="K48" s="25" t="s">
        <v>78</v>
      </c>
      <c r="L48" s="25"/>
      <c r="M48" s="25">
        <v>1</v>
      </c>
      <c r="N48" s="25">
        <v>10000</v>
      </c>
      <c r="O48" s="25" t="s">
        <v>79</v>
      </c>
      <c r="P48" s="15" t="s">
        <v>184</v>
      </c>
    </row>
    <row r="49" s="4" customFormat="1" ht="53" customHeight="1" spans="1:16">
      <c r="A49" s="15">
        <f t="shared" si="1"/>
        <v>42</v>
      </c>
      <c r="B49" s="16" t="s">
        <v>185</v>
      </c>
      <c r="C49" s="16" t="s">
        <v>185</v>
      </c>
      <c r="D49" s="16" t="s">
        <v>186</v>
      </c>
      <c r="E49" s="17"/>
      <c r="F49" s="18" t="s">
        <v>76</v>
      </c>
      <c r="G49" s="20"/>
      <c r="H49" s="16" t="s">
        <v>181</v>
      </c>
      <c r="I49" s="16" t="s">
        <v>91</v>
      </c>
      <c r="J49" s="16"/>
      <c r="K49" s="25" t="s">
        <v>78</v>
      </c>
      <c r="L49" s="25"/>
      <c r="M49" s="25">
        <v>1</v>
      </c>
      <c r="N49" s="25">
        <v>10000</v>
      </c>
      <c r="O49" s="25" t="s">
        <v>79</v>
      </c>
      <c r="P49" s="15" t="s">
        <v>184</v>
      </c>
    </row>
    <row r="50" s="4" customFormat="1" ht="53" customHeight="1" spans="1:16">
      <c r="A50" s="15">
        <f t="shared" si="1"/>
        <v>43</v>
      </c>
      <c r="B50" s="16" t="s">
        <v>187</v>
      </c>
      <c r="C50" s="16" t="s">
        <v>187</v>
      </c>
      <c r="D50" s="16" t="s">
        <v>183</v>
      </c>
      <c r="E50" s="17" t="s">
        <v>188</v>
      </c>
      <c r="F50" s="18" t="s">
        <v>76</v>
      </c>
      <c r="G50" s="20"/>
      <c r="H50" s="16" t="s">
        <v>181</v>
      </c>
      <c r="I50" s="16" t="s">
        <v>91</v>
      </c>
      <c r="J50" s="16"/>
      <c r="K50" s="25" t="s">
        <v>78</v>
      </c>
      <c r="L50" s="25"/>
      <c r="M50" s="25">
        <v>1</v>
      </c>
      <c r="N50" s="25">
        <v>10000</v>
      </c>
      <c r="O50" s="25" t="s">
        <v>79</v>
      </c>
      <c r="P50" s="15" t="s">
        <v>184</v>
      </c>
    </row>
    <row r="51" s="4" customFormat="1" ht="53" customHeight="1" spans="1:16">
      <c r="A51" s="15">
        <f t="shared" si="1"/>
        <v>44</v>
      </c>
      <c r="B51" s="16" t="s">
        <v>189</v>
      </c>
      <c r="C51" s="16" t="s">
        <v>189</v>
      </c>
      <c r="D51" s="16" t="s">
        <v>82</v>
      </c>
      <c r="E51" s="17" t="s">
        <v>190</v>
      </c>
      <c r="F51" s="18" t="s">
        <v>76</v>
      </c>
      <c r="G51" s="20"/>
      <c r="H51" s="16" t="s">
        <v>88</v>
      </c>
      <c r="I51" s="16" t="s">
        <v>91</v>
      </c>
      <c r="J51" s="16"/>
      <c r="K51" s="25" t="s">
        <v>78</v>
      </c>
      <c r="L51" s="25"/>
      <c r="M51" s="25">
        <v>1</v>
      </c>
      <c r="N51" s="25">
        <v>10000</v>
      </c>
      <c r="O51" s="25" t="s">
        <v>85</v>
      </c>
      <c r="P51" s="15" t="s">
        <v>191</v>
      </c>
    </row>
    <row r="52" s="4" customFormat="1" ht="53" customHeight="1" spans="1:16">
      <c r="A52" s="15">
        <f t="shared" si="1"/>
        <v>45</v>
      </c>
      <c r="B52" s="16" t="s">
        <v>192</v>
      </c>
      <c r="C52" s="16" t="s">
        <v>192</v>
      </c>
      <c r="D52" s="16" t="s">
        <v>87</v>
      </c>
      <c r="E52" s="17" t="s">
        <v>190</v>
      </c>
      <c r="F52" s="18" t="s">
        <v>76</v>
      </c>
      <c r="G52" s="20"/>
      <c r="H52" s="16" t="s">
        <v>88</v>
      </c>
      <c r="I52" s="16" t="s">
        <v>91</v>
      </c>
      <c r="J52" s="16"/>
      <c r="K52" s="25" t="s">
        <v>78</v>
      </c>
      <c r="L52" s="25"/>
      <c r="M52" s="25">
        <v>1</v>
      </c>
      <c r="N52" s="25">
        <v>10000</v>
      </c>
      <c r="O52" s="25" t="s">
        <v>85</v>
      </c>
      <c r="P52" s="15" t="s">
        <v>191</v>
      </c>
    </row>
    <row r="53" s="4" customFormat="1" ht="53" customHeight="1" spans="1:16">
      <c r="A53" s="15">
        <f t="shared" si="1"/>
        <v>46</v>
      </c>
      <c r="B53" s="16" t="s">
        <v>193</v>
      </c>
      <c r="C53" s="16" t="s">
        <v>193</v>
      </c>
      <c r="D53" s="16" t="s">
        <v>93</v>
      </c>
      <c r="E53" s="17"/>
      <c r="F53" s="18" t="s">
        <v>76</v>
      </c>
      <c r="G53" s="20"/>
      <c r="H53" s="16" t="s">
        <v>88</v>
      </c>
      <c r="I53" s="16" t="s">
        <v>91</v>
      </c>
      <c r="J53" s="16"/>
      <c r="K53" s="25" t="s">
        <v>78</v>
      </c>
      <c r="L53" s="25"/>
      <c r="M53" s="25">
        <v>1</v>
      </c>
      <c r="N53" s="25">
        <v>10000</v>
      </c>
      <c r="O53" s="25" t="s">
        <v>85</v>
      </c>
      <c r="P53" s="15" t="s">
        <v>191</v>
      </c>
    </row>
    <row r="54" s="26" customFormat="1" ht="53" customHeight="1" spans="1:16">
      <c r="A54" s="30">
        <f t="shared" si="1"/>
        <v>47</v>
      </c>
      <c r="B54" s="31" t="s">
        <v>194</v>
      </c>
      <c r="C54" s="31" t="s">
        <v>194</v>
      </c>
      <c r="D54" s="31" t="s">
        <v>82</v>
      </c>
      <c r="E54" s="32"/>
      <c r="F54" s="33" t="s">
        <v>76</v>
      </c>
      <c r="G54" s="34"/>
      <c r="H54" s="31" t="s">
        <v>88</v>
      </c>
      <c r="I54" s="31" t="s">
        <v>91</v>
      </c>
      <c r="J54" s="31"/>
      <c r="K54" s="38" t="s">
        <v>78</v>
      </c>
      <c r="L54" s="38"/>
      <c r="M54" s="38">
        <v>1</v>
      </c>
      <c r="N54" s="38">
        <v>10000</v>
      </c>
      <c r="O54" s="38" t="s">
        <v>85</v>
      </c>
      <c r="P54" s="30" t="s">
        <v>195</v>
      </c>
    </row>
    <row r="55" s="26" customFormat="1" ht="53" customHeight="1" spans="1:16">
      <c r="A55" s="30">
        <f t="shared" si="1"/>
        <v>48</v>
      </c>
      <c r="B55" s="31" t="s">
        <v>196</v>
      </c>
      <c r="C55" s="31" t="s">
        <v>196</v>
      </c>
      <c r="D55" s="31" t="s">
        <v>87</v>
      </c>
      <c r="E55" s="32"/>
      <c r="F55" s="33" t="s">
        <v>76</v>
      </c>
      <c r="G55" s="34"/>
      <c r="H55" s="31" t="s">
        <v>88</v>
      </c>
      <c r="I55" s="31" t="s">
        <v>91</v>
      </c>
      <c r="J55" s="31"/>
      <c r="K55" s="38" t="s">
        <v>78</v>
      </c>
      <c r="L55" s="38"/>
      <c r="M55" s="38">
        <v>1</v>
      </c>
      <c r="N55" s="38">
        <v>10000</v>
      </c>
      <c r="O55" s="38" t="s">
        <v>85</v>
      </c>
      <c r="P55" s="30" t="s">
        <v>195</v>
      </c>
    </row>
    <row r="56" s="26" customFormat="1" ht="53" customHeight="1" spans="1:16">
      <c r="A56" s="30">
        <f t="shared" si="1"/>
        <v>49</v>
      </c>
      <c r="B56" s="31" t="s">
        <v>197</v>
      </c>
      <c r="C56" s="31" t="s">
        <v>197</v>
      </c>
      <c r="D56" s="31" t="s">
        <v>93</v>
      </c>
      <c r="E56" s="32"/>
      <c r="F56" s="33" t="s">
        <v>76</v>
      </c>
      <c r="G56" s="34"/>
      <c r="H56" s="31" t="s">
        <v>88</v>
      </c>
      <c r="I56" s="31" t="s">
        <v>91</v>
      </c>
      <c r="J56" s="31"/>
      <c r="K56" s="38" t="s">
        <v>78</v>
      </c>
      <c r="L56" s="38"/>
      <c r="M56" s="38">
        <v>1</v>
      </c>
      <c r="N56" s="38">
        <v>10000</v>
      </c>
      <c r="O56" s="38" t="s">
        <v>85</v>
      </c>
      <c r="P56" s="30" t="s">
        <v>195</v>
      </c>
    </row>
    <row r="57" s="26" customFormat="1" ht="53" customHeight="1" spans="1:16">
      <c r="A57" s="30">
        <f t="shared" si="1"/>
        <v>50</v>
      </c>
      <c r="B57" s="31" t="s">
        <v>198</v>
      </c>
      <c r="C57" s="31" t="s">
        <v>198</v>
      </c>
      <c r="D57" s="31" t="s">
        <v>75</v>
      </c>
      <c r="E57" s="32"/>
      <c r="F57" s="33" t="s">
        <v>76</v>
      </c>
      <c r="G57" s="34"/>
      <c r="H57" s="31" t="s">
        <v>77</v>
      </c>
      <c r="I57" s="31" t="s">
        <v>84</v>
      </c>
      <c r="J57" s="31" t="s">
        <v>91</v>
      </c>
      <c r="K57" s="38" t="s">
        <v>78</v>
      </c>
      <c r="L57" s="38"/>
      <c r="M57" s="38">
        <v>1</v>
      </c>
      <c r="N57" s="38">
        <v>10000</v>
      </c>
      <c r="O57" s="38" t="s">
        <v>79</v>
      </c>
      <c r="P57" s="30" t="s">
        <v>195</v>
      </c>
    </row>
    <row r="58" s="26" customFormat="1" ht="53" customHeight="1" spans="1:16">
      <c r="A58" s="30">
        <f>ROW()-7</f>
        <v>51</v>
      </c>
      <c r="B58" s="31" t="s">
        <v>199</v>
      </c>
      <c r="C58" s="31" t="s">
        <v>199</v>
      </c>
      <c r="D58" s="31" t="s">
        <v>130</v>
      </c>
      <c r="E58" s="32"/>
      <c r="F58" s="33" t="s">
        <v>76</v>
      </c>
      <c r="G58" s="34"/>
      <c r="H58" s="31" t="s">
        <v>125</v>
      </c>
      <c r="I58" s="31" t="s">
        <v>84</v>
      </c>
      <c r="J58" s="31"/>
      <c r="K58" s="38" t="s">
        <v>78</v>
      </c>
      <c r="L58" s="38"/>
      <c r="M58" s="38">
        <v>1</v>
      </c>
      <c r="N58" s="38">
        <v>10000</v>
      </c>
      <c r="O58" s="38" t="s">
        <v>79</v>
      </c>
      <c r="P58" s="30" t="s">
        <v>195</v>
      </c>
    </row>
  </sheetData>
  <autoFilter xmlns:etc="http://www.wps.cn/officeDocument/2017/etCustomData" ref="A7:P57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77"/>
    <cfRule type="duplicateValues" dxfId="0" priority="176"/>
    <cfRule type="duplicateValues" dxfId="0" priority="175"/>
  </conditionalFormatting>
  <conditionalFormatting sqref="C19">
    <cfRule type="duplicateValues" dxfId="0" priority="180"/>
    <cfRule type="duplicateValues" dxfId="0" priority="179"/>
    <cfRule type="duplicateValues" dxfId="0" priority="178"/>
  </conditionalFormatting>
  <conditionalFormatting sqref="B25">
    <cfRule type="duplicateValues" dxfId="0" priority="155"/>
  </conditionalFormatting>
  <conditionalFormatting sqref="B26">
    <cfRule type="duplicateValues" dxfId="0" priority="154"/>
  </conditionalFormatting>
  <conditionalFormatting sqref="B27">
    <cfRule type="duplicateValues" dxfId="0" priority="153"/>
  </conditionalFormatting>
  <conditionalFormatting sqref="B28">
    <cfRule type="duplicateValues" dxfId="0" priority="152"/>
  </conditionalFormatting>
  <conditionalFormatting sqref="B29">
    <cfRule type="duplicateValues" dxfId="0" priority="151"/>
  </conditionalFormatting>
  <conditionalFormatting sqref="B30">
    <cfRule type="duplicateValues" dxfId="0" priority="150"/>
  </conditionalFormatting>
  <conditionalFormatting sqref="B31">
    <cfRule type="duplicateValues" dxfId="0" priority="149"/>
  </conditionalFormatting>
  <conditionalFormatting sqref="B32">
    <cfRule type="duplicateValues" dxfId="0" priority="148"/>
  </conditionalFormatting>
  <conditionalFormatting sqref="B33">
    <cfRule type="duplicateValues" dxfId="0" priority="147"/>
  </conditionalFormatting>
  <conditionalFormatting sqref="B34">
    <cfRule type="duplicateValues" dxfId="0" priority="146"/>
  </conditionalFormatting>
  <conditionalFormatting sqref="B35">
    <cfRule type="duplicateValues" dxfId="0" priority="145"/>
  </conditionalFormatting>
  <conditionalFormatting sqref="B36">
    <cfRule type="duplicateValues" dxfId="0" priority="144"/>
  </conditionalFormatting>
  <conditionalFormatting sqref="B37">
    <cfRule type="duplicateValues" dxfId="0" priority="110"/>
  </conditionalFormatting>
  <conditionalFormatting sqref="B38">
    <cfRule type="duplicateValues" dxfId="0" priority="109"/>
  </conditionalFormatting>
  <conditionalFormatting sqref="B39">
    <cfRule type="duplicateValues" dxfId="0" priority="108"/>
  </conditionalFormatting>
  <conditionalFormatting sqref="B40">
    <cfRule type="duplicateValues" dxfId="0" priority="100"/>
    <cfRule type="duplicateValues" dxfId="0" priority="104"/>
  </conditionalFormatting>
  <conditionalFormatting sqref="B41">
    <cfRule type="duplicateValues" dxfId="0" priority="99"/>
    <cfRule type="duplicateValues" dxfId="0" priority="103"/>
  </conditionalFormatting>
  <conditionalFormatting sqref="B42">
    <cfRule type="duplicateValues" dxfId="0" priority="98"/>
    <cfRule type="duplicateValues" dxfId="0" priority="102"/>
  </conditionalFormatting>
  <conditionalFormatting sqref="B43">
    <cfRule type="duplicateValues" dxfId="0" priority="93"/>
    <cfRule type="duplicateValues" dxfId="0" priority="94"/>
  </conditionalFormatting>
  <conditionalFormatting sqref="B44">
    <cfRule type="duplicateValues" dxfId="0" priority="90"/>
    <cfRule type="duplicateValues" dxfId="0" priority="92"/>
  </conditionalFormatting>
  <conditionalFormatting sqref="B45">
    <cfRule type="duplicateValues" dxfId="0" priority="85"/>
    <cfRule type="duplicateValues" dxfId="0" priority="86"/>
  </conditionalFormatting>
  <conditionalFormatting sqref="B46">
    <cfRule type="duplicateValues" dxfId="0" priority="80"/>
    <cfRule type="duplicateValues" dxfId="0" priority="84"/>
  </conditionalFormatting>
  <conditionalFormatting sqref="B47">
    <cfRule type="duplicateValues" dxfId="0" priority="79"/>
    <cfRule type="duplicateValues" dxfId="0" priority="83"/>
  </conditionalFormatting>
  <conditionalFormatting sqref="B48">
    <cfRule type="duplicateValues" dxfId="0" priority="38"/>
  </conditionalFormatting>
  <conditionalFormatting sqref="C48">
    <cfRule type="duplicateValues" dxfId="0" priority="41"/>
  </conditionalFormatting>
  <conditionalFormatting sqref="B49">
    <cfRule type="duplicateValues" dxfId="0" priority="37"/>
  </conditionalFormatting>
  <conditionalFormatting sqref="C49">
    <cfRule type="duplicateValues" dxfId="0" priority="40"/>
  </conditionalFormatting>
  <conditionalFormatting sqref="B50">
    <cfRule type="duplicateValues" dxfId="0" priority="36"/>
  </conditionalFormatting>
  <conditionalFormatting sqref="C50">
    <cfRule type="duplicateValues" dxfId="0" priority="39"/>
  </conditionalFormatting>
  <conditionalFormatting sqref="B51">
    <cfRule type="duplicateValues" dxfId="0" priority="28"/>
  </conditionalFormatting>
  <conditionalFormatting sqref="C51">
    <cfRule type="duplicateValues" dxfId="0" priority="35"/>
  </conditionalFormatting>
  <conditionalFormatting sqref="B52">
    <cfRule type="duplicateValues" dxfId="0" priority="27"/>
  </conditionalFormatting>
  <conditionalFormatting sqref="C52">
    <cfRule type="duplicateValues" dxfId="0" priority="34"/>
  </conditionalFormatting>
  <conditionalFormatting sqref="B53">
    <cfRule type="duplicateValues" dxfId="0" priority="26"/>
  </conditionalFormatting>
  <conditionalFormatting sqref="C53">
    <cfRule type="duplicateValues" dxfId="0" priority="33"/>
  </conditionalFormatting>
  <conditionalFormatting sqref="B54">
    <cfRule type="duplicateValues" dxfId="0" priority="17"/>
  </conditionalFormatting>
  <conditionalFormatting sqref="C54">
    <cfRule type="duplicateValues" dxfId="0" priority="20"/>
  </conditionalFormatting>
  <conditionalFormatting sqref="B55">
    <cfRule type="duplicateValues" dxfId="0" priority="16"/>
  </conditionalFormatting>
  <conditionalFormatting sqref="C55">
    <cfRule type="duplicateValues" dxfId="0" priority="19"/>
  </conditionalFormatting>
  <conditionalFormatting sqref="B56">
    <cfRule type="duplicateValues" dxfId="0" priority="15"/>
  </conditionalFormatting>
  <conditionalFormatting sqref="C56">
    <cfRule type="duplicateValues" dxfId="0" priority="18"/>
  </conditionalFormatting>
  <conditionalFormatting sqref="B57">
    <cfRule type="duplicateValues" dxfId="0" priority="10"/>
  </conditionalFormatting>
  <conditionalFormatting sqref="C57">
    <cfRule type="duplicateValues" dxfId="0" priority="14"/>
  </conditionalFormatting>
  <conditionalFormatting sqref="B58">
    <cfRule type="duplicateValues" dxfId="0" priority="2"/>
    <cfRule type="duplicateValues" dxfId="0" priority="1"/>
  </conditionalFormatting>
  <conditionalFormatting sqref="C58">
    <cfRule type="duplicateValues" dxfId="0" priority="5"/>
    <cfRule type="duplicateValues" dxfId="0" priority="3"/>
  </conditionalFormatting>
  <conditionalFormatting sqref="B1:B24 B59:B1048576">
    <cfRule type="duplicateValues" dxfId="0" priority="156"/>
  </conditionalFormatting>
  <conditionalFormatting sqref="B1:B39 B59:B1048576">
    <cfRule type="duplicateValues" dxfId="0" priority="105"/>
  </conditionalFormatting>
  <conditionalFormatting sqref="C1:C57 C59:C1048576">
    <cfRule type="duplicateValues" dxfId="0" priority="6"/>
  </conditionalFormatting>
  <conditionalFormatting sqref="C1:C47 C59:C1048576">
    <cfRule type="duplicateValues" dxfId="0" priority="76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200</v>
      </c>
      <c r="D1" s="8"/>
      <c r="E1" s="8"/>
      <c r="F1" s="8"/>
      <c r="G1" s="8"/>
      <c r="H1" s="8"/>
      <c r="I1" s="8"/>
      <c r="J1" s="8"/>
      <c r="K1" s="8"/>
      <c r="L1" s="21" t="s">
        <v>49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51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53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54</v>
      </c>
      <c r="M4" s="21"/>
      <c r="N4" s="22"/>
      <c r="O4" s="22"/>
      <c r="P4" s="22"/>
    </row>
    <row r="5" s="2" customFormat="1" ht="20" customHeight="1" spans="1:16">
      <c r="A5" s="9" t="s">
        <v>56</v>
      </c>
      <c r="B5" s="10"/>
      <c r="C5" s="10"/>
      <c r="D5" s="9"/>
      <c r="E5" s="9"/>
      <c r="F5" s="9" t="s">
        <v>57</v>
      </c>
      <c r="G5" s="9"/>
      <c r="H5" s="9"/>
      <c r="I5" s="9"/>
      <c r="J5" s="9"/>
      <c r="K5" s="9"/>
      <c r="L5" s="21" t="s">
        <v>58</v>
      </c>
      <c r="M5" s="21"/>
      <c r="N5" s="22"/>
      <c r="O5" s="22"/>
      <c r="P5" s="22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23" t="s">
        <v>69</v>
      </c>
      <c r="L6" s="23" t="s">
        <v>70</v>
      </c>
      <c r="M6" s="23" t="s">
        <v>71</v>
      </c>
      <c r="N6" s="24" t="s">
        <v>72</v>
      </c>
      <c r="O6" s="24" t="s">
        <v>73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201</v>
      </c>
      <c r="C8" s="16" t="s">
        <v>201</v>
      </c>
      <c r="D8" s="16" t="s">
        <v>75</v>
      </c>
      <c r="E8" s="17"/>
      <c r="F8" s="18" t="s">
        <v>76</v>
      </c>
      <c r="G8" s="19"/>
      <c r="H8" s="16" t="s">
        <v>77</v>
      </c>
      <c r="I8" s="16"/>
      <c r="J8" s="16"/>
      <c r="K8" s="25" t="s">
        <v>78</v>
      </c>
      <c r="L8" s="25"/>
      <c r="M8" s="25">
        <v>1</v>
      </c>
      <c r="N8" s="25">
        <v>10000</v>
      </c>
      <c r="O8" s="25" t="s">
        <v>79</v>
      </c>
      <c r="P8" s="15" t="s">
        <v>202</v>
      </c>
    </row>
    <row r="9" s="4" customFormat="1" ht="53" customHeight="1" spans="1:16">
      <c r="A9" s="15">
        <f t="shared" si="0"/>
        <v>2</v>
      </c>
      <c r="B9" s="16" t="s">
        <v>203</v>
      </c>
      <c r="C9" s="16" t="s">
        <v>203</v>
      </c>
      <c r="D9" s="16" t="s">
        <v>75</v>
      </c>
      <c r="E9" s="17"/>
      <c r="F9" s="18" t="s">
        <v>76</v>
      </c>
      <c r="G9" s="20"/>
      <c r="H9" s="16" t="s">
        <v>77</v>
      </c>
      <c r="I9" s="16" t="s">
        <v>84</v>
      </c>
      <c r="J9" s="16"/>
      <c r="K9" s="25" t="s">
        <v>78</v>
      </c>
      <c r="L9" s="25"/>
      <c r="M9" s="25">
        <v>1</v>
      </c>
      <c r="N9" s="25">
        <v>10000</v>
      </c>
      <c r="O9" s="25" t="s">
        <v>79</v>
      </c>
      <c r="P9" s="15" t="s">
        <v>202</v>
      </c>
    </row>
    <row r="10" s="4" customFormat="1" ht="53" customHeight="1" spans="1:16">
      <c r="A10" s="15">
        <f t="shared" si="0"/>
        <v>3</v>
      </c>
      <c r="B10" s="16" t="s">
        <v>204</v>
      </c>
      <c r="C10" s="16" t="s">
        <v>204</v>
      </c>
      <c r="D10" s="16" t="s">
        <v>75</v>
      </c>
      <c r="E10" s="17"/>
      <c r="F10" s="18" t="s">
        <v>76</v>
      </c>
      <c r="G10" s="19"/>
      <c r="H10" s="16" t="s">
        <v>77</v>
      </c>
      <c r="I10" s="16"/>
      <c r="J10" s="16"/>
      <c r="K10" s="25" t="s">
        <v>78</v>
      </c>
      <c r="L10" s="25"/>
      <c r="M10" s="25">
        <v>1</v>
      </c>
      <c r="N10" s="25">
        <v>10000</v>
      </c>
      <c r="O10" s="25" t="s">
        <v>79</v>
      </c>
      <c r="P10" s="15" t="s">
        <v>202</v>
      </c>
    </row>
    <row r="11" s="4" customFormat="1" ht="53" customHeight="1" spans="1:16">
      <c r="A11" s="15">
        <f t="shared" si="0"/>
        <v>4</v>
      </c>
      <c r="B11" s="16" t="s">
        <v>205</v>
      </c>
      <c r="C11" s="16" t="s">
        <v>205</v>
      </c>
      <c r="D11" s="16" t="s">
        <v>163</v>
      </c>
      <c r="E11" s="17"/>
      <c r="F11" s="18" t="s">
        <v>76</v>
      </c>
      <c r="G11" s="19"/>
      <c r="H11" s="16"/>
      <c r="I11" s="16"/>
      <c r="J11" s="16"/>
      <c r="K11" s="25" t="s">
        <v>78</v>
      </c>
      <c r="L11" s="25"/>
      <c r="M11" s="25">
        <v>1</v>
      </c>
      <c r="N11" s="25">
        <v>10000</v>
      </c>
      <c r="O11" s="25" t="s">
        <v>79</v>
      </c>
      <c r="P11" s="15" t="s">
        <v>202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0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0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206</v>
      </c>
    </row>
    <row r="2" spans="1:1">
      <c r="A2" s="1" t="s">
        <v>207</v>
      </c>
    </row>
    <row r="3" spans="1:1">
      <c r="A3" s="1" t="s">
        <v>83</v>
      </c>
    </row>
    <row r="4" spans="1:1">
      <c r="A4" s="1" t="s">
        <v>208</v>
      </c>
    </row>
    <row r="5" spans="1:1">
      <c r="A5" s="1" t="s">
        <v>101</v>
      </c>
    </row>
    <row r="6" spans="1:1">
      <c r="A6" s="1" t="s">
        <v>209</v>
      </c>
    </row>
    <row r="7" spans="1:1">
      <c r="A7" s="1" t="s">
        <v>210</v>
      </c>
    </row>
    <row r="8" spans="1:1">
      <c r="A8" s="1" t="s">
        <v>211</v>
      </c>
    </row>
    <row r="9" spans="1:1">
      <c r="A9" s="1" t="s">
        <v>212</v>
      </c>
    </row>
    <row r="10" spans="1:1">
      <c r="A10" s="1" t="s">
        <v>213</v>
      </c>
    </row>
    <row r="11" spans="1:1">
      <c r="A11" s="1" t="s">
        <v>214</v>
      </c>
    </row>
    <row r="12" spans="1:1">
      <c r="A12" s="1" t="s">
        <v>215</v>
      </c>
    </row>
    <row r="13" spans="1:1">
      <c r="A13" s="1" t="s">
        <v>216</v>
      </c>
    </row>
    <row r="14" spans="1:1">
      <c r="A14" s="1" t="s">
        <v>217</v>
      </c>
    </row>
    <row r="15" spans="1:1">
      <c r="A15" s="1" t="s">
        <v>218</v>
      </c>
    </row>
    <row r="16" spans="1:1">
      <c r="A16" s="1" t="s">
        <v>125</v>
      </c>
    </row>
    <row r="17" spans="1:1">
      <c r="A17" s="1" t="s">
        <v>77</v>
      </c>
    </row>
    <row r="18" spans="1:1">
      <c r="A18" s="1" t="s">
        <v>219</v>
      </c>
    </row>
    <row r="19" spans="1:1">
      <c r="A19" s="1" t="s">
        <v>220</v>
      </c>
    </row>
    <row r="20" spans="1:1">
      <c r="A20" s="1" t="s">
        <v>221</v>
      </c>
    </row>
    <row r="21" spans="1:1">
      <c r="A21" s="1" t="s">
        <v>222</v>
      </c>
    </row>
    <row r="22" spans="1:1">
      <c r="A22" s="1" t="s">
        <v>223</v>
      </c>
    </row>
    <row r="23" spans="1:1">
      <c r="A23" s="1" t="s">
        <v>224</v>
      </c>
    </row>
    <row r="24" spans="1:1">
      <c r="A24" s="1" t="s">
        <v>118</v>
      </c>
    </row>
    <row r="25" spans="1:1">
      <c r="A25" s="1" t="s">
        <v>225</v>
      </c>
    </row>
    <row r="26" spans="1:1">
      <c r="A26" s="1" t="s">
        <v>226</v>
      </c>
    </row>
    <row r="27" spans="1:1">
      <c r="A27" s="1" t="s">
        <v>227</v>
      </c>
    </row>
    <row r="28" spans="1:1">
      <c r="A28" s="1" t="s">
        <v>228</v>
      </c>
    </row>
    <row r="29" spans="1:1">
      <c r="A29" s="1" t="s">
        <v>229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2024-10-12T09:25:54Z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