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firstSheet="1" activeTab="2"/>
  </bookViews>
  <sheets>
    <sheet name="模版" sheetId="1" state="hidden" r:id="rId1"/>
    <sheet name="汇总-河北" sheetId="13" r:id="rId2"/>
    <sheet name="C451003-输出格式不确定" sheetId="2" r:id="rId3"/>
    <sheet name="C437001-对方余额盖章已确认" sheetId="3" r:id="rId4"/>
    <sheet name="C413187" sheetId="4" r:id="rId5"/>
    <sheet name="C437050" sheetId="5" r:id="rId6"/>
    <sheet name="C437012" sheetId="12" r:id="rId7"/>
    <sheet name="C411043" sheetId="6" r:id="rId8"/>
    <sheet name="C437002" sheetId="7" r:id="rId9"/>
    <sheet name="C437049" sheetId="8" r:id="rId10"/>
    <sheet name="C411015" sheetId="9" r:id="rId11"/>
    <sheet name="C413160" sheetId="10" r:id="rId12"/>
    <sheet name="C437003" sheetId="11" r:id="rId13"/>
  </sheets>
  <definedNames>
    <definedName name="_xlnm.Print_Area" localSheetId="2">'C451003-输出格式不确定'!$A$1:$H$41</definedName>
  </definedNames>
  <calcPr calcId="144525"/>
</workbook>
</file>

<file path=xl/sharedStrings.xml><?xml version="1.0" encoding="utf-8"?>
<sst xmlns="http://schemas.openxmlformats.org/spreadsheetml/2006/main" count="416" uniqueCount="59">
  <si>
    <t>往来账户对账调节表</t>
  </si>
  <si>
    <t>编制单位</t>
  </si>
  <si>
    <t>河北光华荣昌汽车部件有限公司</t>
  </si>
  <si>
    <t>对方单位</t>
  </si>
  <si>
    <t>中国重汽集团济南</t>
  </si>
  <si>
    <t>核算账户：</t>
  </si>
  <si>
    <t>应收账款</t>
  </si>
  <si>
    <t>应付账款</t>
  </si>
  <si>
    <t>截至2024年6月30日账面余额</t>
  </si>
  <si>
    <t>借</t>
  </si>
  <si>
    <t>贷</t>
  </si>
  <si>
    <t>应加本方未达账项业务</t>
  </si>
  <si>
    <t>借方</t>
  </si>
  <si>
    <t>贷方</t>
  </si>
  <si>
    <t>日期</t>
  </si>
  <si>
    <t>摘要</t>
  </si>
  <si>
    <t>小计</t>
  </si>
  <si>
    <t>合计</t>
  </si>
  <si>
    <t>调整后金额</t>
  </si>
  <si>
    <t>单位对账人签字</t>
  </si>
  <si>
    <t>单位盖章（财务章）：</t>
  </si>
  <si>
    <t>应收账款质押清单</t>
  </si>
  <si>
    <t>序号</t>
  </si>
  <si>
    <t>提报单位</t>
  </si>
  <si>
    <t>客户编码</t>
  </si>
  <si>
    <t>客户名称</t>
  </si>
  <si>
    <t>性质（内外部）</t>
  </si>
  <si>
    <t>期末余额</t>
  </si>
  <si>
    <t>对账单金额</t>
  </si>
  <si>
    <t>备注</t>
  </si>
  <si>
    <t>河北光华荣昌</t>
  </si>
  <si>
    <t>C451003</t>
  </si>
  <si>
    <t>中国重汽集团成都王牌商用车有限公司</t>
  </si>
  <si>
    <t>外部</t>
  </si>
  <si>
    <t>最终对账单格式及内容不确定</t>
  </si>
  <si>
    <t>C437001</t>
  </si>
  <si>
    <t>中国重汽集团济南卡车股份有限公司</t>
  </si>
  <si>
    <t>客户格式</t>
  </si>
  <si>
    <t>C413187</t>
  </si>
  <si>
    <t>北京北汽李尔汽车系统有限公司保定分公司</t>
  </si>
  <si>
    <t>常规格式</t>
  </si>
  <si>
    <t>C437050</t>
  </si>
  <si>
    <t>中国重汽集团济南商用车有限公司-轻卡</t>
  </si>
  <si>
    <t>C437012</t>
  </si>
  <si>
    <t>北汽福田汽车股份有限公司时代领航卡车工厂</t>
  </si>
  <si>
    <t>C411043</t>
  </si>
  <si>
    <t>中国重汽集团济宁商用车有限公司</t>
  </si>
  <si>
    <t>C437002</t>
  </si>
  <si>
    <t>中国重汽集团济南商用车有限公司</t>
  </si>
  <si>
    <t>C437049</t>
  </si>
  <si>
    <t>中国重汽集团济南橡塑件有限公司</t>
  </si>
  <si>
    <t>C411015</t>
  </si>
  <si>
    <t>北汽福田汽车股份有限公司北京配件销售分公司</t>
  </si>
  <si>
    <t>找不到人负责</t>
  </si>
  <si>
    <t>C413160</t>
  </si>
  <si>
    <t>黄骅市箫驰汽车配件销售有限公司</t>
  </si>
  <si>
    <t>C437003</t>
  </si>
  <si>
    <t>中国重汽集团济南特种车有限公司</t>
  </si>
  <si>
    <t>截至2024年9月30日账面余额</t>
  </si>
</sst>
</file>

<file path=xl/styles.xml><?xml version="1.0" encoding="utf-8"?>
<styleSheet xmlns="http://schemas.openxmlformats.org/spreadsheetml/2006/main">
  <numFmts count="7">
    <numFmt numFmtId="176" formatCode="_ * #,##0.00_ ;_ * \-#,##0.00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_ [$€-2]* #,##0.00_ ;_ [$€-2]* \-#,##0.00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color rgb="FF000000"/>
      <name val="Microsoft YaHei Light"/>
      <charset val="134"/>
    </font>
    <font>
      <b/>
      <sz val="10"/>
      <name val="宋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等线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177" fontId="4" fillId="0" borderId="1" xfId="8" applyNumberFormat="1" applyFont="1" applyFill="1" applyBorder="1" applyAlignment="1">
      <alignment horizontal="center" vertical="center"/>
    </xf>
    <xf numFmtId="177" fontId="2" fillId="0" borderId="1" xfId="8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7" fontId="5" fillId="0" borderId="1" xfId="8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8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1" fontId="7" fillId="0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/>
    <xf numFmtId="1" fontId="10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43" fontId="3" fillId="0" borderId="1" xfId="8" applyFont="1" applyFill="1" applyBorder="1" applyAlignment="1">
      <alignment horizontal="right" vertical="center"/>
    </xf>
    <xf numFmtId="43" fontId="0" fillId="0" borderId="1" xfId="8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47625</xdr:colOff>
      <xdr:row>6</xdr:row>
      <xdr:rowOff>28575</xdr:rowOff>
    </xdr:from>
    <xdr:to>
      <xdr:col>7</xdr:col>
      <xdr:colOff>2019300</xdr:colOff>
      <xdr:row>24</xdr:row>
      <xdr:rowOff>123825</xdr:rowOff>
    </xdr:to>
    <xdr:cxnSp>
      <xdr:nvCxnSpPr>
        <xdr:cNvPr id="2" name="直接连接符 2"/>
        <xdr:cNvCxnSpPr/>
      </xdr:nvCxnSpPr>
      <xdr:spPr>
        <a:xfrm>
          <a:off x="2790825" y="1143000"/>
          <a:ext cx="2695575" cy="318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8</xdr:col>
      <xdr:colOff>94615</xdr:colOff>
      <xdr:row>42</xdr:row>
      <xdr:rowOff>88900</xdr:rowOff>
    </xdr:to>
    <xdr:pic>
      <xdr:nvPicPr>
        <xdr:cNvPr id="2" name="图片 1" descr="141fe3a7-44a9-46f2-a3d8-f5a80ac0bbd4"/>
        <xdr:cNvPicPr>
          <a:picLocks noChangeAspect="1"/>
        </xdr:cNvPicPr>
      </xdr:nvPicPr>
      <xdr:blipFill>
        <a:blip r:embed="rId1"/>
        <a:srcRect t="15371"/>
        <a:stretch>
          <a:fillRect/>
        </a:stretch>
      </xdr:blipFill>
      <xdr:spPr>
        <a:xfrm>
          <a:off x="47625" y="9525"/>
          <a:ext cx="6695440" cy="867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247650</xdr:colOff>
      <xdr:row>42</xdr:row>
      <xdr:rowOff>0</xdr:rowOff>
    </xdr:to>
    <xdr:pic>
      <xdr:nvPicPr>
        <xdr:cNvPr id="2" name="图片 1" descr="企业微信截图_17290466871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5724525" cy="719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A1:H31"/>
    </sheetView>
  </sheetViews>
  <sheetFormatPr defaultColWidth="9" defaultRowHeight="13.5" outlineLevelCol="7"/>
  <sheetData>
    <row r="1" ht="20.25" spans="1:8">
      <c r="A1" s="1" t="s">
        <v>0</v>
      </c>
      <c r="B1" s="1"/>
      <c r="C1" s="2"/>
      <c r="D1" s="2"/>
      <c r="E1" s="1"/>
      <c r="F1" s="1"/>
      <c r="G1" s="1"/>
      <c r="H1" s="1"/>
    </row>
    <row r="2" spans="1:8">
      <c r="A2" s="3" t="s">
        <v>1</v>
      </c>
      <c r="B2" s="4" t="s">
        <v>2</v>
      </c>
      <c r="C2" s="5"/>
      <c r="D2" s="5"/>
      <c r="E2" s="3" t="s">
        <v>3</v>
      </c>
      <c r="F2" s="4" t="s">
        <v>4</v>
      </c>
      <c r="G2" s="4"/>
      <c r="H2" s="4"/>
    </row>
    <row r="3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spans="1:8">
      <c r="A4" s="3" t="s">
        <v>8</v>
      </c>
      <c r="B4" s="3"/>
      <c r="C4" s="6" t="s">
        <v>9</v>
      </c>
      <c r="D4" s="8"/>
      <c r="E4" s="3" t="s">
        <v>8</v>
      </c>
      <c r="F4" s="3"/>
      <c r="G4" s="6" t="s">
        <v>10</v>
      </c>
      <c r="H4" s="8"/>
    </row>
    <row r="5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spans="1:8">
      <c r="A7" s="10"/>
      <c r="B7" s="11"/>
      <c r="C7" s="12"/>
      <c r="D7" s="12"/>
      <c r="E7" s="13"/>
      <c r="F7" s="13"/>
      <c r="G7" s="12"/>
      <c r="H7" s="12"/>
    </row>
    <row r="8" spans="1:8">
      <c r="A8" s="10"/>
      <c r="B8" s="14"/>
      <c r="C8" s="12"/>
      <c r="D8" s="12"/>
      <c r="E8" s="13"/>
      <c r="F8" s="13"/>
      <c r="G8" s="12"/>
      <c r="H8" s="12"/>
    </row>
    <row r="9" spans="1:8">
      <c r="A9" s="10"/>
      <c r="B9" s="14"/>
      <c r="C9" s="12"/>
      <c r="D9" s="12"/>
      <c r="E9" s="13"/>
      <c r="F9" s="13"/>
      <c r="G9" s="12"/>
      <c r="H9" s="12"/>
    </row>
    <row r="10" spans="1:8">
      <c r="A10" s="15"/>
      <c r="B10" s="14"/>
      <c r="C10" s="12"/>
      <c r="D10" s="12"/>
      <c r="E10" s="13"/>
      <c r="F10" s="13"/>
      <c r="G10" s="12"/>
      <c r="H10" s="12"/>
    </row>
    <row r="11" spans="1:8">
      <c r="A11" s="10"/>
      <c r="B11" s="14"/>
      <c r="C11" s="12"/>
      <c r="D11" s="12"/>
      <c r="E11" s="13"/>
      <c r="F11" s="13"/>
      <c r="G11" s="12"/>
      <c r="H11" s="12"/>
    </row>
    <row r="12" spans="1:8">
      <c r="A12" s="16"/>
      <c r="B12" s="14"/>
      <c r="C12" s="17"/>
      <c r="D12" s="17"/>
      <c r="E12" s="13"/>
      <c r="F12" s="13"/>
      <c r="G12" s="12"/>
      <c r="H12" s="12"/>
    </row>
    <row r="13" spans="1:8">
      <c r="A13" s="16"/>
      <c r="B13" s="14"/>
      <c r="C13" s="17"/>
      <c r="D13" s="17"/>
      <c r="E13" s="13"/>
      <c r="F13" s="13"/>
      <c r="G13" s="12"/>
      <c r="H13" s="12"/>
    </row>
    <row r="14" spans="1:8">
      <c r="A14" s="16"/>
      <c r="B14" s="14"/>
      <c r="C14" s="17"/>
      <c r="D14" s="17"/>
      <c r="E14" s="13"/>
      <c r="F14" s="13"/>
      <c r="G14" s="12"/>
      <c r="H14" s="12"/>
    </row>
    <row r="15" spans="1:8">
      <c r="A15" s="16"/>
      <c r="B15" s="14"/>
      <c r="C15" s="17"/>
      <c r="D15" s="17"/>
      <c r="E15" s="13"/>
      <c r="F15" s="13"/>
      <c r="G15" s="12"/>
      <c r="H15" s="12"/>
    </row>
    <row r="16" spans="1:8">
      <c r="A16" s="16"/>
      <c r="B16" s="14"/>
      <c r="C16" s="17"/>
      <c r="D16" s="17"/>
      <c r="E16" s="13"/>
      <c r="F16" s="13"/>
      <c r="G16" s="12"/>
      <c r="H16" s="12"/>
    </row>
    <row r="17" spans="1:8">
      <c r="A17" s="16"/>
      <c r="B17" s="14"/>
      <c r="C17" s="17"/>
      <c r="D17" s="17"/>
      <c r="E17" s="13"/>
      <c r="F17" s="13"/>
      <c r="G17" s="12"/>
      <c r="H17" s="12"/>
    </row>
    <row r="18" spans="1:8">
      <c r="A18" s="16"/>
      <c r="B18" s="14"/>
      <c r="C18" s="17"/>
      <c r="D18" s="17"/>
      <c r="E18" s="13"/>
      <c r="F18" s="13"/>
      <c r="G18" s="12"/>
      <c r="H18" s="12"/>
    </row>
    <row r="19" spans="1:8">
      <c r="A19" s="16"/>
      <c r="B19" s="14"/>
      <c r="C19" s="17"/>
      <c r="D19" s="17"/>
      <c r="E19" s="13"/>
      <c r="F19" s="13"/>
      <c r="G19" s="12"/>
      <c r="H19" s="12"/>
    </row>
    <row r="20" spans="1:8">
      <c r="A20" s="16"/>
      <c r="B20" s="14"/>
      <c r="C20" s="17"/>
      <c r="D20" s="17"/>
      <c r="E20" s="13"/>
      <c r="F20" s="13"/>
      <c r="G20" s="12"/>
      <c r="H20" s="12"/>
    </row>
    <row r="21" spans="1:8">
      <c r="A21" s="16"/>
      <c r="B21" s="14"/>
      <c r="C21" s="17"/>
      <c r="D21" s="17"/>
      <c r="E21" s="13"/>
      <c r="F21" s="13"/>
      <c r="G21" s="12"/>
      <c r="H21" s="12"/>
    </row>
    <row r="22" spans="1:8">
      <c r="A22" s="16"/>
      <c r="B22" s="14"/>
      <c r="C22" s="17"/>
      <c r="D22" s="17"/>
      <c r="E22" s="13"/>
      <c r="F22" s="13"/>
      <c r="G22" s="12"/>
      <c r="H22" s="12"/>
    </row>
    <row r="23" spans="1:8">
      <c r="A23" s="16"/>
      <c r="B23" s="14"/>
      <c r="C23" s="17"/>
      <c r="D23" s="17"/>
      <c r="E23" s="13"/>
      <c r="F23" s="13"/>
      <c r="G23" s="12"/>
      <c r="H23" s="12"/>
    </row>
    <row r="24" spans="1:8">
      <c r="A24" s="16"/>
      <c r="B24" s="14"/>
      <c r="C24" s="17"/>
      <c r="D24" s="17"/>
      <c r="E24" s="13"/>
      <c r="F24" s="13"/>
      <c r="G24" s="12"/>
      <c r="H24" s="12"/>
    </row>
    <row r="25" spans="1:8">
      <c r="A25" s="16"/>
      <c r="B25" s="14"/>
      <c r="C25" s="17"/>
      <c r="D25" s="17"/>
      <c r="E25" s="13"/>
      <c r="F25" s="13"/>
      <c r="G25" s="12"/>
      <c r="H25" s="12"/>
    </row>
    <row r="26" spans="1:8">
      <c r="A26" s="18"/>
      <c r="B26" s="18" t="s">
        <v>16</v>
      </c>
      <c r="C26" s="19">
        <f>SUM(C7:C25)</f>
        <v>0</v>
      </c>
      <c r="D26" s="19">
        <f>SUM(D7:D25)</f>
        <v>0</v>
      </c>
      <c r="E26" s="13"/>
      <c r="F26" s="13"/>
      <c r="G26" s="12"/>
      <c r="H26" s="12">
        <f>SUM(H6:H11)</f>
        <v>0</v>
      </c>
    </row>
    <row r="27" spans="1:8">
      <c r="A27" s="4"/>
      <c r="B27" s="4"/>
      <c r="C27" s="9"/>
      <c r="D27" s="9"/>
      <c r="E27" s="6"/>
      <c r="F27" s="6"/>
      <c r="G27" s="9"/>
      <c r="H27" s="9"/>
    </row>
    <row r="28" spans="1:8">
      <c r="A28" s="4" t="s">
        <v>17</v>
      </c>
      <c r="B28" s="4"/>
      <c r="C28" s="9"/>
      <c r="D28" s="9"/>
      <c r="E28" s="5" t="s">
        <v>17</v>
      </c>
      <c r="F28" s="5"/>
      <c r="G28" s="9"/>
      <c r="H28" s="9"/>
    </row>
    <row r="29" spans="1:8">
      <c r="A29" s="3" t="s">
        <v>18</v>
      </c>
      <c r="B29" s="3"/>
      <c r="C29" s="9">
        <f>D4+C26-D26</f>
        <v>0</v>
      </c>
      <c r="D29" s="9"/>
      <c r="E29" s="6" t="s">
        <v>18</v>
      </c>
      <c r="F29" s="6"/>
      <c r="G29" s="9">
        <f>H4+G26-H26</f>
        <v>0</v>
      </c>
      <c r="H29" s="9"/>
    </row>
    <row r="30" spans="1:8">
      <c r="A30" s="3" t="s">
        <v>19</v>
      </c>
      <c r="B30" s="3"/>
      <c r="C30" s="6"/>
      <c r="D30" s="6"/>
      <c r="E30" s="3" t="s">
        <v>19</v>
      </c>
      <c r="F30" s="3"/>
      <c r="G30" s="3"/>
      <c r="H30" s="20"/>
    </row>
    <row r="31" spans="1:8">
      <c r="A31" s="3" t="s">
        <v>20</v>
      </c>
      <c r="B31" s="3"/>
      <c r="C31" s="5"/>
      <c r="D31" s="5"/>
      <c r="E31" s="3" t="s">
        <v>20</v>
      </c>
      <c r="F31" s="3"/>
      <c r="G31" s="3"/>
      <c r="H3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28:B28"/>
    <mergeCell ref="E28:F28"/>
    <mergeCell ref="A29:B29"/>
    <mergeCell ref="C29:D29"/>
    <mergeCell ref="E29:F29"/>
    <mergeCell ref="G29:H29"/>
    <mergeCell ref="A30:B30"/>
    <mergeCell ref="C30:D30"/>
    <mergeCell ref="E30:F30"/>
    <mergeCell ref="A31:B31"/>
    <mergeCell ref="C31:D31"/>
    <mergeCell ref="E31:F31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9" sqref="F19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50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7">
        <v>692341.4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>
        <f>SUM(C7:C35)</f>
        <v>0</v>
      </c>
      <c r="D36" s="19">
        <f>SUM(D7:D35)</f>
        <v>0</v>
      </c>
      <c r="E36" s="13"/>
      <c r="F36" s="13"/>
      <c r="G36" s="12"/>
      <c r="H36" s="12">
        <f>SUM(H6:H11)</f>
        <v>0</v>
      </c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>
        <f>H4+G36-H36</f>
        <v>0</v>
      </c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J8" sqref="J8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3.6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52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7">
        <v>659484.77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>
        <f>SUM(C7:C35)</f>
        <v>0</v>
      </c>
      <c r="D36" s="19">
        <f>SUM(D7:D35)</f>
        <v>0</v>
      </c>
      <c r="E36" s="13"/>
      <c r="F36" s="13"/>
      <c r="G36" s="12"/>
      <c r="H36" s="12">
        <f>SUM(H6:H11)</f>
        <v>0</v>
      </c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>
        <f>H4+G36-H36</f>
        <v>0</v>
      </c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P26" sqref="P26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55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7">
        <v>509240.89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>
        <f>SUM(C7:C35)</f>
        <v>0</v>
      </c>
      <c r="D36" s="19">
        <f>SUM(D7:D35)</f>
        <v>0</v>
      </c>
      <c r="E36" s="13"/>
      <c r="F36" s="13"/>
      <c r="G36" s="12"/>
      <c r="H36" s="12">
        <f>SUM(H6:H11)</f>
        <v>0</v>
      </c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>
        <f>H4+G36-H36</f>
        <v>0</v>
      </c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L10" sqref="L10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57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7">
        <v>305090.43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/>
      <c r="D36" s="19"/>
      <c r="E36" s="13"/>
      <c r="F36" s="13"/>
      <c r="G36" s="12"/>
      <c r="H36" s="12"/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/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9" sqref="D18:D19"/>
    </sheetView>
  </sheetViews>
  <sheetFormatPr defaultColWidth="9" defaultRowHeight="13.5" outlineLevelCol="7"/>
  <cols>
    <col min="1" max="1" width="5.375" style="21" customWidth="1"/>
    <col min="2" max="2" width="11.25" style="21" customWidth="1"/>
    <col min="3" max="3" width="9.375" style="21" customWidth="1"/>
    <col min="4" max="4" width="42.125" style="21" customWidth="1"/>
    <col min="5" max="5" width="5.5" style="21" customWidth="1"/>
    <col min="6" max="6" width="15" style="21" customWidth="1"/>
    <col min="7" max="7" width="19.5" style="21" customWidth="1"/>
    <col min="8" max="8" width="25.125" style="21" customWidth="1"/>
  </cols>
  <sheetData>
    <row r="1" spans="1:8">
      <c r="A1" s="22" t="s">
        <v>21</v>
      </c>
      <c r="B1" s="22"/>
      <c r="C1" s="22"/>
      <c r="D1" s="22"/>
      <c r="E1" s="22"/>
      <c r="F1" s="22"/>
      <c r="G1" s="22"/>
      <c r="H1" s="23"/>
    </row>
    <row r="2" ht="14.25" spans="1:8">
      <c r="A2" s="24" t="s">
        <v>22</v>
      </c>
      <c r="B2" s="25" t="s">
        <v>23</v>
      </c>
      <c r="C2" s="26" t="s">
        <v>24</v>
      </c>
      <c r="D2" s="27" t="s">
        <v>25</v>
      </c>
      <c r="E2" s="27" t="s">
        <v>26</v>
      </c>
      <c r="F2" s="28" t="s">
        <v>27</v>
      </c>
      <c r="G2" s="29" t="s">
        <v>28</v>
      </c>
      <c r="H2" s="30" t="s">
        <v>29</v>
      </c>
    </row>
    <row r="3" ht="16.5" spans="1:8">
      <c r="A3" s="31">
        <v>5</v>
      </c>
      <c r="B3" s="32" t="s">
        <v>30</v>
      </c>
      <c r="C3" s="33" t="s">
        <v>31</v>
      </c>
      <c r="D3" s="32" t="s">
        <v>32</v>
      </c>
      <c r="E3" s="32" t="s">
        <v>33</v>
      </c>
      <c r="F3" s="34">
        <v>3251061.34</v>
      </c>
      <c r="G3" s="35"/>
      <c r="H3" s="30" t="s">
        <v>34</v>
      </c>
    </row>
    <row r="4" ht="16.5" spans="1:8">
      <c r="A4" s="31">
        <v>6</v>
      </c>
      <c r="B4" s="32" t="s">
        <v>30</v>
      </c>
      <c r="C4" s="33" t="s">
        <v>35</v>
      </c>
      <c r="D4" s="32" t="s">
        <v>36</v>
      </c>
      <c r="E4" s="32" t="s">
        <v>33</v>
      </c>
      <c r="F4" s="34">
        <v>2983365.07</v>
      </c>
      <c r="G4" s="35">
        <v>2701776.57</v>
      </c>
      <c r="H4" s="30" t="s">
        <v>37</v>
      </c>
    </row>
    <row r="5" ht="16.5" spans="1:8">
      <c r="A5" s="31">
        <v>7</v>
      </c>
      <c r="B5" s="32" t="s">
        <v>30</v>
      </c>
      <c r="C5" s="33" t="s">
        <v>38</v>
      </c>
      <c r="D5" s="32" t="s">
        <v>39</v>
      </c>
      <c r="E5" s="32" t="s">
        <v>33</v>
      </c>
      <c r="F5" s="34">
        <v>2369069.22</v>
      </c>
      <c r="G5" s="35"/>
      <c r="H5" s="30" t="s">
        <v>40</v>
      </c>
    </row>
    <row r="6" ht="16.5" spans="1:8">
      <c r="A6" s="31">
        <v>8</v>
      </c>
      <c r="B6" s="32" t="s">
        <v>30</v>
      </c>
      <c r="C6" s="33" t="s">
        <v>41</v>
      </c>
      <c r="D6" s="32" t="s">
        <v>42</v>
      </c>
      <c r="E6" s="32" t="s">
        <v>33</v>
      </c>
      <c r="F6" s="34">
        <v>1864797.83</v>
      </c>
      <c r="G6" s="35"/>
      <c r="H6" s="30" t="s">
        <v>40</v>
      </c>
    </row>
    <row r="7" ht="16.5" spans="1:8">
      <c r="A7" s="31">
        <v>10</v>
      </c>
      <c r="B7" s="32" t="s">
        <v>30</v>
      </c>
      <c r="C7" s="33" t="s">
        <v>43</v>
      </c>
      <c r="D7" s="32" t="s">
        <v>44</v>
      </c>
      <c r="E7" s="32" t="s">
        <v>33</v>
      </c>
      <c r="F7" s="34">
        <v>1180898.58</v>
      </c>
      <c r="G7" s="35">
        <v>1054653.58</v>
      </c>
      <c r="H7" s="30" t="s">
        <v>37</v>
      </c>
    </row>
    <row r="8" ht="16.5" spans="1:8">
      <c r="A8" s="31">
        <v>11</v>
      </c>
      <c r="B8" s="32" t="s">
        <v>30</v>
      </c>
      <c r="C8" s="33" t="s">
        <v>45</v>
      </c>
      <c r="D8" s="32" t="s">
        <v>46</v>
      </c>
      <c r="E8" s="32" t="s">
        <v>33</v>
      </c>
      <c r="F8" s="34">
        <v>835718.02</v>
      </c>
      <c r="G8" s="35"/>
      <c r="H8" s="30" t="s">
        <v>40</v>
      </c>
    </row>
    <row r="9" ht="16.5" spans="1:8">
      <c r="A9" s="31">
        <v>13</v>
      </c>
      <c r="B9" s="32" t="s">
        <v>30</v>
      </c>
      <c r="C9" s="33" t="s">
        <v>47</v>
      </c>
      <c r="D9" s="32" t="s">
        <v>48</v>
      </c>
      <c r="E9" s="32" t="s">
        <v>33</v>
      </c>
      <c r="F9" s="34">
        <v>780537.33</v>
      </c>
      <c r="G9" s="35"/>
      <c r="H9" s="30" t="s">
        <v>40</v>
      </c>
    </row>
    <row r="10" ht="16.5" spans="1:8">
      <c r="A10" s="31">
        <v>14</v>
      </c>
      <c r="B10" s="32" t="s">
        <v>30</v>
      </c>
      <c r="C10" s="33" t="s">
        <v>49</v>
      </c>
      <c r="D10" s="32" t="s">
        <v>50</v>
      </c>
      <c r="E10" s="32" t="s">
        <v>33</v>
      </c>
      <c r="F10" s="34">
        <v>692341.4</v>
      </c>
      <c r="G10" s="35"/>
      <c r="H10" s="30" t="s">
        <v>40</v>
      </c>
    </row>
    <row r="11" ht="16.5" spans="1:8">
      <c r="A11" s="31">
        <v>15</v>
      </c>
      <c r="B11" s="32" t="s">
        <v>30</v>
      </c>
      <c r="C11" s="33" t="s">
        <v>51</v>
      </c>
      <c r="D11" s="32" t="s">
        <v>52</v>
      </c>
      <c r="E11" s="32" t="s">
        <v>33</v>
      </c>
      <c r="F11" s="34">
        <v>659484.77</v>
      </c>
      <c r="G11" s="35"/>
      <c r="H11" s="30" t="s">
        <v>53</v>
      </c>
    </row>
    <row r="12" ht="16.5" spans="1:8">
      <c r="A12" s="31">
        <v>17</v>
      </c>
      <c r="B12" s="32" t="s">
        <v>30</v>
      </c>
      <c r="C12" s="33" t="s">
        <v>54</v>
      </c>
      <c r="D12" s="32" t="s">
        <v>55</v>
      </c>
      <c r="E12" s="32" t="s">
        <v>33</v>
      </c>
      <c r="F12" s="34">
        <v>509240.89</v>
      </c>
      <c r="G12" s="34">
        <v>509240.89</v>
      </c>
      <c r="H12" s="30" t="s">
        <v>40</v>
      </c>
    </row>
    <row r="13" ht="16.5" spans="1:8">
      <c r="A13" s="31">
        <v>20</v>
      </c>
      <c r="B13" s="32" t="s">
        <v>30</v>
      </c>
      <c r="C13" s="33" t="s">
        <v>56</v>
      </c>
      <c r="D13" s="32" t="s">
        <v>57</v>
      </c>
      <c r="E13" s="32" t="s">
        <v>33</v>
      </c>
      <c r="F13" s="34">
        <v>305090.43</v>
      </c>
      <c r="G13" s="35"/>
      <c r="H13" s="30" t="s">
        <v>40</v>
      </c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J11" sqref="J11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32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8">
        <v>3251061.34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>
        <f>SUM(C7:C35)</f>
        <v>0</v>
      </c>
      <c r="D36" s="19">
        <f>SUM(D7:D35)</f>
        <v>0</v>
      </c>
      <c r="E36" s="13"/>
      <c r="F36" s="13"/>
      <c r="G36" s="12"/>
      <c r="H36" s="12">
        <f>SUM(H6:H11)</f>
        <v>0</v>
      </c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>
        <f>H4+G36-H36</f>
        <v>0</v>
      </c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4" workbookViewId="0">
      <selection activeCell="L23" sqref="L23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36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8">
        <v>2983365.07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>
        <f>SUM(C7:C35)</f>
        <v>0</v>
      </c>
      <c r="D36" s="19">
        <f>SUM(D7:D35)</f>
        <v>0</v>
      </c>
      <c r="E36" s="13"/>
      <c r="F36" s="13"/>
      <c r="G36" s="12"/>
      <c r="H36" s="12">
        <f>SUM(H6:H11)</f>
        <v>0</v>
      </c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>
        <f>H4+G36-H36</f>
        <v>0</v>
      </c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M26" sqref="M26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39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8">
        <v>2369069.22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>
        <f>SUM(C7:C35)</f>
        <v>0</v>
      </c>
      <c r="D36" s="19">
        <f>SUM(D7:D35)</f>
        <v>0</v>
      </c>
      <c r="E36" s="13"/>
      <c r="F36" s="13"/>
      <c r="G36" s="12"/>
      <c r="H36" s="12">
        <f>SUM(H6:H11)</f>
        <v>0</v>
      </c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>
        <f>H4+G36-H36</f>
        <v>0</v>
      </c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G25" sqref="G25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42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7">
        <v>1864797.83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>
        <f>SUM(C7:C35)</f>
        <v>0</v>
      </c>
      <c r="D36" s="19">
        <f>SUM(D7:D35)</f>
        <v>0</v>
      </c>
      <c r="E36" s="13"/>
      <c r="F36" s="13"/>
      <c r="G36" s="12"/>
      <c r="H36" s="12">
        <f>SUM(H6:H11)</f>
        <v>0</v>
      </c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>
        <f>H4+G36-H36</f>
        <v>0</v>
      </c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5" sqref="K2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K25" sqref="K25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46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7">
        <v>835718.02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>
        <f>SUM(C7:C35)</f>
        <v>0</v>
      </c>
      <c r="D36" s="19">
        <f>SUM(D7:D35)</f>
        <v>0</v>
      </c>
      <c r="E36" s="13"/>
      <c r="F36" s="13"/>
      <c r="G36" s="12"/>
      <c r="H36" s="12">
        <f>SUM(H6:H11)</f>
        <v>0</v>
      </c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>
        <f>H4+G36-H36</f>
        <v>0</v>
      </c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G12" sqref="G12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0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</v>
      </c>
      <c r="B2" s="4" t="s">
        <v>2</v>
      </c>
      <c r="C2" s="5"/>
      <c r="D2" s="5"/>
      <c r="E2" s="3" t="s">
        <v>3</v>
      </c>
      <c r="F2" s="4" t="s">
        <v>48</v>
      </c>
      <c r="G2" s="4"/>
      <c r="H2" s="4"/>
    </row>
    <row r="3" ht="21" customHeight="1" spans="1:8">
      <c r="A3" s="4" t="s">
        <v>5</v>
      </c>
      <c r="B3" s="4"/>
      <c r="C3" s="6" t="s">
        <v>6</v>
      </c>
      <c r="D3" s="6"/>
      <c r="E3" s="4" t="s">
        <v>5</v>
      </c>
      <c r="F3" s="4"/>
      <c r="G3" s="3" t="s">
        <v>7</v>
      </c>
      <c r="H3" s="3"/>
    </row>
    <row r="4" ht="21" customHeight="1" spans="1:8">
      <c r="A4" s="3" t="s">
        <v>58</v>
      </c>
      <c r="B4" s="3"/>
      <c r="C4" s="6" t="s">
        <v>9</v>
      </c>
      <c r="D4" s="7">
        <v>780537.33</v>
      </c>
      <c r="E4" s="3" t="s">
        <v>58</v>
      </c>
      <c r="F4" s="3"/>
      <c r="G4" s="6" t="s">
        <v>10</v>
      </c>
      <c r="H4" s="8"/>
    </row>
    <row r="5" ht="21" customHeight="1" spans="1:8">
      <c r="A5" s="3" t="s">
        <v>11</v>
      </c>
      <c r="B5" s="3"/>
      <c r="C5" s="6" t="s">
        <v>12</v>
      </c>
      <c r="D5" s="6" t="s">
        <v>13</v>
      </c>
      <c r="E5" s="6" t="s">
        <v>11</v>
      </c>
      <c r="F5" s="6"/>
      <c r="G5" s="5" t="s">
        <v>12</v>
      </c>
      <c r="H5" s="5" t="s">
        <v>13</v>
      </c>
    </row>
    <row r="6" ht="21" customHeight="1" spans="1:8">
      <c r="A6" s="4" t="s">
        <v>14</v>
      </c>
      <c r="B6" s="4" t="s">
        <v>15</v>
      </c>
      <c r="C6" s="6"/>
      <c r="D6" s="6"/>
      <c r="E6" s="6" t="s">
        <v>14</v>
      </c>
      <c r="F6" s="5" t="s">
        <v>15</v>
      </c>
      <c r="G6" s="9"/>
      <c r="H6" s="9"/>
    </row>
    <row r="7" ht="15.5" customHeight="1" spans="1:8">
      <c r="A7" s="10"/>
      <c r="B7" s="11"/>
      <c r="C7" s="12"/>
      <c r="D7" s="12"/>
      <c r="E7" s="13"/>
      <c r="F7" s="13"/>
      <c r="G7" s="12"/>
      <c r="H7" s="12"/>
    </row>
    <row r="8" ht="15.5" customHeight="1" spans="1:8">
      <c r="A8" s="10"/>
      <c r="B8" s="14"/>
      <c r="C8" s="12"/>
      <c r="D8" s="12"/>
      <c r="E8" s="13"/>
      <c r="F8" s="13"/>
      <c r="G8" s="12"/>
      <c r="H8" s="12"/>
    </row>
    <row r="9" ht="15.5" customHeight="1" spans="1:8">
      <c r="A9" s="10"/>
      <c r="B9" s="14"/>
      <c r="C9" s="12"/>
      <c r="D9" s="12"/>
      <c r="E9" s="13"/>
      <c r="F9" s="13"/>
      <c r="G9" s="12"/>
      <c r="H9" s="12"/>
    </row>
    <row r="10" ht="15.5" customHeight="1" spans="1:8">
      <c r="A10" s="15"/>
      <c r="B10" s="14"/>
      <c r="C10" s="12"/>
      <c r="D10" s="12"/>
      <c r="E10" s="13"/>
      <c r="F10" s="13"/>
      <c r="G10" s="12"/>
      <c r="H10" s="12"/>
    </row>
    <row r="11" ht="15.5" customHeight="1" spans="1:8">
      <c r="A11" s="10"/>
      <c r="B11" s="14"/>
      <c r="C11" s="12"/>
      <c r="D11" s="12"/>
      <c r="E11" s="13"/>
      <c r="F11" s="13"/>
      <c r="G11" s="12"/>
      <c r="H11" s="12"/>
    </row>
    <row r="12" ht="15.5" customHeight="1" spans="1:8">
      <c r="A12" s="16"/>
      <c r="B12" s="14"/>
      <c r="C12" s="17"/>
      <c r="D12" s="17"/>
      <c r="E12" s="13"/>
      <c r="F12" s="13"/>
      <c r="G12" s="12"/>
      <c r="H12" s="12"/>
    </row>
    <row r="13" ht="15.5" customHeight="1" spans="1:8">
      <c r="A13" s="16"/>
      <c r="B13" s="14"/>
      <c r="C13" s="17"/>
      <c r="D13" s="17"/>
      <c r="E13" s="13"/>
      <c r="F13" s="13"/>
      <c r="G13" s="12"/>
      <c r="H13" s="12"/>
    </row>
    <row r="14" ht="15.5" customHeight="1" spans="1:8">
      <c r="A14" s="16"/>
      <c r="B14" s="14"/>
      <c r="C14" s="17"/>
      <c r="D14" s="17"/>
      <c r="E14" s="13"/>
      <c r="F14" s="13"/>
      <c r="G14" s="12"/>
      <c r="H14" s="12"/>
    </row>
    <row r="15" ht="15.5" customHeight="1" spans="1:8">
      <c r="A15" s="16"/>
      <c r="B15" s="14"/>
      <c r="C15" s="17"/>
      <c r="D15" s="17"/>
      <c r="E15" s="13"/>
      <c r="F15" s="13"/>
      <c r="G15" s="12"/>
      <c r="H15" s="12"/>
    </row>
    <row r="16" ht="15.5" customHeight="1" spans="1:8">
      <c r="A16" s="16"/>
      <c r="B16" s="14"/>
      <c r="C16" s="17"/>
      <c r="D16" s="17"/>
      <c r="E16" s="13"/>
      <c r="F16" s="13"/>
      <c r="G16" s="12"/>
      <c r="H16" s="12"/>
    </row>
    <row r="17" ht="15.5" customHeight="1" spans="1:8">
      <c r="A17" s="16"/>
      <c r="B17" s="14"/>
      <c r="C17" s="17"/>
      <c r="D17" s="17"/>
      <c r="E17" s="13"/>
      <c r="F17" s="13"/>
      <c r="G17" s="12"/>
      <c r="H17" s="12"/>
    </row>
    <row r="18" ht="15.5" customHeight="1" spans="1:8">
      <c r="A18" s="16"/>
      <c r="B18" s="14"/>
      <c r="C18" s="17"/>
      <c r="D18" s="17"/>
      <c r="E18" s="13"/>
      <c r="F18" s="13"/>
      <c r="G18" s="12"/>
      <c r="H18" s="12"/>
    </row>
    <row r="19" ht="15.5" customHeight="1" spans="1:8">
      <c r="A19" s="16"/>
      <c r="B19" s="14"/>
      <c r="C19" s="17"/>
      <c r="D19" s="17"/>
      <c r="E19" s="13"/>
      <c r="F19" s="13"/>
      <c r="G19" s="12"/>
      <c r="H19" s="12"/>
    </row>
    <row r="20" ht="15.5" customHeight="1" spans="1:8">
      <c r="A20" s="16"/>
      <c r="B20" s="14"/>
      <c r="C20" s="17"/>
      <c r="D20" s="17"/>
      <c r="E20" s="13"/>
      <c r="F20" s="13"/>
      <c r="G20" s="12"/>
      <c r="H20" s="12"/>
    </row>
    <row r="21" ht="15.5" customHeight="1" spans="1:8">
      <c r="A21" s="16"/>
      <c r="B21" s="14"/>
      <c r="C21" s="17"/>
      <c r="D21" s="17"/>
      <c r="E21" s="13"/>
      <c r="F21" s="13"/>
      <c r="G21" s="12"/>
      <c r="H21" s="12"/>
    </row>
    <row r="22" ht="15.5" customHeight="1" spans="1:8">
      <c r="A22" s="16"/>
      <c r="B22" s="14"/>
      <c r="C22" s="17"/>
      <c r="D22" s="17"/>
      <c r="E22" s="13"/>
      <c r="F22" s="13"/>
      <c r="G22" s="12"/>
      <c r="H22" s="12"/>
    </row>
    <row r="23" ht="15.5" customHeight="1" spans="1:8">
      <c r="A23" s="16"/>
      <c r="B23" s="14"/>
      <c r="C23" s="17"/>
      <c r="D23" s="17"/>
      <c r="E23" s="13"/>
      <c r="F23" s="13"/>
      <c r="G23" s="12"/>
      <c r="H23" s="12"/>
    </row>
    <row r="24" ht="15.5" customHeight="1" spans="1:8">
      <c r="A24" s="16"/>
      <c r="B24" s="14"/>
      <c r="C24" s="17"/>
      <c r="D24" s="17"/>
      <c r="E24" s="13"/>
      <c r="F24" s="13"/>
      <c r="G24" s="12"/>
      <c r="H24" s="12"/>
    </row>
    <row r="25" ht="15.5" customHeight="1" spans="1:8">
      <c r="A25" s="16"/>
      <c r="B25" s="14"/>
      <c r="C25" s="17"/>
      <c r="D25" s="17"/>
      <c r="E25" s="13"/>
      <c r="F25" s="13"/>
      <c r="G25" s="12"/>
      <c r="H25" s="12"/>
    </row>
    <row r="26" ht="15.5" customHeight="1" spans="1:8">
      <c r="A26" s="16"/>
      <c r="B26" s="14"/>
      <c r="C26" s="17"/>
      <c r="D26" s="17"/>
      <c r="E26" s="13"/>
      <c r="F26" s="13"/>
      <c r="G26" s="12"/>
      <c r="H26" s="12"/>
    </row>
    <row r="27" ht="15.5" customHeight="1" spans="1:8">
      <c r="A27" s="16"/>
      <c r="B27" s="14"/>
      <c r="C27" s="17"/>
      <c r="D27" s="17"/>
      <c r="E27" s="13"/>
      <c r="F27" s="13"/>
      <c r="G27" s="12"/>
      <c r="H27" s="12"/>
    </row>
    <row r="28" ht="15.5" customHeight="1" spans="1:8">
      <c r="A28" s="16"/>
      <c r="B28" s="14"/>
      <c r="C28" s="17"/>
      <c r="D28" s="17"/>
      <c r="E28" s="13"/>
      <c r="F28" s="13"/>
      <c r="G28" s="12"/>
      <c r="H28" s="12"/>
    </row>
    <row r="29" ht="15.5" customHeight="1" spans="1:8">
      <c r="A29" s="16"/>
      <c r="B29" s="14"/>
      <c r="C29" s="17"/>
      <c r="D29" s="17"/>
      <c r="E29" s="13"/>
      <c r="F29" s="13"/>
      <c r="G29" s="12"/>
      <c r="H29" s="12"/>
    </row>
    <row r="30" ht="15.5" customHeight="1" spans="1:8">
      <c r="A30" s="16"/>
      <c r="B30" s="14"/>
      <c r="C30" s="17"/>
      <c r="D30" s="17"/>
      <c r="E30" s="13"/>
      <c r="F30" s="13"/>
      <c r="G30" s="12"/>
      <c r="H30" s="12"/>
    </row>
    <row r="31" ht="15.5" customHeight="1" spans="1:8">
      <c r="A31" s="16"/>
      <c r="B31" s="14"/>
      <c r="C31" s="17"/>
      <c r="D31" s="17"/>
      <c r="E31" s="13"/>
      <c r="F31" s="13"/>
      <c r="G31" s="12"/>
      <c r="H31" s="12"/>
    </row>
    <row r="32" ht="15.5" customHeight="1" spans="1:8">
      <c r="A32" s="16"/>
      <c r="B32" s="14"/>
      <c r="C32" s="17"/>
      <c r="D32" s="17"/>
      <c r="E32" s="13"/>
      <c r="F32" s="13"/>
      <c r="G32" s="12"/>
      <c r="H32" s="12"/>
    </row>
    <row r="33" ht="15.5" customHeight="1" spans="1:8">
      <c r="A33" s="16"/>
      <c r="B33" s="14"/>
      <c r="C33" s="17"/>
      <c r="D33" s="17"/>
      <c r="E33" s="13"/>
      <c r="F33" s="13"/>
      <c r="G33" s="12"/>
      <c r="H33" s="12"/>
    </row>
    <row r="34" ht="15.5" customHeight="1" spans="1:8">
      <c r="A34" s="16"/>
      <c r="B34" s="14"/>
      <c r="C34" s="17"/>
      <c r="D34" s="17"/>
      <c r="E34" s="13"/>
      <c r="F34" s="13"/>
      <c r="G34" s="12"/>
      <c r="H34" s="12"/>
    </row>
    <row r="35" ht="15.5" customHeight="1" spans="1:8">
      <c r="A35" s="16"/>
      <c r="B35" s="14"/>
      <c r="C35" s="17"/>
      <c r="D35" s="17"/>
      <c r="E35" s="13"/>
      <c r="F35" s="13"/>
      <c r="G35" s="12"/>
      <c r="H35" s="12"/>
    </row>
    <row r="36" ht="15.5" customHeight="1" spans="1:8">
      <c r="A36" s="18"/>
      <c r="B36" s="18" t="s">
        <v>16</v>
      </c>
      <c r="C36" s="19">
        <f>SUM(C7:C35)</f>
        <v>0</v>
      </c>
      <c r="D36" s="19">
        <f>SUM(D7:D35)</f>
        <v>0</v>
      </c>
      <c r="E36" s="13"/>
      <c r="F36" s="13"/>
      <c r="G36" s="12"/>
      <c r="H36" s="12">
        <f>SUM(H6:H11)</f>
        <v>0</v>
      </c>
    </row>
    <row r="37" spans="1:8">
      <c r="A37" s="4"/>
      <c r="B37" s="4"/>
      <c r="C37" s="9"/>
      <c r="D37" s="9"/>
      <c r="E37" s="6"/>
      <c r="F37" s="6"/>
      <c r="G37" s="9"/>
      <c r="H37" s="9"/>
    </row>
    <row r="38" spans="1:8">
      <c r="A38" s="4" t="s">
        <v>17</v>
      </c>
      <c r="B38" s="4"/>
      <c r="C38" s="9"/>
      <c r="D38" s="9"/>
      <c r="E38" s="5" t="s">
        <v>17</v>
      </c>
      <c r="F38" s="5"/>
      <c r="G38" s="9"/>
      <c r="H38" s="9"/>
    </row>
    <row r="39" spans="1:8">
      <c r="A39" s="3" t="s">
        <v>18</v>
      </c>
      <c r="B39" s="3"/>
      <c r="C39" s="9"/>
      <c r="D39" s="9"/>
      <c r="E39" s="6" t="s">
        <v>18</v>
      </c>
      <c r="F39" s="6"/>
      <c r="G39" s="9">
        <f>H4+G36-H36</f>
        <v>0</v>
      </c>
      <c r="H39" s="9"/>
    </row>
    <row r="40" spans="1:8">
      <c r="A40" s="3" t="s">
        <v>19</v>
      </c>
      <c r="B40" s="3"/>
      <c r="C40" s="6"/>
      <c r="D40" s="6"/>
      <c r="E40" s="3" t="s">
        <v>19</v>
      </c>
      <c r="F40" s="3"/>
      <c r="G40" s="3"/>
      <c r="H40" s="20"/>
    </row>
    <row r="41" spans="1:8">
      <c r="A41" s="3" t="s">
        <v>20</v>
      </c>
      <c r="B41" s="3"/>
      <c r="C41" s="5"/>
      <c r="D41" s="5"/>
      <c r="E41" s="3" t="s">
        <v>20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模版</vt:lpstr>
      <vt:lpstr>汇总-河北</vt:lpstr>
      <vt:lpstr>C451003-输出格式不确定</vt:lpstr>
      <vt:lpstr>C437001-对方余额盖章已确认</vt:lpstr>
      <vt:lpstr>C413187</vt:lpstr>
      <vt:lpstr>C437050</vt:lpstr>
      <vt:lpstr>C437012</vt:lpstr>
      <vt:lpstr>C411043</vt:lpstr>
      <vt:lpstr>C437002</vt:lpstr>
      <vt:lpstr>C437049</vt:lpstr>
      <vt:lpstr>C411015</vt:lpstr>
      <vt:lpstr>C413160</vt:lpstr>
      <vt:lpstr>C437003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①  呀  ① </cp:lastModifiedBy>
  <dcterms:created xsi:type="dcterms:W3CDTF">2024-10-16T00:22:00Z</dcterms:created>
  <dcterms:modified xsi:type="dcterms:W3CDTF">2024-10-16T03:13:20Z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